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0050"/>
  </bookViews>
  <sheets>
    <sheet name="生活补助汇总表（374）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'生活补助汇总表（374）'!$A$1:$N$498</definedName>
    <definedName name="_xlnm.Print_Titles" localSheetId="0">'生活补助汇总表（374）'!$3:$3</definedName>
  </definedNames>
  <calcPr calcId="144525"/>
</workbook>
</file>

<file path=xl/sharedStrings.xml><?xml version="1.0" encoding="utf-8"?>
<sst xmlns="http://schemas.openxmlformats.org/spreadsheetml/2006/main" count="1983" uniqueCount="508">
  <si>
    <t>附件2</t>
  </si>
  <si>
    <t>柳州市2022年7月万千学子入柳人才生活补助申请名单（第七批公示）</t>
  </si>
  <si>
    <t>序号</t>
  </si>
  <si>
    <t>姓名</t>
  </si>
  <si>
    <t>性别</t>
  </si>
  <si>
    <t>工作单位</t>
  </si>
  <si>
    <t>学位</t>
  </si>
  <si>
    <t>人才类别</t>
  </si>
  <si>
    <t>申请补贴金额</t>
  </si>
  <si>
    <t>申请补贴税额</t>
  </si>
  <si>
    <t>合计</t>
  </si>
  <si>
    <t>补贴计发年月</t>
  </si>
  <si>
    <t>最近一次申请年月</t>
  </si>
  <si>
    <t>已申请月数</t>
  </si>
  <si>
    <t>本次申请月数</t>
  </si>
  <si>
    <t>截至目前总月数</t>
  </si>
  <si>
    <t>宋冠谕</t>
  </si>
  <si>
    <t>男</t>
  </si>
  <si>
    <t>上汽通用五菱汽车股份有限公司</t>
  </si>
  <si>
    <t>学士</t>
  </si>
  <si>
    <t>G</t>
  </si>
  <si>
    <t>无</t>
  </si>
  <si>
    <t>吴京泽</t>
  </si>
  <si>
    <t>女</t>
  </si>
  <si>
    <t>H</t>
  </si>
  <si>
    <t>熊春芳</t>
  </si>
  <si>
    <t>2021年5月</t>
  </si>
  <si>
    <t>陈华廉</t>
  </si>
  <si>
    <t>2021年7月</t>
  </si>
  <si>
    <t>廖柳珍</t>
  </si>
  <si>
    <t>吴恋</t>
  </si>
  <si>
    <t>覃猛</t>
  </si>
  <si>
    <t>谢振武</t>
  </si>
  <si>
    <t>2022年1月</t>
  </si>
  <si>
    <t>叶箫</t>
  </si>
  <si>
    <t>刘振达</t>
  </si>
  <si>
    <t>2020年4月</t>
  </si>
  <si>
    <t>黄显明</t>
  </si>
  <si>
    <t>钟雪超</t>
  </si>
  <si>
    <t>覃文仪</t>
  </si>
  <si>
    <t>硕士</t>
  </si>
  <si>
    <t>F</t>
  </si>
  <si>
    <t>戴永成</t>
  </si>
  <si>
    <t>肖蕾</t>
  </si>
  <si>
    <t>向锐</t>
  </si>
  <si>
    <t>伍凌云</t>
  </si>
  <si>
    <t>蒙杰杰</t>
  </si>
  <si>
    <t>付城祥</t>
  </si>
  <si>
    <t>2020年7月</t>
  </si>
  <si>
    <t>马堃译</t>
  </si>
  <si>
    <t>2020年9月</t>
  </si>
  <si>
    <t>谢晋全</t>
  </si>
  <si>
    <t>2020年3月</t>
  </si>
  <si>
    <t>黎东荣</t>
  </si>
  <si>
    <t>2019年11月</t>
  </si>
  <si>
    <t>黄欢</t>
  </si>
  <si>
    <t>2019年7月</t>
  </si>
  <si>
    <t>李宋娟</t>
  </si>
  <si>
    <t>2019年3月</t>
  </si>
  <si>
    <t>杨晨</t>
  </si>
  <si>
    <t>杨伟祥</t>
  </si>
  <si>
    <t>林茜</t>
  </si>
  <si>
    <t>汪文广</t>
  </si>
  <si>
    <t>陆宗河</t>
  </si>
  <si>
    <t>黄晓丽</t>
  </si>
  <si>
    <t>韦圆盛</t>
  </si>
  <si>
    <t>梁莹</t>
  </si>
  <si>
    <t>黄正旺</t>
  </si>
  <si>
    <t>2020年5月</t>
  </si>
  <si>
    <t>吴光智</t>
  </si>
  <si>
    <t>黄小洪</t>
  </si>
  <si>
    <t>2019年12月</t>
  </si>
  <si>
    <t>罗懿鸣</t>
  </si>
  <si>
    <t>2019年5月</t>
  </si>
  <si>
    <t>黄剑</t>
  </si>
  <si>
    <t>陈俊丞</t>
  </si>
  <si>
    <t>李林</t>
  </si>
  <si>
    <t>潘炫桦</t>
  </si>
  <si>
    <t>谭宗磊</t>
  </si>
  <si>
    <t>覃思晓</t>
  </si>
  <si>
    <t>李诗倩</t>
  </si>
  <si>
    <t>上汽通用五菱汽车股份有限公司  44人</t>
  </si>
  <si>
    <t>杨婉怡</t>
  </si>
  <si>
    <t>广西柳州钢铁集团有限公司</t>
  </si>
  <si>
    <t>广西柳州钢铁股份有限公司  1人</t>
  </si>
  <si>
    <t>杨柳</t>
  </si>
  <si>
    <t>柳州钢铁股份有限公司</t>
  </si>
  <si>
    <t>博士</t>
  </si>
  <si>
    <t>E</t>
  </si>
  <si>
    <t>李文倩</t>
  </si>
  <si>
    <t>黄晶晶</t>
  </si>
  <si>
    <t>鲁丹</t>
  </si>
  <si>
    <t>韦威</t>
  </si>
  <si>
    <t>胡宇翔</t>
  </si>
  <si>
    <t>柳州钢铁股份有限公司  6人</t>
  </si>
  <si>
    <t>谢伟楠</t>
  </si>
  <si>
    <t>广西柳工机械股份有限公司</t>
  </si>
  <si>
    <t>莫依萍</t>
  </si>
  <si>
    <t>欧扬凯</t>
  </si>
  <si>
    <t>秦佳伟</t>
  </si>
  <si>
    <t>韦世佳</t>
  </si>
  <si>
    <t>黄俊铭</t>
  </si>
  <si>
    <t>何恒鑫</t>
  </si>
  <si>
    <t>段柳敏</t>
  </si>
  <si>
    <t>郑渊扬</t>
  </si>
  <si>
    <t>唐林</t>
  </si>
  <si>
    <t>陈鹏</t>
  </si>
  <si>
    <t>侯家鑫</t>
  </si>
  <si>
    <t>姜雨昕</t>
  </si>
  <si>
    <t>林树源</t>
  </si>
  <si>
    <t>谭倩倩</t>
  </si>
  <si>
    <t>梁永鹏</t>
  </si>
  <si>
    <t>覃璇</t>
  </si>
  <si>
    <t>周草草</t>
  </si>
  <si>
    <t>王芳怡</t>
  </si>
  <si>
    <t>周柳玲</t>
  </si>
  <si>
    <t>龙艳</t>
  </si>
  <si>
    <t>龙娜</t>
  </si>
  <si>
    <t>梁权</t>
  </si>
  <si>
    <t>梁麟</t>
  </si>
  <si>
    <t>曾佳豪</t>
  </si>
  <si>
    <t>潘震</t>
  </si>
  <si>
    <t>钟美丽</t>
  </si>
  <si>
    <t>广西柳工机械股份有限公司 27人</t>
  </si>
  <si>
    <t>缪宣和</t>
  </si>
  <si>
    <t>东风柳州汽车有限公司</t>
  </si>
  <si>
    <t>黄覃江</t>
  </si>
  <si>
    <t>鲍莹</t>
  </si>
  <si>
    <t>徐璐琦</t>
  </si>
  <si>
    <t>何继锟</t>
  </si>
  <si>
    <t>李杨</t>
  </si>
  <si>
    <t>陈雨</t>
  </si>
  <si>
    <t>张健</t>
  </si>
  <si>
    <t>东风柳州汽车有限公司  8人</t>
  </si>
  <si>
    <t>覃贤庚</t>
  </si>
  <si>
    <t>柳州五菱汽车工业有限公司</t>
  </si>
  <si>
    <t>白桦</t>
  </si>
  <si>
    <t>柳州五菱汽车工业有限公司车合互联分公司</t>
  </si>
  <si>
    <t>汤娇娇</t>
  </si>
  <si>
    <t>覃秀婵</t>
  </si>
  <si>
    <t>韦江</t>
  </si>
  <si>
    <t>王显赫</t>
  </si>
  <si>
    <t>柳州五菱汽车工业有限公  6人</t>
  </si>
  <si>
    <t>周烜</t>
  </si>
  <si>
    <t>广西科技大学</t>
  </si>
  <si>
    <t>杨兰</t>
  </si>
  <si>
    <t>谭永林</t>
  </si>
  <si>
    <t>柴天珑</t>
  </si>
  <si>
    <t>梁宁</t>
  </si>
  <si>
    <t>王万粉</t>
  </si>
  <si>
    <t>覃璐琪</t>
  </si>
  <si>
    <t>刘湖森</t>
  </si>
  <si>
    <t>李锋</t>
  </si>
  <si>
    <t>D</t>
  </si>
  <si>
    <t>广西科技大学 9人</t>
  </si>
  <si>
    <t>韦哲</t>
  </si>
  <si>
    <t>柳州市金投资产经营管理有限公司</t>
  </si>
  <si>
    <t>陈冠良</t>
  </si>
  <si>
    <t>柳州市市政设计科学研究院有限公司</t>
  </si>
  <si>
    <t>潘陈骥</t>
  </si>
  <si>
    <t>黄阳春</t>
  </si>
  <si>
    <t>柳州市城乡规划设计研究院有限公司</t>
  </si>
  <si>
    <t>李华欣</t>
  </si>
  <si>
    <t>柳州市建筑设计科学研究院有限公司</t>
  </si>
  <si>
    <t>刘童</t>
  </si>
  <si>
    <t>覃广意</t>
  </si>
  <si>
    <t>柳州市东科智慧城市投资开发有限公司</t>
  </si>
  <si>
    <t>覃一怡</t>
  </si>
  <si>
    <t>柳州东城环境资源投资开发有限公司</t>
  </si>
  <si>
    <t>刘扬艺</t>
  </si>
  <si>
    <t>柳州市小微企业融资担保有限公司</t>
  </si>
  <si>
    <t>覃小杰</t>
  </si>
  <si>
    <t>黄俊阳</t>
  </si>
  <si>
    <t>广西柳州市金融投资发展集团有限公司</t>
  </si>
  <si>
    <t>韩星</t>
  </si>
  <si>
    <t>柳州市人民政府国有资产监督管理委员会 12人</t>
  </si>
  <si>
    <t>陈思羽</t>
  </si>
  <si>
    <t>柳州市生态环境技术保障中心</t>
  </si>
  <si>
    <t>覃朝华</t>
  </si>
  <si>
    <t>欧人华</t>
  </si>
  <si>
    <t>柳州市生态环境局  3人</t>
  </si>
  <si>
    <t>张莹</t>
  </si>
  <si>
    <t>柳州铁一中学</t>
  </si>
  <si>
    <t>何思露</t>
  </si>
  <si>
    <t>柳州城市职业学院</t>
  </si>
  <si>
    <t>唐琼芳</t>
  </si>
  <si>
    <t>于诗凡</t>
  </si>
  <si>
    <t>朱丹梦</t>
  </si>
  <si>
    <t>陶云</t>
  </si>
  <si>
    <t>林秋鹏</t>
  </si>
  <si>
    <t>岳振</t>
  </si>
  <si>
    <t>肖莎</t>
  </si>
  <si>
    <t>张芳</t>
  </si>
  <si>
    <t>黄敏菁</t>
  </si>
  <si>
    <t>蒙春妹</t>
  </si>
  <si>
    <t>罗淇</t>
  </si>
  <si>
    <t>龚红菲</t>
  </si>
  <si>
    <t>廖竹韵</t>
  </si>
  <si>
    <t>黄雪晖</t>
  </si>
  <si>
    <t>覃佳鑫</t>
  </si>
  <si>
    <t>罗媚</t>
  </si>
  <si>
    <t>李爱芳</t>
  </si>
  <si>
    <t>于悦</t>
  </si>
  <si>
    <t>黄春慧</t>
  </si>
  <si>
    <t>唐蕊清</t>
  </si>
  <si>
    <t>王艳娟</t>
  </si>
  <si>
    <t>方拉</t>
  </si>
  <si>
    <t>罗伟杰</t>
  </si>
  <si>
    <t>王元峰</t>
  </si>
  <si>
    <t>颜珊珊</t>
  </si>
  <si>
    <t>陈晓婧</t>
  </si>
  <si>
    <t>黎静</t>
  </si>
  <si>
    <t>王晓</t>
  </si>
  <si>
    <t>钟楚秀</t>
  </si>
  <si>
    <t>刘宽</t>
  </si>
  <si>
    <t>黎文妍</t>
  </si>
  <si>
    <t>刘佳璐</t>
  </si>
  <si>
    <t>尹麦慧</t>
  </si>
  <si>
    <t>张玮兰</t>
  </si>
  <si>
    <t>常娥</t>
  </si>
  <si>
    <t>周婷</t>
  </si>
  <si>
    <t>祁茹霞</t>
  </si>
  <si>
    <t>张晨</t>
  </si>
  <si>
    <t>莫红</t>
  </si>
  <si>
    <t>周悦</t>
  </si>
  <si>
    <t>梁宇</t>
  </si>
  <si>
    <t>张朔</t>
  </si>
  <si>
    <t>蓝宁</t>
  </si>
  <si>
    <t>高妍</t>
  </si>
  <si>
    <t>谢丽恒</t>
  </si>
  <si>
    <t>包玉婷</t>
  </si>
  <si>
    <t>樊红</t>
  </si>
  <si>
    <t>黄芮</t>
  </si>
  <si>
    <t>覃智焕</t>
  </si>
  <si>
    <t>廖伟杰</t>
  </si>
  <si>
    <t>袁悦</t>
  </si>
  <si>
    <t>李月</t>
  </si>
  <si>
    <t>韦慧霞</t>
  </si>
  <si>
    <t>吕婷</t>
  </si>
  <si>
    <t>钟宜炼</t>
  </si>
  <si>
    <t>王璐雨</t>
  </si>
  <si>
    <t>李晓晨</t>
  </si>
  <si>
    <t>邱娴</t>
  </si>
  <si>
    <t>欧阳艳碧</t>
  </si>
  <si>
    <t>张广敏</t>
  </si>
  <si>
    <t>陶雁涛</t>
  </si>
  <si>
    <t>谭灿艳</t>
  </si>
  <si>
    <t>张维正</t>
  </si>
  <si>
    <t>韦力泉</t>
  </si>
  <si>
    <t>沈阳</t>
  </si>
  <si>
    <t>姚彩霞</t>
  </si>
  <si>
    <t>朱莹莹</t>
  </si>
  <si>
    <t>韦杭吉</t>
  </si>
  <si>
    <t>梁家丰</t>
  </si>
  <si>
    <t>龙振宇</t>
  </si>
  <si>
    <t>覃维</t>
  </si>
  <si>
    <t>蒙怡涛</t>
  </si>
  <si>
    <t>柳州市钢一中学</t>
  </si>
  <si>
    <t>邓明媚</t>
  </si>
  <si>
    <t>赖雨阳</t>
  </si>
  <si>
    <t>冯乘毓</t>
  </si>
  <si>
    <t>曲艺</t>
  </si>
  <si>
    <t>柳州市第二中学</t>
  </si>
  <si>
    <t>秦鲜梅</t>
  </si>
  <si>
    <t>柳州市第一中学</t>
  </si>
  <si>
    <t>唐洋</t>
  </si>
  <si>
    <t>温益琳</t>
  </si>
  <si>
    <t>马小龙</t>
  </si>
  <si>
    <t>柳州铁道职业技术学院</t>
  </si>
  <si>
    <t>崔志军</t>
  </si>
  <si>
    <t>强国栋</t>
  </si>
  <si>
    <t>李旭东</t>
  </si>
  <si>
    <t>胡晓宇</t>
  </si>
  <si>
    <t>谢思红</t>
  </si>
  <si>
    <t>马久明</t>
  </si>
  <si>
    <t>韦施婷</t>
  </si>
  <si>
    <t>柳州市第二职业技术学校</t>
  </si>
  <si>
    <t>张贤茂</t>
  </si>
  <si>
    <t>王厦</t>
  </si>
  <si>
    <t>唐燕红</t>
  </si>
  <si>
    <t>柳州职业技术学院</t>
  </si>
  <si>
    <t>王浩羽</t>
  </si>
  <si>
    <t>张建国</t>
  </si>
  <si>
    <t>罗胤</t>
  </si>
  <si>
    <t>乔建平</t>
  </si>
  <si>
    <t>何知航</t>
  </si>
  <si>
    <t>梁辉</t>
  </si>
  <si>
    <t>赵泽龙</t>
  </si>
  <si>
    <t>麦慧萍</t>
  </si>
  <si>
    <t>陈旭阳</t>
  </si>
  <si>
    <t>李广林</t>
  </si>
  <si>
    <t>柳州市教育局  103人</t>
  </si>
  <si>
    <t>邓成海</t>
  </si>
  <si>
    <t>柳州市妇幼保健院</t>
  </si>
  <si>
    <t>2021年8月</t>
  </si>
  <si>
    <t>2022年4月</t>
  </si>
  <si>
    <t>罗海强</t>
  </si>
  <si>
    <t>李杏芳</t>
  </si>
  <si>
    <t>黄文杰</t>
  </si>
  <si>
    <t>蒋连杰</t>
  </si>
  <si>
    <t>乔惠萍</t>
  </si>
  <si>
    <t>廖彬</t>
  </si>
  <si>
    <t>黄丽学</t>
  </si>
  <si>
    <t>柳州市中西医结合医院</t>
  </si>
  <si>
    <t>于芳柔</t>
  </si>
  <si>
    <t>张颉</t>
  </si>
  <si>
    <t>柳州市中医医院（柳州市壮医医院）</t>
  </si>
  <si>
    <t>方娟</t>
  </si>
  <si>
    <t>柳州市工人医院</t>
  </si>
  <si>
    <t>李康明</t>
  </si>
  <si>
    <t>许鉴</t>
  </si>
  <si>
    <t>D（重新认定，按首次认定E类标准申请补贴）</t>
  </si>
  <si>
    <t>2020年11月</t>
  </si>
  <si>
    <t>黄燕</t>
  </si>
  <si>
    <t>段永凤</t>
  </si>
  <si>
    <t>韦薇</t>
  </si>
  <si>
    <t>周玲纲</t>
  </si>
  <si>
    <t>郭盛聪</t>
  </si>
  <si>
    <t>黎民靖</t>
  </si>
  <si>
    <t>杨智全</t>
  </si>
  <si>
    <t>黄玲玲</t>
  </si>
  <si>
    <t>黎佩宏</t>
  </si>
  <si>
    <t>李虹</t>
  </si>
  <si>
    <t>黄久</t>
  </si>
  <si>
    <t>柳州市人民医院</t>
  </si>
  <si>
    <t>张涛</t>
  </si>
  <si>
    <t>罗雪婷</t>
  </si>
  <si>
    <t>黄颜珍</t>
  </si>
  <si>
    <t>许宗迪</t>
  </si>
  <si>
    <t>欧阳春丽</t>
  </si>
  <si>
    <t>梁月娟</t>
  </si>
  <si>
    <t>赵霞云</t>
  </si>
  <si>
    <t>张娟娟</t>
  </si>
  <si>
    <t>王丽红</t>
  </si>
  <si>
    <t>叶亮</t>
  </si>
  <si>
    <t>陈彦好</t>
  </si>
  <si>
    <t>黄小妍</t>
  </si>
  <si>
    <t>柳州市中医医院</t>
  </si>
  <si>
    <t>赖晓婷</t>
  </si>
  <si>
    <t>柳州市柳铁中心医院</t>
  </si>
  <si>
    <t>2021年10月</t>
  </si>
  <si>
    <t>2022年04月</t>
  </si>
  <si>
    <t>邱子航</t>
  </si>
  <si>
    <t>2021年9月</t>
  </si>
  <si>
    <t>谢宗伶</t>
  </si>
  <si>
    <t>柳州市卫生健康委员会  39人</t>
  </si>
  <si>
    <t>陆瀚强</t>
  </si>
  <si>
    <t>柳州市柳江区中医医院</t>
  </si>
  <si>
    <t>柳州市柳江区人力资源和社会保障局 1人</t>
  </si>
  <si>
    <t>韦国</t>
  </si>
  <si>
    <t>广西柳钢医疗有限公司</t>
  </si>
  <si>
    <t>高巧丽</t>
  </si>
  <si>
    <t>广西柳钢物流有限责任公司</t>
  </si>
  <si>
    <t>黄巧玲</t>
  </si>
  <si>
    <t>王意锋</t>
  </si>
  <si>
    <t>庞灵</t>
  </si>
  <si>
    <t>花淑春</t>
  </si>
  <si>
    <t>谭淞元</t>
  </si>
  <si>
    <t>广西柳钢工程技术有限公司</t>
  </si>
  <si>
    <t>杨庆望</t>
  </si>
  <si>
    <t>柳州市强实科技有限公司</t>
  </si>
  <si>
    <t>谢朝武</t>
  </si>
  <si>
    <t>柳州威宇民用爆炸物品经营有限责任公司</t>
  </si>
  <si>
    <t>柳州市柳北区人力资源和社会保障局  10人</t>
  </si>
  <si>
    <t>江妮</t>
  </si>
  <si>
    <t>广西捷丰人力资源有限公司</t>
  </si>
  <si>
    <t>周林凯</t>
  </si>
  <si>
    <t>刘珊珊</t>
  </si>
  <si>
    <t>柳州上汽汽车变速器有限公司</t>
  </si>
  <si>
    <t>梁胜清</t>
  </si>
  <si>
    <t>欧阳张杰</t>
  </si>
  <si>
    <t>黄俊杰</t>
  </si>
  <si>
    <t>柳州乘龙专用车有限公司</t>
  </si>
  <si>
    <t>钟玮恒</t>
  </si>
  <si>
    <t>朱中强</t>
  </si>
  <si>
    <t>许小芳</t>
  </si>
  <si>
    <t>司能石油化工有限公司</t>
  </si>
  <si>
    <t>赵国钦</t>
  </si>
  <si>
    <t>柳州福臻车体实业有限公司</t>
  </si>
  <si>
    <t>覃思慧</t>
  </si>
  <si>
    <t>柳州欧维姆机械股份有限公司</t>
  </si>
  <si>
    <t>陈雷</t>
  </si>
  <si>
    <t>柳州市仁仪汽车技术服务有限公司</t>
  </si>
  <si>
    <t>柳州市阳和工业新区人力资源和社会保障局  12人</t>
  </si>
  <si>
    <t>梁智清</t>
  </si>
  <si>
    <t>柳州市民族实验小学</t>
  </si>
  <si>
    <t>柳州市城中区人力资源和社会保障局  1人</t>
  </si>
  <si>
    <t>韦娇温</t>
  </si>
  <si>
    <t>广西壮族自治区花红药业集团股份公司</t>
  </si>
  <si>
    <t>姜霄云</t>
  </si>
  <si>
    <t>柳州市柳南区人力资源和社会保障局  2人</t>
  </si>
  <si>
    <t>黄上花</t>
  </si>
  <si>
    <t>广西柳量检测技术有限公司　</t>
  </si>
  <si>
    <t>王佳</t>
  </si>
  <si>
    <t>广西兴柳食品有限公司</t>
  </si>
  <si>
    <t>周子俣</t>
  </si>
  <si>
    <t>广西水文地质工程地质勘察院</t>
  </si>
  <si>
    <t>牛旖旎</t>
  </si>
  <si>
    <t>广西洛客科技有限公司</t>
  </si>
  <si>
    <t>曾小芸</t>
  </si>
  <si>
    <t>华润置地（柳州）有限公司</t>
  </si>
  <si>
    <t>余润发</t>
  </si>
  <si>
    <t>柳州五菱柳机动力有限公司</t>
  </si>
  <si>
    <t>魏广</t>
  </si>
  <si>
    <t>李亦轩</t>
  </si>
  <si>
    <t>柳州市鱼峰区人力资源和社会保障局 8人</t>
  </si>
  <si>
    <t>韦怡平</t>
  </si>
  <si>
    <t>柳州市柳东新区第二实验中学</t>
  </si>
  <si>
    <t>顾家豪</t>
  </si>
  <si>
    <t>覃彦熹</t>
  </si>
  <si>
    <t>彭芳</t>
  </si>
  <si>
    <t>周艳琼</t>
  </si>
  <si>
    <t>陈捷</t>
  </si>
  <si>
    <t>韦梦景</t>
  </si>
  <si>
    <t>周柳容</t>
  </si>
  <si>
    <t>林欣</t>
  </si>
  <si>
    <t>柳州日高汽车减振技术有限责任公司</t>
  </si>
  <si>
    <t>李育庞</t>
  </si>
  <si>
    <t>柳州拜尔汽车设计有限公司</t>
  </si>
  <si>
    <t>陈凡诗</t>
  </si>
  <si>
    <t>广西英腾教育科技股份有限公司</t>
  </si>
  <si>
    <t>侯旭麟</t>
  </si>
  <si>
    <t>周宇</t>
  </si>
  <si>
    <t>谭永成</t>
  </si>
  <si>
    <t>韦胜宇</t>
  </si>
  <si>
    <t>蓝秋丽</t>
  </si>
  <si>
    <t>江静</t>
  </si>
  <si>
    <t>谭海清</t>
  </si>
  <si>
    <t>余松蔚</t>
  </si>
  <si>
    <t>莫际波</t>
  </si>
  <si>
    <t>柳州孔辉汽车科技有限公司</t>
  </si>
  <si>
    <t>何昭明</t>
  </si>
  <si>
    <t>罗曼怡</t>
  </si>
  <si>
    <t>韦忠杰</t>
  </si>
  <si>
    <t>柳州市华创汽车设计有限公司</t>
  </si>
  <si>
    <t>曾秋莲</t>
  </si>
  <si>
    <t>柳州国轩电池有限公司</t>
  </si>
  <si>
    <t>韦蒙怡</t>
  </si>
  <si>
    <t>黄贤威</t>
  </si>
  <si>
    <t>柳州赛克科技发展有限公司</t>
  </si>
  <si>
    <t>谷莎莎</t>
  </si>
  <si>
    <t>甘容宾</t>
  </si>
  <si>
    <t>柳州沪信汽车科技有限公司</t>
  </si>
  <si>
    <t>覃业厚</t>
  </si>
  <si>
    <t>宋运福</t>
  </si>
  <si>
    <t>陈欢</t>
  </si>
  <si>
    <t>宋绍超</t>
  </si>
  <si>
    <t>邓益盛</t>
  </si>
  <si>
    <t>涂嘉妮</t>
  </si>
  <si>
    <t>周艳华</t>
  </si>
  <si>
    <t>黄姜凌</t>
  </si>
  <si>
    <t>联合汽车电子有限公司柳州分公司</t>
  </si>
  <si>
    <t>庞舒海</t>
  </si>
  <si>
    <t>韦宗成</t>
  </si>
  <si>
    <t>左梁颖</t>
  </si>
  <si>
    <t>柳州英勤拓蓝汽车科技有限公司</t>
  </si>
  <si>
    <t>骆于霜</t>
  </si>
  <si>
    <t>黎植灏</t>
  </si>
  <si>
    <t>李兰</t>
  </si>
  <si>
    <t>梁世展</t>
  </si>
  <si>
    <t>佛吉亚（柳州）汽车内饰系统有限公司</t>
  </si>
  <si>
    <t>谢兰明</t>
  </si>
  <si>
    <t>柳州柳新汽车冲压件有限公司</t>
  </si>
  <si>
    <t>许清泉</t>
  </si>
  <si>
    <t>王小红</t>
  </si>
  <si>
    <t>柳州工学院</t>
  </si>
  <si>
    <t>李雅婷</t>
  </si>
  <si>
    <t>黄丽莉</t>
  </si>
  <si>
    <t>李豫姣</t>
  </si>
  <si>
    <t>唐新利</t>
  </si>
  <si>
    <t>柳州汽车检测有限公司</t>
  </si>
  <si>
    <t>陈彦冰</t>
  </si>
  <si>
    <t>左宗霖</t>
  </si>
  <si>
    <t>廖紫晗</t>
  </si>
  <si>
    <t>广西玲珑轮胎有限公司</t>
  </si>
  <si>
    <t>王佳康</t>
  </si>
  <si>
    <t>覃金娟</t>
  </si>
  <si>
    <t>罗广敦</t>
  </si>
  <si>
    <t>唐运佳</t>
  </si>
  <si>
    <t>梁俊哲</t>
  </si>
  <si>
    <t>覃海森</t>
  </si>
  <si>
    <t>肖显超</t>
  </si>
  <si>
    <t>陈思霖</t>
  </si>
  <si>
    <t>湖南湖大艾盛汽车技术开发有限公司柳州分公司</t>
  </si>
  <si>
    <t>朱波</t>
  </si>
  <si>
    <t>秦桂娟</t>
  </si>
  <si>
    <t>杨茜</t>
  </si>
  <si>
    <t>付兴科</t>
  </si>
  <si>
    <t>谢彦如</t>
  </si>
  <si>
    <t>陈智安</t>
  </si>
  <si>
    <t>梁秀园</t>
  </si>
  <si>
    <t>林海财</t>
  </si>
  <si>
    <t>文源</t>
  </si>
  <si>
    <t>柳州五菱新能源汽车有限公司</t>
  </si>
  <si>
    <t>党海钊</t>
  </si>
  <si>
    <t>龙德沐</t>
  </si>
  <si>
    <t>谢昌智</t>
  </si>
  <si>
    <t>张清文</t>
  </si>
  <si>
    <t>覃艳菊</t>
  </si>
  <si>
    <t>周美宏</t>
  </si>
  <si>
    <t>赵润华</t>
  </si>
  <si>
    <t>韦承安</t>
  </si>
  <si>
    <t>唐依婷</t>
  </si>
  <si>
    <t>柳州宏德激光科技有限公司</t>
  </si>
  <si>
    <t>陈兴华</t>
  </si>
  <si>
    <t>张扬扬</t>
  </si>
  <si>
    <t>黄莹莹</t>
  </si>
  <si>
    <t>柳州市柳东新区人力资源和社会保障局 82人</t>
  </si>
</sst>
</file>

<file path=xl/styles.xml><?xml version="1.0" encoding="utf-8"?>
<styleSheet xmlns="http://schemas.openxmlformats.org/spreadsheetml/2006/main">
  <numFmts count="11"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yyyy&quot;年&quot;m&quot;月&quot;;@"/>
    <numFmt numFmtId="41" formatCode="_ * #,##0_ ;_ * \-#,##0_ ;_ * &quot;-&quot;_ ;_ @_ "/>
    <numFmt numFmtId="43" formatCode="_ * #,##0.00_ ;_ * \-#,##0.00_ ;_ * &quot;-&quot;??_ ;_ @_ "/>
    <numFmt numFmtId="178" formatCode="0.00_ "/>
    <numFmt numFmtId="179" formatCode="0_ "/>
    <numFmt numFmtId="180" formatCode="[$-F800]dddd\,\ mmmm\ dd\,\ yyyy"/>
    <numFmt numFmtId="181" formatCode="0_);[Red]\(0\)"/>
    <numFmt numFmtId="182" formatCode="0.00_);[Red]\(0.00\)"/>
  </numFmts>
  <fonts count="33"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ajor"/>
    </font>
    <font>
      <sz val="9"/>
      <name val="宋体"/>
      <charset val="134"/>
    </font>
    <font>
      <sz val="9"/>
      <name val="黑体"/>
      <charset val="134"/>
    </font>
    <font>
      <sz val="14"/>
      <name val="方正小标宋简体"/>
      <charset val="134"/>
    </font>
    <font>
      <sz val="14"/>
      <name val="宋体"/>
      <charset val="134"/>
      <scheme val="major"/>
    </font>
    <font>
      <sz val="14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25" borderId="12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32" fillId="7" borderId="9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/>
    <xf numFmtId="0" fontId="0" fillId="0" borderId="0" applyBorder="0">
      <alignment vertical="center"/>
      <protection locked="0"/>
    </xf>
    <xf numFmtId="0" fontId="22" fillId="0" borderId="0"/>
  </cellStyleXfs>
  <cellXfs count="86">
    <xf numFmtId="0" fontId="0" fillId="0" borderId="0" xfId="0" applyAlignment="1"/>
    <xf numFmtId="0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/>
    </xf>
    <xf numFmtId="177" fontId="1" fillId="0" borderId="0" xfId="0" applyNumberFormat="1" applyFont="1" applyFill="1" applyBorder="1" applyAlignment="1">
      <alignment horizontal="center"/>
    </xf>
    <xf numFmtId="0" fontId="1" fillId="0" borderId="0" xfId="0" applyFont="1" applyFill="1" applyAlignment="1"/>
    <xf numFmtId="0" fontId="6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178" fontId="5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left" vertical="center"/>
    </xf>
    <xf numFmtId="177" fontId="7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/>
    </xf>
    <xf numFmtId="0" fontId="5" fillId="0" borderId="1" xfId="5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82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176" fontId="12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31" fontId="5" fillId="0" borderId="0" xfId="0" applyNumberFormat="1" applyFont="1" applyFill="1" applyBorder="1" applyAlignment="1">
      <alignment horizontal="center" vertical="center"/>
    </xf>
    <xf numFmtId="177" fontId="12" fillId="0" borderId="3" xfId="0" applyNumberFormat="1" applyFont="1" applyFill="1" applyBorder="1" applyAlignment="1">
      <alignment horizontal="center" vertical="center"/>
    </xf>
    <xf numFmtId="178" fontId="12" fillId="0" borderId="3" xfId="0" applyNumberFormat="1" applyFont="1" applyFill="1" applyBorder="1" applyAlignment="1">
      <alignment horizontal="center" vertical="center"/>
    </xf>
    <xf numFmtId="178" fontId="12" fillId="0" borderId="4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5" xfId="49"/>
    <cellStyle name="常规 2" xfId="50"/>
    <cellStyle name="常规 3" xfId="51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xqj\&#36719;&#20214;\WeChat%20Files\xwechat_files\wxid_d9hhp2sud8a722_0881\msg\file\2026-06\\&#20154;&#25165;&#26032;&#25919;\&#21508;&#22823;&#34917;&#36148;\&#34917;&#36148;&#23457;&#26680;\2022&#24180;\7&#26376;\&#24050;&#23457;&#26680;&#65288;&#26368;&#32456;&#29256;&#26412;&#65289;\&#20154;&#25165;&#26032;&#25919;\&#21508;&#22823;&#34917;&#36148;\&#19975;&#21315;&#23398;&#23376;&#20837;&#26611;&#20154;&#25165;&#29983;&#27963;&#34917;&#21161;\2022&#24180;\7&#26376;\&#26611;&#24030;&#24066;&#20154;&#25165;&#29983;&#27963;&#34917;&#21161;&#30003;&#35831;&#23457;&#26680;&#27719;&#24635;&#34920;&#65288;2022&#24180;7&#2637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xqj\&#36719;&#20214;\WeChat%20Files\xwechat_files\wxid_d9hhp2sud8a722_0881\msg\file\2026-06\\&#20154;&#25165;&#26032;&#25919;\&#21508;&#22823;&#34917;&#36148;\&#34917;&#36148;&#23457;&#26680;\2022&#24180;\7&#26376;\&#24050;&#23457;&#26680;&#65288;&#26368;&#32456;&#29256;&#26412;&#65289;\Users\admin\Desktop\&#20154;&#21592;&#33457;&#21517;&#20876;2022040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xqj\&#36719;&#20214;\WeChat%20Files\xwechat_files\wxid_d9hhp2sud8a722_0881\msg\file\2026-06\\&#20154;&#25165;&#26032;&#25919;\&#21508;&#22823;&#34917;&#36148;\&#34917;&#36148;&#23457;&#26680;\2022&#24180;\7&#26376;\&#24050;&#23457;&#26680;&#65288;&#26368;&#32456;&#29256;&#26412;&#65289;\Users\aa\Desktop\&#20154;&#21592;&#33457;&#21517;&#20876;202103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生活补助（3485）"/>
      <sheetName val="单位账户信息（22）"/>
    </sheetNames>
    <sheetDataSet>
      <sheetData sheetId="0" refreshError="1">
        <row r="4">
          <cell r="B4" t="str">
            <v>覃中正</v>
          </cell>
          <cell r="C4" t="str">
            <v>男</v>
          </cell>
          <cell r="D4" t="str">
            <v>壮族</v>
          </cell>
          <cell r="E4" t="str">
            <v>1992年6月29日</v>
          </cell>
          <cell r="F4" t="str">
            <v>中国</v>
          </cell>
          <cell r="G4" t="str">
            <v>身份证</v>
          </cell>
          <cell r="H4" t="str">
            <v>452226199206290615</v>
          </cell>
          <cell r="I4" t="str">
            <v>上汽通用五菱汽车股份有限公司</v>
          </cell>
          <cell r="J4" t="str">
            <v>2022年1月4日</v>
          </cell>
          <cell r="K4" t="str">
            <v>2027年1月31日</v>
          </cell>
          <cell r="L4" t="str">
            <v>是</v>
          </cell>
          <cell r="M4" t="str">
            <v>柳州</v>
          </cell>
          <cell r="N4" t="str">
            <v>企业</v>
          </cell>
          <cell r="O4" t="str">
            <v>博士</v>
          </cell>
          <cell r="P4" t="str">
            <v>博士</v>
          </cell>
          <cell r="Q4" t="str">
            <v>哈尔滨工业大学</v>
          </cell>
          <cell r="R4" t="str">
            <v>化学工程与技术</v>
          </cell>
          <cell r="S4" t="str">
            <v>2021年10月7日</v>
          </cell>
          <cell r="T4" t="str">
            <v>一流建设高校</v>
          </cell>
          <cell r="U4" t="str">
            <v>E</v>
          </cell>
          <cell r="V4">
            <v>9000</v>
          </cell>
          <cell r="W4">
            <v>2250</v>
          </cell>
          <cell r="X4">
            <v>11250</v>
          </cell>
          <cell r="Y4" t="str">
            <v>2022年1月</v>
          </cell>
          <cell r="Z4" t="str">
            <v>无</v>
          </cell>
          <cell r="AA4">
            <v>0</v>
          </cell>
          <cell r="AB4">
            <v>6</v>
          </cell>
          <cell r="AC4">
            <v>6</v>
          </cell>
        </row>
        <row r="5">
          <cell r="B5" t="str">
            <v>肖芮</v>
          </cell>
          <cell r="C5" t="str">
            <v>女</v>
          </cell>
          <cell r="D5" t="str">
            <v>汉族</v>
          </cell>
          <cell r="E5">
            <v>34675</v>
          </cell>
          <cell r="F5" t="str">
            <v>中国</v>
          </cell>
          <cell r="G5" t="str">
            <v>身份证</v>
          </cell>
          <cell r="H5" t="str">
            <v>450222199412070069</v>
          </cell>
          <cell r="I5" t="str">
            <v>上汽通用五菱汽车股份有限公司</v>
          </cell>
          <cell r="J5" t="str">
            <v>2021年11月23日</v>
          </cell>
          <cell r="K5" t="str">
            <v>2026年11月30日</v>
          </cell>
          <cell r="L5" t="str">
            <v>是</v>
          </cell>
          <cell r="M5" t="str">
            <v>柳州</v>
          </cell>
          <cell r="N5" t="str">
            <v>企业</v>
          </cell>
          <cell r="O5" t="str">
            <v>硕士</v>
          </cell>
          <cell r="P5" t="str">
            <v>硕士</v>
          </cell>
          <cell r="Q5" t="str">
            <v>日本早稻田大学</v>
          </cell>
          <cell r="R5" t="str">
            <v>信息与计算机科学</v>
          </cell>
          <cell r="S5">
            <v>43922</v>
          </cell>
          <cell r="T5" t="str">
            <v>国际一流大学（QS排名前500）</v>
          </cell>
          <cell r="U5" t="str">
            <v>F</v>
          </cell>
          <cell r="V5">
            <v>8000</v>
          </cell>
          <cell r="W5">
            <v>2000</v>
          </cell>
          <cell r="X5">
            <v>10000</v>
          </cell>
          <cell r="Y5" t="str">
            <v>2021年11月</v>
          </cell>
          <cell r="Z5" t="str">
            <v>无</v>
          </cell>
          <cell r="AA5">
            <v>0</v>
          </cell>
          <cell r="AB5">
            <v>8</v>
          </cell>
          <cell r="AC5">
            <v>8</v>
          </cell>
        </row>
        <row r="6">
          <cell r="B6" t="str">
            <v>阳佳</v>
          </cell>
          <cell r="C6" t="str">
            <v>女</v>
          </cell>
          <cell r="D6" t="str">
            <v>汉族</v>
          </cell>
          <cell r="E6">
            <v>34300</v>
          </cell>
          <cell r="F6" t="str">
            <v>中国</v>
          </cell>
          <cell r="G6" t="str">
            <v>身份证</v>
          </cell>
          <cell r="H6" t="str">
            <v>430422199311271029</v>
          </cell>
          <cell r="I6" t="str">
            <v>上汽通用五菱汽车股份有限公司</v>
          </cell>
          <cell r="J6" t="str">
            <v>2021年12月6日</v>
          </cell>
          <cell r="K6" t="str">
            <v>2026年12月31日</v>
          </cell>
          <cell r="L6" t="str">
            <v>是</v>
          </cell>
          <cell r="M6" t="str">
            <v>柳州</v>
          </cell>
          <cell r="N6" t="str">
            <v>企业</v>
          </cell>
          <cell r="O6" t="str">
            <v>硕士</v>
          </cell>
          <cell r="P6" t="str">
            <v>硕士</v>
          </cell>
          <cell r="Q6" t="str">
            <v>英国伯明翰大学</v>
          </cell>
          <cell r="R6" t="str">
            <v>人力资源管理（CIPD）</v>
          </cell>
          <cell r="S6">
            <v>43464</v>
          </cell>
          <cell r="T6" t="str">
            <v>国际一流大学（QS排名前500）</v>
          </cell>
          <cell r="U6" t="str">
            <v>F</v>
          </cell>
          <cell r="V6">
            <v>7000</v>
          </cell>
          <cell r="W6">
            <v>1750</v>
          </cell>
          <cell r="X6">
            <v>8750</v>
          </cell>
          <cell r="Y6" t="str">
            <v>2021年12月</v>
          </cell>
          <cell r="Z6" t="str">
            <v>无</v>
          </cell>
          <cell r="AA6">
            <v>0</v>
          </cell>
          <cell r="AB6">
            <v>7</v>
          </cell>
          <cell r="AC6">
            <v>7</v>
          </cell>
        </row>
        <row r="7">
          <cell r="B7" t="str">
            <v>嵇彧杰</v>
          </cell>
          <cell r="C7" t="str">
            <v>男</v>
          </cell>
          <cell r="D7" t="str">
            <v>汉族</v>
          </cell>
          <cell r="E7" t="str">
            <v>1998年4月25日</v>
          </cell>
          <cell r="F7" t="str">
            <v>中国</v>
          </cell>
          <cell r="G7" t="str">
            <v>身份证</v>
          </cell>
          <cell r="H7" t="str">
            <v>450204199804251413</v>
          </cell>
          <cell r="I7" t="str">
            <v>上汽通用五菱汽车股份有限公司</v>
          </cell>
          <cell r="J7" t="str">
            <v>2020年12月16日</v>
          </cell>
          <cell r="K7" t="str">
            <v>2025年12月31日</v>
          </cell>
          <cell r="L7" t="str">
            <v>是</v>
          </cell>
          <cell r="M7" t="str">
            <v>柳州</v>
          </cell>
          <cell r="N7" t="str">
            <v>企业</v>
          </cell>
          <cell r="O7" t="str">
            <v>本科</v>
          </cell>
          <cell r="P7" t="str">
            <v>学士</v>
          </cell>
          <cell r="Q7" t="str">
            <v>电子科技大学</v>
          </cell>
          <cell r="R7" t="str">
            <v>电子科学与技术</v>
          </cell>
          <cell r="S7">
            <v>43983</v>
          </cell>
          <cell r="T7" t="str">
            <v>非一流高校的一流建设学科</v>
          </cell>
          <cell r="U7" t="str">
            <v>G</v>
          </cell>
          <cell r="V7">
            <v>9500</v>
          </cell>
          <cell r="W7">
            <v>2375</v>
          </cell>
          <cell r="X7">
            <v>11875</v>
          </cell>
          <cell r="Y7" t="str">
            <v>2020年12月</v>
          </cell>
          <cell r="Z7" t="str">
            <v>无</v>
          </cell>
          <cell r="AA7">
            <v>0</v>
          </cell>
          <cell r="AB7">
            <v>19</v>
          </cell>
          <cell r="AC7">
            <v>19</v>
          </cell>
        </row>
        <row r="8">
          <cell r="B8" t="str">
            <v>解星宇</v>
          </cell>
          <cell r="C8" t="str">
            <v>男</v>
          </cell>
          <cell r="D8" t="str">
            <v>汉族</v>
          </cell>
          <cell r="E8" t="str">
            <v>1999年4月24日</v>
          </cell>
          <cell r="F8" t="str">
            <v>中国</v>
          </cell>
          <cell r="G8" t="str">
            <v>身份证</v>
          </cell>
          <cell r="H8" t="str">
            <v>652302199904240510</v>
          </cell>
          <cell r="I8" t="str">
            <v>上汽通用五菱汽车股份有限公司</v>
          </cell>
          <cell r="J8" t="str">
            <v>2021年7月16日</v>
          </cell>
          <cell r="K8" t="str">
            <v>2026年7月31日</v>
          </cell>
          <cell r="L8" t="str">
            <v>是</v>
          </cell>
          <cell r="M8" t="str">
            <v>柳州</v>
          </cell>
          <cell r="N8" t="str">
            <v>企业</v>
          </cell>
          <cell r="O8" t="str">
            <v>本科</v>
          </cell>
          <cell r="P8" t="str">
            <v>学士</v>
          </cell>
          <cell r="Q8" t="str">
            <v>长安大学</v>
          </cell>
          <cell r="R8" t="str">
            <v>交通运输</v>
          </cell>
          <cell r="S8">
            <v>44370</v>
          </cell>
          <cell r="T8" t="str">
            <v>非一流高校的一流建设学科</v>
          </cell>
          <cell r="U8" t="str">
            <v>G</v>
          </cell>
          <cell r="V8">
            <v>6000</v>
          </cell>
          <cell r="W8">
            <v>1500</v>
          </cell>
          <cell r="X8">
            <v>7500</v>
          </cell>
          <cell r="Y8" t="str">
            <v>2021年7月</v>
          </cell>
          <cell r="Z8" t="str">
            <v>无</v>
          </cell>
          <cell r="AA8">
            <v>0</v>
          </cell>
          <cell r="AB8">
            <v>12</v>
          </cell>
          <cell r="AC8">
            <v>12</v>
          </cell>
        </row>
        <row r="9">
          <cell r="B9" t="str">
            <v>白云鹏</v>
          </cell>
          <cell r="C9" t="str">
            <v>男</v>
          </cell>
          <cell r="D9" t="str">
            <v>汉族</v>
          </cell>
          <cell r="E9" t="str">
            <v>1999年2月2日</v>
          </cell>
          <cell r="F9" t="str">
            <v>中国</v>
          </cell>
          <cell r="G9" t="str">
            <v>身份证</v>
          </cell>
          <cell r="H9" t="str">
            <v>452402199902020918</v>
          </cell>
          <cell r="I9" t="str">
            <v>上汽通用五菱汽车股份有限公司</v>
          </cell>
          <cell r="J9" t="str">
            <v>2021年7月16日</v>
          </cell>
          <cell r="K9" t="str">
            <v>2026年7月31日</v>
          </cell>
          <cell r="L9" t="str">
            <v>是</v>
          </cell>
          <cell r="M9" t="str">
            <v>柳州</v>
          </cell>
          <cell r="N9" t="str">
            <v>企业</v>
          </cell>
          <cell r="O9" t="str">
            <v>本科</v>
          </cell>
          <cell r="P9" t="str">
            <v>学士</v>
          </cell>
          <cell r="Q9" t="str">
            <v>长安大学</v>
          </cell>
          <cell r="R9" t="str">
            <v>物流工程</v>
          </cell>
          <cell r="S9">
            <v>44370</v>
          </cell>
          <cell r="T9" t="str">
            <v>非一流高校的一流建设学科</v>
          </cell>
          <cell r="U9" t="str">
            <v>G</v>
          </cell>
          <cell r="V9">
            <v>6000</v>
          </cell>
          <cell r="W9">
            <v>1500</v>
          </cell>
          <cell r="X9">
            <v>7500</v>
          </cell>
          <cell r="Y9" t="str">
            <v>2021年7月</v>
          </cell>
          <cell r="Z9" t="str">
            <v>无</v>
          </cell>
          <cell r="AA9">
            <v>0</v>
          </cell>
          <cell r="AB9">
            <v>12</v>
          </cell>
          <cell r="AC9">
            <v>12</v>
          </cell>
        </row>
        <row r="10">
          <cell r="B10" t="str">
            <v>韦海月</v>
          </cell>
          <cell r="C10" t="str">
            <v>女</v>
          </cell>
          <cell r="D10" t="str">
            <v>汉族</v>
          </cell>
          <cell r="E10" t="str">
            <v>1997年3月10日</v>
          </cell>
          <cell r="F10" t="str">
            <v>中国</v>
          </cell>
          <cell r="G10" t="str">
            <v>身份证</v>
          </cell>
          <cell r="H10" t="str">
            <v>450821199703100244</v>
          </cell>
          <cell r="I10" t="str">
            <v>上汽通用五菱汽车股份有限公司</v>
          </cell>
          <cell r="J10" t="str">
            <v>2020年8月5日</v>
          </cell>
          <cell r="K10" t="str">
            <v>2025年8月31日</v>
          </cell>
          <cell r="L10" t="str">
            <v>是</v>
          </cell>
          <cell r="M10" t="str">
            <v>柳州</v>
          </cell>
          <cell r="N10" t="str">
            <v>企业</v>
          </cell>
          <cell r="O10" t="str">
            <v>本科</v>
          </cell>
          <cell r="P10" t="str">
            <v>学士</v>
          </cell>
          <cell r="Q10" t="str">
            <v>重庆大学</v>
          </cell>
          <cell r="R10" t="str">
            <v>新闻学</v>
          </cell>
          <cell r="S10" t="str">
            <v>2020年6月23日</v>
          </cell>
          <cell r="T10" t="str">
            <v>一流建设高校</v>
          </cell>
          <cell r="U10" t="str">
            <v>G</v>
          </cell>
          <cell r="V10">
            <v>11500</v>
          </cell>
          <cell r="W10">
            <v>2875</v>
          </cell>
          <cell r="X10">
            <v>14375</v>
          </cell>
          <cell r="Y10" t="str">
            <v>2020年8月</v>
          </cell>
          <cell r="Z10" t="str">
            <v>无</v>
          </cell>
          <cell r="AA10">
            <v>0</v>
          </cell>
          <cell r="AB10">
            <v>23</v>
          </cell>
          <cell r="AC10">
            <v>23</v>
          </cell>
        </row>
        <row r="11">
          <cell r="B11" t="str">
            <v>覃合运</v>
          </cell>
          <cell r="C11" t="str">
            <v>男</v>
          </cell>
          <cell r="D11" t="str">
            <v>壮族</v>
          </cell>
          <cell r="E11" t="str">
            <v>1983年11月15日</v>
          </cell>
          <cell r="F11" t="str">
            <v>中国</v>
          </cell>
          <cell r="G11" t="str">
            <v>身份证</v>
          </cell>
          <cell r="H11" t="str">
            <v>452724198311150315</v>
          </cell>
          <cell r="I11" t="str">
            <v>上汽通用五菱汽车股份有限公司</v>
          </cell>
          <cell r="J11" t="str">
            <v>2020年10月1日</v>
          </cell>
        </row>
        <row r="11">
          <cell r="L11" t="str">
            <v>是</v>
          </cell>
          <cell r="M11" t="str">
            <v>柳州</v>
          </cell>
          <cell r="N11" t="str">
            <v>企业</v>
          </cell>
          <cell r="O11" t="str">
            <v>本科</v>
          </cell>
          <cell r="P11" t="str">
            <v>学士</v>
          </cell>
          <cell r="Q11" t="str">
            <v>山东大学</v>
          </cell>
          <cell r="R11" t="str">
            <v>机械设计制造及自动化</v>
          </cell>
          <cell r="S11">
            <v>38899</v>
          </cell>
          <cell r="T11" t="str">
            <v>一流建设高校</v>
          </cell>
          <cell r="U11" t="str">
            <v>G</v>
          </cell>
          <cell r="V11">
            <v>10500</v>
          </cell>
          <cell r="W11">
            <v>2625</v>
          </cell>
          <cell r="X11">
            <v>13125</v>
          </cell>
          <cell r="Y11" t="str">
            <v>2020年10月</v>
          </cell>
          <cell r="Z11" t="str">
            <v>无</v>
          </cell>
          <cell r="AA11">
            <v>0</v>
          </cell>
          <cell r="AB11">
            <v>21</v>
          </cell>
          <cell r="AC11">
            <v>21</v>
          </cell>
        </row>
        <row r="12">
          <cell r="B12" t="str">
            <v>王承旭</v>
          </cell>
          <cell r="C12" t="str">
            <v>男</v>
          </cell>
          <cell r="D12" t="str">
            <v>汉族</v>
          </cell>
          <cell r="E12" t="str">
            <v>1994年12月20日</v>
          </cell>
          <cell r="F12" t="str">
            <v>中国</v>
          </cell>
          <cell r="G12" t="str">
            <v>身份证</v>
          </cell>
          <cell r="H12" t="str">
            <v>500112199412202734</v>
          </cell>
          <cell r="I12" t="str">
            <v>上汽通用五菱汽车股份有限公司</v>
          </cell>
          <cell r="J12" t="str">
            <v>2021年3月1日</v>
          </cell>
          <cell r="K12" t="str">
            <v>2026年3月31日</v>
          </cell>
          <cell r="L12" t="str">
            <v>是</v>
          </cell>
          <cell r="M12" t="str">
            <v>柳州</v>
          </cell>
          <cell r="N12" t="str">
            <v>企业</v>
          </cell>
          <cell r="O12" t="str">
            <v>本科</v>
          </cell>
          <cell r="P12" t="str">
            <v>学士</v>
          </cell>
          <cell r="Q12" t="str">
            <v>重庆大学</v>
          </cell>
          <cell r="R12" t="str">
            <v>机械设计制造及其自动化</v>
          </cell>
          <cell r="S12" t="str">
            <v>2017年6月21日</v>
          </cell>
          <cell r="T12" t="str">
            <v>一流建设高校</v>
          </cell>
          <cell r="U12" t="str">
            <v>G</v>
          </cell>
          <cell r="V12">
            <v>8000</v>
          </cell>
          <cell r="W12">
            <v>2000</v>
          </cell>
          <cell r="X12">
            <v>10000</v>
          </cell>
          <cell r="Y12" t="str">
            <v>2021年3月</v>
          </cell>
          <cell r="Z12" t="str">
            <v>无</v>
          </cell>
          <cell r="AA12">
            <v>0</v>
          </cell>
          <cell r="AB12">
            <v>16</v>
          </cell>
          <cell r="AC12">
            <v>16</v>
          </cell>
        </row>
        <row r="13">
          <cell r="B13" t="str">
            <v>吕广鑫</v>
          </cell>
          <cell r="C13" t="str">
            <v>男</v>
          </cell>
          <cell r="D13" t="str">
            <v>汉族</v>
          </cell>
          <cell r="E13" t="str">
            <v>1989年1月8日</v>
          </cell>
          <cell r="F13" t="str">
            <v>中国</v>
          </cell>
          <cell r="G13" t="str">
            <v>身份证</v>
          </cell>
          <cell r="H13" t="str">
            <v>450922198901080157</v>
          </cell>
          <cell r="I13" t="str">
            <v>上汽通用五菱汽车股份有限公司</v>
          </cell>
          <cell r="J13" t="str">
            <v>2021年7月16日</v>
          </cell>
          <cell r="K13" t="str">
            <v>2026年7月31日</v>
          </cell>
          <cell r="L13" t="str">
            <v>是</v>
          </cell>
          <cell r="M13" t="str">
            <v>柳州</v>
          </cell>
          <cell r="N13" t="str">
            <v>企业</v>
          </cell>
          <cell r="O13" t="str">
            <v>本科</v>
          </cell>
          <cell r="P13" t="str">
            <v>学士</v>
          </cell>
          <cell r="Q13" t="str">
            <v>华中科技大学</v>
          </cell>
          <cell r="R13" t="str">
            <v>材料成型及控制工程</v>
          </cell>
          <cell r="S13">
            <v>41445</v>
          </cell>
          <cell r="T13" t="str">
            <v>一流建设高校</v>
          </cell>
          <cell r="U13" t="str">
            <v>G</v>
          </cell>
          <cell r="V13">
            <v>6000</v>
          </cell>
          <cell r="W13">
            <v>1500</v>
          </cell>
          <cell r="X13">
            <v>7500</v>
          </cell>
          <cell r="Y13" t="str">
            <v>2021年7月</v>
          </cell>
          <cell r="Z13" t="str">
            <v>无</v>
          </cell>
          <cell r="AA13">
            <v>0</v>
          </cell>
          <cell r="AB13">
            <v>12</v>
          </cell>
          <cell r="AC13">
            <v>12</v>
          </cell>
        </row>
        <row r="14">
          <cell r="B14" t="str">
            <v>宋冠谕</v>
          </cell>
          <cell r="C14" t="str">
            <v>男</v>
          </cell>
          <cell r="D14" t="str">
            <v>汉族</v>
          </cell>
          <cell r="E14" t="str">
            <v>1996年2月22日</v>
          </cell>
          <cell r="F14" t="str">
            <v>中国</v>
          </cell>
          <cell r="G14" t="str">
            <v>身份证</v>
          </cell>
          <cell r="H14" t="str">
            <v>450922199602224610</v>
          </cell>
          <cell r="I14" t="str">
            <v>上汽通用五菱汽车股份有限公司</v>
          </cell>
          <cell r="J14">
            <v>44455</v>
          </cell>
          <cell r="K14">
            <v>46295</v>
          </cell>
          <cell r="L14" t="str">
            <v>是</v>
          </cell>
          <cell r="M14" t="str">
            <v>柳州</v>
          </cell>
          <cell r="N14" t="str">
            <v>企业</v>
          </cell>
          <cell r="O14" t="str">
            <v>本科</v>
          </cell>
          <cell r="P14" t="str">
            <v>学士</v>
          </cell>
          <cell r="Q14" t="str">
            <v>湖南大学</v>
          </cell>
          <cell r="R14" t="str">
            <v>机械设计制造及其自动化</v>
          </cell>
          <cell r="S14">
            <v>43270</v>
          </cell>
          <cell r="T14" t="str">
            <v>一流建设高校</v>
          </cell>
          <cell r="U14" t="str">
            <v>G</v>
          </cell>
          <cell r="V14">
            <v>5000</v>
          </cell>
          <cell r="W14">
            <v>1250</v>
          </cell>
          <cell r="X14">
            <v>6250</v>
          </cell>
          <cell r="Y14">
            <v>44440</v>
          </cell>
          <cell r="Z14" t="str">
            <v>无</v>
          </cell>
          <cell r="AA14">
            <v>0</v>
          </cell>
          <cell r="AB14">
            <v>10</v>
          </cell>
          <cell r="AC14">
            <v>10</v>
          </cell>
        </row>
        <row r="15">
          <cell r="B15" t="str">
            <v>黎佳剑</v>
          </cell>
          <cell r="C15" t="str">
            <v>男</v>
          </cell>
          <cell r="D15" t="str">
            <v>壮族</v>
          </cell>
          <cell r="E15" t="str">
            <v>1998年12月4日</v>
          </cell>
          <cell r="F15" t="str">
            <v>中国</v>
          </cell>
          <cell r="G15" t="str">
            <v>身份证</v>
          </cell>
          <cell r="H15" t="str">
            <v>450211199812041612</v>
          </cell>
          <cell r="I15" t="str">
            <v>上汽通用五菱汽车股份有限公司</v>
          </cell>
          <cell r="J15">
            <v>44442</v>
          </cell>
          <cell r="K15">
            <v>46295</v>
          </cell>
          <cell r="L15" t="str">
            <v>是</v>
          </cell>
          <cell r="M15" t="str">
            <v>柳州</v>
          </cell>
          <cell r="N15" t="str">
            <v>企业</v>
          </cell>
          <cell r="O15" t="str">
            <v>本科</v>
          </cell>
          <cell r="P15" t="str">
            <v>学士</v>
          </cell>
          <cell r="Q15" t="str">
            <v>武汉大学</v>
          </cell>
          <cell r="R15" t="str">
            <v>地理信息科学</v>
          </cell>
          <cell r="S15">
            <v>44378</v>
          </cell>
          <cell r="T15" t="str">
            <v>一流建设高校</v>
          </cell>
          <cell r="U15" t="str">
            <v>G</v>
          </cell>
          <cell r="V15">
            <v>5000</v>
          </cell>
          <cell r="W15">
            <v>1250</v>
          </cell>
          <cell r="X15">
            <v>6250</v>
          </cell>
          <cell r="Y15">
            <v>44440</v>
          </cell>
          <cell r="Z15" t="str">
            <v>无</v>
          </cell>
          <cell r="AA15">
            <v>0</v>
          </cell>
          <cell r="AB15">
            <v>10</v>
          </cell>
          <cell r="AC15">
            <v>10</v>
          </cell>
        </row>
        <row r="16">
          <cell r="B16" t="str">
            <v>覃浩云</v>
          </cell>
          <cell r="C16" t="str">
            <v>女</v>
          </cell>
          <cell r="D16" t="str">
            <v>壮族</v>
          </cell>
          <cell r="E16" t="str">
            <v>1998年9月8日</v>
          </cell>
          <cell r="F16" t="str">
            <v>中国</v>
          </cell>
          <cell r="G16" t="str">
            <v>身份证</v>
          </cell>
          <cell r="H16" t="str">
            <v>452724199809081024</v>
          </cell>
          <cell r="I16" t="str">
            <v>上汽通用五菱汽车股份有限公司</v>
          </cell>
          <cell r="J16">
            <v>44274</v>
          </cell>
          <cell r="K16">
            <v>46112</v>
          </cell>
          <cell r="L16" t="str">
            <v>是</v>
          </cell>
          <cell r="M16" t="str">
            <v>柳州</v>
          </cell>
          <cell r="N16" t="str">
            <v>企业</v>
          </cell>
          <cell r="O16" t="str">
            <v>本科</v>
          </cell>
          <cell r="P16" t="str">
            <v>学士</v>
          </cell>
          <cell r="Q16" t="str">
            <v>华中科技大学</v>
          </cell>
          <cell r="R16" t="str">
            <v>工业工程</v>
          </cell>
          <cell r="S16">
            <v>43983</v>
          </cell>
          <cell r="T16" t="str">
            <v>一流建设高校</v>
          </cell>
          <cell r="U16" t="str">
            <v>G</v>
          </cell>
          <cell r="V16">
            <v>8000</v>
          </cell>
          <cell r="W16">
            <v>2000</v>
          </cell>
          <cell r="X16">
            <v>10000</v>
          </cell>
          <cell r="Y16">
            <v>44256</v>
          </cell>
          <cell r="Z16" t="str">
            <v>无</v>
          </cell>
          <cell r="AA16">
            <v>0</v>
          </cell>
          <cell r="AB16">
            <v>16</v>
          </cell>
          <cell r="AC16">
            <v>16</v>
          </cell>
        </row>
        <row r="17">
          <cell r="B17" t="str">
            <v>张行秀</v>
          </cell>
          <cell r="C17" t="str">
            <v>女</v>
          </cell>
          <cell r="D17" t="str">
            <v>汉族</v>
          </cell>
          <cell r="E17" t="str">
            <v>1991年11月24日</v>
          </cell>
          <cell r="F17" t="str">
            <v>中国</v>
          </cell>
          <cell r="G17" t="str">
            <v>身份证</v>
          </cell>
          <cell r="H17" t="str">
            <v>452224199111241025</v>
          </cell>
          <cell r="I17" t="str">
            <v>上汽通用五菱汽车股份有限公司</v>
          </cell>
          <cell r="J17" t="str">
            <v>2021年8月5日</v>
          </cell>
          <cell r="K17" t="str">
            <v>2026年8月31日</v>
          </cell>
          <cell r="L17" t="str">
            <v>是</v>
          </cell>
          <cell r="M17" t="str">
            <v>柳州</v>
          </cell>
          <cell r="N17" t="str">
            <v>企业</v>
          </cell>
          <cell r="O17" t="str">
            <v>本科</v>
          </cell>
          <cell r="P17" t="str">
            <v>学士</v>
          </cell>
          <cell r="Q17" t="str">
            <v>中央民族大学</v>
          </cell>
          <cell r="R17" t="str">
            <v>法学</v>
          </cell>
          <cell r="S17">
            <v>42552</v>
          </cell>
          <cell r="T17" t="str">
            <v>一流建设高校</v>
          </cell>
          <cell r="U17" t="str">
            <v>G</v>
          </cell>
          <cell r="V17">
            <v>5500</v>
          </cell>
          <cell r="W17">
            <v>1375</v>
          </cell>
          <cell r="X17">
            <v>6875</v>
          </cell>
          <cell r="Y17" t="str">
            <v>2021年8月</v>
          </cell>
          <cell r="Z17" t="str">
            <v>无</v>
          </cell>
          <cell r="AA17">
            <v>0</v>
          </cell>
          <cell r="AB17">
            <v>11</v>
          </cell>
          <cell r="AC17">
            <v>11</v>
          </cell>
        </row>
        <row r="18">
          <cell r="B18" t="str">
            <v>常骐川</v>
          </cell>
          <cell r="C18" t="str">
            <v>男</v>
          </cell>
          <cell r="D18" t="str">
            <v>汉族</v>
          </cell>
          <cell r="E18" t="str">
            <v>1994年3月3日</v>
          </cell>
          <cell r="F18" t="str">
            <v>中国</v>
          </cell>
          <cell r="G18" t="str">
            <v>身份证</v>
          </cell>
          <cell r="H18" t="str">
            <v>45020419940303141X</v>
          </cell>
          <cell r="I18" t="str">
            <v>上汽通用五菱汽车股份有限公司</v>
          </cell>
          <cell r="J18" t="str">
            <v>2021年8月16日</v>
          </cell>
          <cell r="K18" t="str">
            <v>2026年8月31日</v>
          </cell>
          <cell r="L18" t="str">
            <v>是</v>
          </cell>
          <cell r="M18" t="str">
            <v>柳州</v>
          </cell>
          <cell r="N18" t="str">
            <v>企业</v>
          </cell>
          <cell r="O18" t="str">
            <v>本科</v>
          </cell>
          <cell r="P18" t="str">
            <v>学士</v>
          </cell>
          <cell r="Q18" t="str">
            <v>哈尔滨工业大学</v>
          </cell>
          <cell r="R18" t="str">
            <v>电子信息工程</v>
          </cell>
          <cell r="S18">
            <v>42552</v>
          </cell>
          <cell r="T18" t="str">
            <v>一流建设高校</v>
          </cell>
          <cell r="U18" t="str">
            <v>G</v>
          </cell>
          <cell r="V18">
            <v>5500</v>
          </cell>
          <cell r="W18">
            <v>1375</v>
          </cell>
          <cell r="X18">
            <v>6875</v>
          </cell>
          <cell r="Y18" t="str">
            <v>2021年8月</v>
          </cell>
          <cell r="Z18" t="str">
            <v>无</v>
          </cell>
          <cell r="AA18">
            <v>0</v>
          </cell>
          <cell r="AB18">
            <v>11</v>
          </cell>
          <cell r="AC18">
            <v>11</v>
          </cell>
        </row>
        <row r="19">
          <cell r="B19" t="str">
            <v>韦子萌</v>
          </cell>
          <cell r="C19" t="str">
            <v>男</v>
          </cell>
          <cell r="D19" t="str">
            <v>壮族</v>
          </cell>
          <cell r="E19" t="str">
            <v>1995年10月5日</v>
          </cell>
          <cell r="F19" t="str">
            <v>中国</v>
          </cell>
          <cell r="G19" t="str">
            <v>身份证</v>
          </cell>
          <cell r="H19" t="str">
            <v>452225199510050513</v>
          </cell>
          <cell r="I19" t="str">
            <v>上汽通用五菱汽车股份有限公司</v>
          </cell>
          <cell r="J19" t="str">
            <v>2021年10月20日</v>
          </cell>
          <cell r="K19" t="str">
            <v>2026年10月31日</v>
          </cell>
          <cell r="L19" t="str">
            <v>是</v>
          </cell>
          <cell r="M19" t="str">
            <v>柳州</v>
          </cell>
          <cell r="N19" t="str">
            <v>企业</v>
          </cell>
          <cell r="O19" t="str">
            <v>本科</v>
          </cell>
          <cell r="P19" t="str">
            <v>学士</v>
          </cell>
          <cell r="Q19" t="str">
            <v>武汉大学</v>
          </cell>
          <cell r="R19" t="str">
            <v>地理国情监测</v>
          </cell>
          <cell r="S19" t="str">
            <v>2019年7月1日</v>
          </cell>
          <cell r="T19" t="str">
            <v>一流建设高校</v>
          </cell>
          <cell r="U19" t="str">
            <v>G</v>
          </cell>
          <cell r="V19">
            <v>4500</v>
          </cell>
          <cell r="W19">
            <v>1125</v>
          </cell>
          <cell r="X19">
            <v>5625</v>
          </cell>
          <cell r="Y19" t="str">
            <v>2021年10月</v>
          </cell>
          <cell r="Z19" t="str">
            <v>无</v>
          </cell>
          <cell r="AA19">
            <v>0</v>
          </cell>
          <cell r="AB19">
            <v>9</v>
          </cell>
          <cell r="AC19">
            <v>9</v>
          </cell>
        </row>
        <row r="20">
          <cell r="B20" t="str">
            <v>雷振朝</v>
          </cell>
          <cell r="C20" t="str">
            <v>男</v>
          </cell>
          <cell r="D20" t="str">
            <v>汉族</v>
          </cell>
          <cell r="E20" t="str">
            <v>1993年10月2日</v>
          </cell>
          <cell r="F20" t="str">
            <v>中国</v>
          </cell>
          <cell r="G20" t="str">
            <v>身份证</v>
          </cell>
          <cell r="H20" t="str">
            <v>452123199310025817</v>
          </cell>
          <cell r="I20" t="str">
            <v>上汽通用五菱汽车股份有限公司</v>
          </cell>
          <cell r="J20" t="str">
            <v>2021年11月16日</v>
          </cell>
          <cell r="K20" t="str">
            <v>2026年11月30日</v>
          </cell>
          <cell r="L20" t="str">
            <v>是</v>
          </cell>
          <cell r="M20" t="str">
            <v>柳州</v>
          </cell>
          <cell r="N20" t="str">
            <v>企业</v>
          </cell>
          <cell r="O20" t="str">
            <v>本科</v>
          </cell>
          <cell r="P20" t="str">
            <v>学士</v>
          </cell>
          <cell r="Q20" t="str">
            <v>大连理工大学</v>
          </cell>
          <cell r="R20" t="str">
            <v>能源与动力工程</v>
          </cell>
          <cell r="S20" t="str">
            <v>2017年6月1日</v>
          </cell>
          <cell r="T20" t="str">
            <v>一流建设高校</v>
          </cell>
          <cell r="U20" t="str">
            <v>G</v>
          </cell>
          <cell r="V20">
            <v>4000</v>
          </cell>
          <cell r="W20">
            <v>1000</v>
          </cell>
          <cell r="X20">
            <v>5000</v>
          </cell>
          <cell r="Y20" t="str">
            <v>2021年11月</v>
          </cell>
          <cell r="Z20" t="str">
            <v>无</v>
          </cell>
          <cell r="AA20">
            <v>0</v>
          </cell>
          <cell r="AB20">
            <v>8</v>
          </cell>
          <cell r="AC20">
            <v>8</v>
          </cell>
        </row>
        <row r="21">
          <cell r="B21" t="str">
            <v>吴寒寒</v>
          </cell>
          <cell r="C21" t="str">
            <v>女</v>
          </cell>
          <cell r="D21" t="str">
            <v>侗族</v>
          </cell>
          <cell r="E21" t="str">
            <v>1997年10月11日</v>
          </cell>
          <cell r="F21" t="str">
            <v>中国</v>
          </cell>
          <cell r="G21" t="str">
            <v>身份证</v>
          </cell>
          <cell r="H21" t="str">
            <v>452228199710114568</v>
          </cell>
          <cell r="I21" t="str">
            <v>上汽通用五菱汽车股份有限公司</v>
          </cell>
          <cell r="J21" t="str">
            <v>2021年11月16日</v>
          </cell>
          <cell r="K21" t="str">
            <v>2026年11月30日</v>
          </cell>
          <cell r="L21" t="str">
            <v>是</v>
          </cell>
          <cell r="M21" t="str">
            <v>柳州</v>
          </cell>
          <cell r="N21" t="str">
            <v>企业</v>
          </cell>
          <cell r="O21" t="str">
            <v>本科</v>
          </cell>
          <cell r="P21" t="str">
            <v>学士</v>
          </cell>
          <cell r="Q21" t="str">
            <v>北京邮电大学</v>
          </cell>
          <cell r="R21" t="str">
            <v>信息工程</v>
          </cell>
          <cell r="S21" t="str">
            <v>2020年6月1日</v>
          </cell>
          <cell r="T21" t="str">
            <v>一流建设高校</v>
          </cell>
          <cell r="U21" t="str">
            <v>G</v>
          </cell>
          <cell r="V21">
            <v>4000</v>
          </cell>
          <cell r="W21">
            <v>1000</v>
          </cell>
          <cell r="X21">
            <v>5000</v>
          </cell>
          <cell r="Y21" t="str">
            <v>2021年11月</v>
          </cell>
          <cell r="Z21" t="str">
            <v>无</v>
          </cell>
          <cell r="AA21">
            <v>0</v>
          </cell>
          <cell r="AB21">
            <v>8</v>
          </cell>
          <cell r="AC21">
            <v>8</v>
          </cell>
        </row>
        <row r="22">
          <cell r="B22" t="str">
            <v>陆世添</v>
          </cell>
          <cell r="C22" t="str">
            <v>男</v>
          </cell>
          <cell r="D22" t="str">
            <v>汉族</v>
          </cell>
          <cell r="E22" t="str">
            <v>1997年10月15日</v>
          </cell>
          <cell r="F22" t="str">
            <v>中国</v>
          </cell>
          <cell r="G22" t="str">
            <v>身份证</v>
          </cell>
          <cell r="H22" t="str">
            <v>45212319971015161X</v>
          </cell>
          <cell r="I22" t="str">
            <v>上汽通用五菱汽车股份有限公司</v>
          </cell>
          <cell r="J22" t="str">
            <v>2022年1月4日</v>
          </cell>
          <cell r="K22" t="str">
            <v>2027年1月31日</v>
          </cell>
          <cell r="L22" t="str">
            <v>是</v>
          </cell>
          <cell r="M22" t="str">
            <v>柳州</v>
          </cell>
          <cell r="N22" t="str">
            <v>企业</v>
          </cell>
          <cell r="O22" t="str">
            <v>本科</v>
          </cell>
          <cell r="P22" t="str">
            <v>学士</v>
          </cell>
          <cell r="Q22" t="str">
            <v>华南理工大学</v>
          </cell>
          <cell r="R22" t="str">
            <v>计算机科学与技术</v>
          </cell>
          <cell r="S22" t="str">
            <v>2020年6月28日</v>
          </cell>
          <cell r="T22" t="str">
            <v>一流建设高校</v>
          </cell>
          <cell r="U22" t="str">
            <v>G</v>
          </cell>
          <cell r="V22">
            <v>3000</v>
          </cell>
          <cell r="W22">
            <v>750</v>
          </cell>
          <cell r="X22">
            <v>3750</v>
          </cell>
          <cell r="Y22" t="str">
            <v>2022年1月</v>
          </cell>
          <cell r="Z22" t="str">
            <v>无</v>
          </cell>
          <cell r="AA22">
            <v>0</v>
          </cell>
          <cell r="AB22">
            <v>6</v>
          </cell>
          <cell r="AC22">
            <v>6</v>
          </cell>
        </row>
        <row r="23">
          <cell r="B23" t="str">
            <v>陈宇翔</v>
          </cell>
          <cell r="C23" t="str">
            <v>男</v>
          </cell>
          <cell r="D23" t="str">
            <v>汉族</v>
          </cell>
          <cell r="E23" t="str">
            <v>1998年10月5日</v>
          </cell>
          <cell r="F23" t="str">
            <v>中国</v>
          </cell>
          <cell r="G23" t="str">
            <v>身份证</v>
          </cell>
          <cell r="H23" t="str">
            <v>450204199810051012</v>
          </cell>
          <cell r="I23" t="str">
            <v>上汽通用五菱汽车股份有限公司</v>
          </cell>
          <cell r="J23" t="str">
            <v>2022年1月4日</v>
          </cell>
          <cell r="K23" t="str">
            <v>2027年1月31日</v>
          </cell>
          <cell r="L23" t="str">
            <v>是</v>
          </cell>
          <cell r="M23" t="str">
            <v>柳州</v>
          </cell>
          <cell r="N23" t="str">
            <v>企业</v>
          </cell>
          <cell r="O23" t="str">
            <v>本科</v>
          </cell>
          <cell r="P23" t="str">
            <v>学士</v>
          </cell>
          <cell r="Q23" t="str">
            <v>上海交通大学</v>
          </cell>
          <cell r="R23" t="str">
            <v>动物科学</v>
          </cell>
          <cell r="S23" t="str">
            <v>2020年6月30日</v>
          </cell>
          <cell r="T23" t="str">
            <v>一流建设高校</v>
          </cell>
          <cell r="U23" t="str">
            <v>G</v>
          </cell>
          <cell r="V23">
            <v>3000</v>
          </cell>
          <cell r="W23">
            <v>750</v>
          </cell>
          <cell r="X23">
            <v>3750</v>
          </cell>
          <cell r="Y23" t="str">
            <v>2022年1月</v>
          </cell>
          <cell r="Z23" t="str">
            <v>无</v>
          </cell>
          <cell r="AA23">
            <v>0</v>
          </cell>
          <cell r="AB23">
            <v>6</v>
          </cell>
          <cell r="AC23">
            <v>6</v>
          </cell>
        </row>
        <row r="24">
          <cell r="B24" t="str">
            <v>覃华标</v>
          </cell>
          <cell r="C24" t="str">
            <v>男</v>
          </cell>
          <cell r="D24" t="str">
            <v>壮族</v>
          </cell>
          <cell r="E24" t="str">
            <v>1997年5月2日</v>
          </cell>
          <cell r="F24" t="str">
            <v>中国</v>
          </cell>
          <cell r="G24" t="str">
            <v>身份证</v>
          </cell>
          <cell r="H24" t="str">
            <v>452724199705022513</v>
          </cell>
          <cell r="I24" t="str">
            <v>上汽通用五菱汽车股份有限公司</v>
          </cell>
          <cell r="J24" t="str">
            <v>2022年1月14日</v>
          </cell>
          <cell r="K24" t="str">
            <v>2027年1月31日</v>
          </cell>
          <cell r="L24" t="str">
            <v>是</v>
          </cell>
          <cell r="M24" t="str">
            <v>柳州</v>
          </cell>
          <cell r="N24" t="str">
            <v>企业</v>
          </cell>
          <cell r="O24" t="str">
            <v>本科</v>
          </cell>
          <cell r="P24" t="str">
            <v>学士</v>
          </cell>
          <cell r="Q24" t="str">
            <v>南开大学</v>
          </cell>
          <cell r="R24" t="str">
            <v>人力资源管理</v>
          </cell>
          <cell r="S24">
            <v>44002</v>
          </cell>
          <cell r="T24" t="str">
            <v>一流建设高校</v>
          </cell>
          <cell r="U24" t="str">
            <v>G</v>
          </cell>
          <cell r="V24">
            <v>3000</v>
          </cell>
          <cell r="W24">
            <v>750</v>
          </cell>
          <cell r="X24">
            <v>3750</v>
          </cell>
          <cell r="Y24" t="str">
            <v>2022年1月</v>
          </cell>
          <cell r="Z24" t="str">
            <v>无</v>
          </cell>
          <cell r="AA24">
            <v>0</v>
          </cell>
          <cell r="AB24">
            <v>6</v>
          </cell>
          <cell r="AC24">
            <v>6</v>
          </cell>
        </row>
        <row r="25">
          <cell r="B25" t="str">
            <v>刘骏逸</v>
          </cell>
          <cell r="C25" t="str">
            <v>男</v>
          </cell>
          <cell r="D25" t="str">
            <v>汉族</v>
          </cell>
          <cell r="E25" t="str">
            <v>1988年1月20日</v>
          </cell>
          <cell r="F25" t="str">
            <v>中国</v>
          </cell>
          <cell r="G25" t="str">
            <v>身份证</v>
          </cell>
          <cell r="H25" t="str">
            <v>420606198801202012</v>
          </cell>
          <cell r="I25" t="str">
            <v>上汽通用五菱汽车股份有限公司</v>
          </cell>
          <cell r="J25" t="str">
            <v>2022年1月17日</v>
          </cell>
          <cell r="K25" t="str">
            <v>2027年2月2日</v>
          </cell>
          <cell r="L25" t="str">
            <v>是</v>
          </cell>
          <cell r="M25" t="str">
            <v>柳州</v>
          </cell>
          <cell r="N25" t="str">
            <v>企业</v>
          </cell>
          <cell r="O25" t="str">
            <v>本科</v>
          </cell>
          <cell r="P25" t="str">
            <v>学士</v>
          </cell>
          <cell r="Q25" t="str">
            <v>武汉大学</v>
          </cell>
          <cell r="R25" t="str">
            <v>戏剧影视文学</v>
          </cell>
          <cell r="S25" t="str">
            <v>2010年6月30日</v>
          </cell>
          <cell r="T25" t="str">
            <v>一流建设高校</v>
          </cell>
          <cell r="U25" t="str">
            <v>G</v>
          </cell>
          <cell r="V25">
            <v>3000</v>
          </cell>
          <cell r="W25">
            <v>750</v>
          </cell>
          <cell r="X25">
            <v>3750</v>
          </cell>
          <cell r="Y25" t="str">
            <v>2022年1月</v>
          </cell>
          <cell r="Z25" t="str">
            <v>无</v>
          </cell>
          <cell r="AA25">
            <v>0</v>
          </cell>
          <cell r="AB25">
            <v>6</v>
          </cell>
          <cell r="AC25">
            <v>6</v>
          </cell>
        </row>
        <row r="26">
          <cell r="B26" t="str">
            <v>邓永芳</v>
          </cell>
          <cell r="C26" t="str">
            <v>男</v>
          </cell>
          <cell r="D26" t="str">
            <v>汉族</v>
          </cell>
          <cell r="E26" t="str">
            <v>1988年9月20日</v>
          </cell>
          <cell r="F26" t="str">
            <v>中国</v>
          </cell>
          <cell r="G26" t="str">
            <v>身份证</v>
          </cell>
          <cell r="H26" t="str">
            <v>450702198809204819</v>
          </cell>
          <cell r="I26" t="str">
            <v>上汽通用五菱汽车股份有限公司</v>
          </cell>
          <cell r="J26" t="str">
            <v>2022年1月20日</v>
          </cell>
          <cell r="K26" t="str">
            <v>2027年1月31日</v>
          </cell>
          <cell r="L26" t="str">
            <v>是</v>
          </cell>
          <cell r="M26" t="str">
            <v>柳州</v>
          </cell>
          <cell r="N26" t="str">
            <v>企业</v>
          </cell>
          <cell r="O26" t="str">
            <v>本科</v>
          </cell>
          <cell r="P26" t="str">
            <v>学士</v>
          </cell>
          <cell r="Q26" t="str">
            <v>湖南大学</v>
          </cell>
          <cell r="R26" t="str">
            <v>机械设计制造及其自动化</v>
          </cell>
          <cell r="S26" t="str">
            <v>2012年6月30日</v>
          </cell>
          <cell r="T26" t="str">
            <v>一流建设高校</v>
          </cell>
          <cell r="U26" t="str">
            <v>G</v>
          </cell>
          <cell r="V26">
            <v>3000</v>
          </cell>
          <cell r="W26">
            <v>750</v>
          </cell>
          <cell r="X26">
            <v>3750</v>
          </cell>
          <cell r="Y26" t="str">
            <v>2022年1月</v>
          </cell>
          <cell r="Z26" t="str">
            <v>无</v>
          </cell>
          <cell r="AA26">
            <v>0</v>
          </cell>
          <cell r="AB26">
            <v>6</v>
          </cell>
          <cell r="AC26">
            <v>6</v>
          </cell>
        </row>
        <row r="27">
          <cell r="B27" t="str">
            <v>杜宇航</v>
          </cell>
          <cell r="C27" t="str">
            <v>女</v>
          </cell>
          <cell r="D27" t="str">
            <v>汉族</v>
          </cell>
          <cell r="E27" t="str">
            <v>1995年12月30日</v>
          </cell>
          <cell r="F27" t="str">
            <v>中国</v>
          </cell>
          <cell r="G27" t="str">
            <v>身份证</v>
          </cell>
          <cell r="H27" t="str">
            <v>500381199512309428</v>
          </cell>
          <cell r="I27" t="str">
            <v>上汽通用五菱汽车股份有限公司</v>
          </cell>
          <cell r="J27" t="str">
            <v>2020年8月1日</v>
          </cell>
          <cell r="K27" t="str">
            <v>2025年7月31日</v>
          </cell>
          <cell r="L27" t="str">
            <v>是</v>
          </cell>
          <cell r="M27" t="str">
            <v>柳州</v>
          </cell>
          <cell r="N27" t="str">
            <v>企业</v>
          </cell>
          <cell r="O27" t="str">
            <v>本科</v>
          </cell>
          <cell r="P27" t="str">
            <v>学士</v>
          </cell>
          <cell r="Q27" t="str">
            <v>长安大学</v>
          </cell>
          <cell r="R27" t="str">
            <v>物流工程</v>
          </cell>
          <cell r="S27">
            <v>43282</v>
          </cell>
          <cell r="T27" t="str">
            <v>一流建设高校</v>
          </cell>
          <cell r="U27" t="str">
            <v>G</v>
          </cell>
          <cell r="V27">
            <v>11500</v>
          </cell>
          <cell r="W27">
            <v>2875</v>
          </cell>
          <cell r="X27">
            <v>14375</v>
          </cell>
          <cell r="Y27" t="str">
            <v>2020年8月</v>
          </cell>
          <cell r="Z27" t="str">
            <v>无</v>
          </cell>
          <cell r="AA27">
            <v>0</v>
          </cell>
          <cell r="AB27">
            <v>23</v>
          </cell>
          <cell r="AC27">
            <v>23</v>
          </cell>
        </row>
        <row r="28">
          <cell r="B28" t="str">
            <v>侯财辉</v>
          </cell>
          <cell r="C28" t="str">
            <v>男</v>
          </cell>
          <cell r="D28" t="str">
            <v>侗族</v>
          </cell>
          <cell r="E28" t="str">
            <v>1992年2月15日</v>
          </cell>
          <cell r="F28" t="str">
            <v>中国</v>
          </cell>
          <cell r="G28" t="str">
            <v>身份证</v>
          </cell>
          <cell r="H28" t="str">
            <v>452228199202155515</v>
          </cell>
          <cell r="I28" t="str">
            <v>上汽通用五菱汽车股份有限公司</v>
          </cell>
          <cell r="J28" t="str">
            <v>2019年9月2日</v>
          </cell>
          <cell r="K28" t="str">
            <v>2024年9月30日</v>
          </cell>
          <cell r="L28" t="str">
            <v>是</v>
          </cell>
          <cell r="M28" t="str">
            <v>柳州</v>
          </cell>
          <cell r="N28" t="str">
            <v>企业</v>
          </cell>
          <cell r="O28" t="str">
            <v>本科</v>
          </cell>
          <cell r="P28" t="str">
            <v>学士</v>
          </cell>
          <cell r="Q28" t="str">
            <v>大连理工大学</v>
          </cell>
          <cell r="R28" t="str">
            <v>自动化</v>
          </cell>
          <cell r="S28">
            <v>42522</v>
          </cell>
          <cell r="T28" t="str">
            <v>一流建设高校</v>
          </cell>
          <cell r="U28" t="str">
            <v>G</v>
          </cell>
          <cell r="V28">
            <v>17000</v>
          </cell>
          <cell r="W28">
            <v>4250</v>
          </cell>
          <cell r="X28">
            <v>21250</v>
          </cell>
          <cell r="Y28" t="str">
            <v>2019年9月</v>
          </cell>
          <cell r="Z28" t="str">
            <v>无</v>
          </cell>
          <cell r="AA28">
            <v>0</v>
          </cell>
          <cell r="AB28">
            <v>34</v>
          </cell>
          <cell r="AC28">
            <v>34</v>
          </cell>
        </row>
        <row r="29">
          <cell r="B29" t="str">
            <v>朱玉海</v>
          </cell>
          <cell r="C29" t="str">
            <v>男</v>
          </cell>
          <cell r="D29" t="str">
            <v>汉族</v>
          </cell>
          <cell r="E29" t="str">
            <v>1996年12月15日</v>
          </cell>
          <cell r="F29" t="str">
            <v>中国</v>
          </cell>
          <cell r="G29" t="str">
            <v>身份证</v>
          </cell>
          <cell r="H29" t="str">
            <v>450923199612159038</v>
          </cell>
          <cell r="I29" t="str">
            <v>上汽通用五菱汽车股份有限公司</v>
          </cell>
          <cell r="J29" t="str">
            <v>2020年6月1日</v>
          </cell>
          <cell r="K29" t="str">
            <v>2025年6月30日</v>
          </cell>
          <cell r="L29" t="str">
            <v>是</v>
          </cell>
          <cell r="M29" t="str">
            <v>柳州</v>
          </cell>
          <cell r="N29" t="str">
            <v>企业</v>
          </cell>
          <cell r="O29" t="str">
            <v>本科</v>
          </cell>
          <cell r="P29" t="str">
            <v>学士</v>
          </cell>
          <cell r="Q29" t="str">
            <v>中国海洋大学</v>
          </cell>
          <cell r="R29" t="str">
            <v>新闻学</v>
          </cell>
          <cell r="S29">
            <v>43617</v>
          </cell>
          <cell r="T29" t="str">
            <v>一流建设高校</v>
          </cell>
          <cell r="U29" t="str">
            <v>G</v>
          </cell>
          <cell r="V29">
            <v>12500</v>
          </cell>
          <cell r="W29">
            <v>3125</v>
          </cell>
          <cell r="X29">
            <v>15625</v>
          </cell>
          <cell r="Y29" t="str">
            <v>2020年6月</v>
          </cell>
          <cell r="Z29" t="str">
            <v>无</v>
          </cell>
          <cell r="AA29">
            <v>0</v>
          </cell>
          <cell r="AB29">
            <v>25</v>
          </cell>
          <cell r="AC29">
            <v>25</v>
          </cell>
        </row>
        <row r="30">
          <cell r="B30" t="str">
            <v>冯宗荃</v>
          </cell>
          <cell r="C30" t="str">
            <v>女</v>
          </cell>
          <cell r="D30" t="str">
            <v>汉族</v>
          </cell>
          <cell r="E30" t="str">
            <v>1997年11月5日</v>
          </cell>
          <cell r="F30" t="str">
            <v>中国</v>
          </cell>
          <cell r="G30" t="str">
            <v>身份证</v>
          </cell>
          <cell r="H30" t="str">
            <v>450203199711051029</v>
          </cell>
          <cell r="I30" t="str">
            <v>上汽通用五菱汽车股份有限公司</v>
          </cell>
          <cell r="J30" t="str">
            <v>2021年5月20日</v>
          </cell>
          <cell r="K30" t="str">
            <v>2026年5月31日</v>
          </cell>
          <cell r="L30" t="str">
            <v>是</v>
          </cell>
          <cell r="M30" t="str">
            <v>柳州</v>
          </cell>
          <cell r="N30" t="str">
            <v>企业</v>
          </cell>
          <cell r="O30" t="str">
            <v>本科</v>
          </cell>
          <cell r="P30" t="str">
            <v>学士</v>
          </cell>
          <cell r="Q30" t="str">
            <v>华中科技大学</v>
          </cell>
          <cell r="R30" t="str">
            <v>财务管理</v>
          </cell>
          <cell r="S30">
            <v>43983</v>
          </cell>
          <cell r="T30" t="str">
            <v>一流建设高校</v>
          </cell>
          <cell r="U30" t="str">
            <v>G</v>
          </cell>
          <cell r="V30">
            <v>7000</v>
          </cell>
          <cell r="W30">
            <v>1750</v>
          </cell>
          <cell r="X30">
            <v>8750</v>
          </cell>
          <cell r="Y30" t="str">
            <v>2021年5月</v>
          </cell>
          <cell r="Z30" t="str">
            <v>无</v>
          </cell>
          <cell r="AA30">
            <v>0</v>
          </cell>
          <cell r="AB30">
            <v>14</v>
          </cell>
          <cell r="AC30">
            <v>14</v>
          </cell>
        </row>
        <row r="31">
          <cell r="B31" t="str">
            <v>黄嘉敏</v>
          </cell>
          <cell r="C31" t="str">
            <v>女</v>
          </cell>
          <cell r="D31" t="str">
            <v>汉族</v>
          </cell>
          <cell r="E31" t="str">
            <v>1998年3月12日</v>
          </cell>
          <cell r="F31" t="str">
            <v>中国</v>
          </cell>
          <cell r="G31" t="str">
            <v>身份证</v>
          </cell>
          <cell r="H31" t="str">
            <v>440981199803121464</v>
          </cell>
          <cell r="I31" t="str">
            <v>上汽通用五菱汽车股份有限公司</v>
          </cell>
          <cell r="J31" t="str">
            <v>2021年6月16日</v>
          </cell>
          <cell r="K31" t="str">
            <v>2026年6月30日</v>
          </cell>
          <cell r="L31" t="str">
            <v>是</v>
          </cell>
          <cell r="M31" t="str">
            <v>柳州</v>
          </cell>
          <cell r="N31" t="str">
            <v>企业</v>
          </cell>
          <cell r="O31" t="str">
            <v>本科</v>
          </cell>
          <cell r="P31" t="str">
            <v>学士</v>
          </cell>
          <cell r="Q31" t="str">
            <v>东北大学</v>
          </cell>
          <cell r="R31" t="str">
            <v>市场营销</v>
          </cell>
          <cell r="S31">
            <v>44013</v>
          </cell>
          <cell r="T31" t="str">
            <v>一流建设高校</v>
          </cell>
          <cell r="U31" t="str">
            <v>G</v>
          </cell>
          <cell r="V31">
            <v>6500</v>
          </cell>
          <cell r="W31">
            <v>1625</v>
          </cell>
          <cell r="X31">
            <v>8125</v>
          </cell>
          <cell r="Y31" t="str">
            <v>2021年6月</v>
          </cell>
          <cell r="Z31" t="str">
            <v>无</v>
          </cell>
          <cell r="AA31">
            <v>0</v>
          </cell>
          <cell r="AB31">
            <v>13</v>
          </cell>
          <cell r="AC31">
            <v>13</v>
          </cell>
        </row>
        <row r="32">
          <cell r="B32" t="str">
            <v>张健</v>
          </cell>
          <cell r="C32" t="str">
            <v>男</v>
          </cell>
          <cell r="D32" t="str">
            <v>汉族</v>
          </cell>
          <cell r="E32" t="str">
            <v>1999年7月20日</v>
          </cell>
          <cell r="F32" t="str">
            <v>中国</v>
          </cell>
          <cell r="G32" t="str">
            <v>身份证</v>
          </cell>
          <cell r="H32" t="str">
            <v>450902199907202759</v>
          </cell>
          <cell r="I32" t="str">
            <v>上汽通用五菱汽车股份有限公司</v>
          </cell>
          <cell r="J32" t="str">
            <v>2021年9月7日</v>
          </cell>
          <cell r="K32" t="str">
            <v>2026年9月30日</v>
          </cell>
          <cell r="L32" t="str">
            <v>是</v>
          </cell>
          <cell r="M32" t="str">
            <v>柳州</v>
          </cell>
          <cell r="N32" t="str">
            <v>企业</v>
          </cell>
          <cell r="O32" t="str">
            <v>本科</v>
          </cell>
          <cell r="P32" t="str">
            <v>学士</v>
          </cell>
          <cell r="Q32" t="str">
            <v>郑州大学</v>
          </cell>
          <cell r="R32" t="str">
            <v>工业工程</v>
          </cell>
          <cell r="S32">
            <v>44439</v>
          </cell>
          <cell r="T32" t="str">
            <v>一流建设高校</v>
          </cell>
          <cell r="U32" t="str">
            <v>G</v>
          </cell>
          <cell r="V32">
            <v>5000</v>
          </cell>
          <cell r="W32">
            <v>1250</v>
          </cell>
          <cell r="X32">
            <v>6250</v>
          </cell>
          <cell r="Y32" t="str">
            <v>2021年9月</v>
          </cell>
          <cell r="Z32" t="str">
            <v>无</v>
          </cell>
          <cell r="AA32">
            <v>0</v>
          </cell>
          <cell r="AB32">
            <v>10</v>
          </cell>
          <cell r="AC32">
            <v>10</v>
          </cell>
        </row>
        <row r="33">
          <cell r="B33" t="str">
            <v>张善文</v>
          </cell>
          <cell r="C33" t="str">
            <v>男</v>
          </cell>
          <cell r="D33" t="str">
            <v>壮族</v>
          </cell>
          <cell r="E33" t="str">
            <v>1998年5月19日</v>
          </cell>
          <cell r="F33" t="str">
            <v>中国</v>
          </cell>
          <cell r="G33" t="str">
            <v>身份证</v>
          </cell>
          <cell r="H33" t="str">
            <v>450802199805193630</v>
          </cell>
          <cell r="I33" t="str">
            <v>上汽通用五菱汽车股份有限公司</v>
          </cell>
          <cell r="J33" t="str">
            <v>2020年11月20日</v>
          </cell>
          <cell r="K33" t="str">
            <v>2025年11月30日</v>
          </cell>
          <cell r="L33" t="str">
            <v>是</v>
          </cell>
          <cell r="M33" t="str">
            <v>柳州</v>
          </cell>
          <cell r="N33" t="str">
            <v>企业</v>
          </cell>
          <cell r="O33" t="str">
            <v>本科</v>
          </cell>
          <cell r="P33" t="str">
            <v>学士</v>
          </cell>
          <cell r="Q33" t="str">
            <v>合肥工业大学</v>
          </cell>
          <cell r="R33" t="str">
            <v>机械设计制造及其自动化</v>
          </cell>
          <cell r="S33">
            <v>44013</v>
          </cell>
          <cell r="T33" t="str">
            <v>其他</v>
          </cell>
          <cell r="U33" t="str">
            <v>H</v>
          </cell>
          <cell r="V33">
            <v>6000</v>
          </cell>
          <cell r="W33">
            <v>1500</v>
          </cell>
          <cell r="X33">
            <v>7500</v>
          </cell>
          <cell r="Y33" t="str">
            <v>2020年11月</v>
          </cell>
          <cell r="Z33" t="str">
            <v>无</v>
          </cell>
          <cell r="AA33">
            <v>0</v>
          </cell>
          <cell r="AB33">
            <v>12</v>
          </cell>
          <cell r="AC33">
            <v>12</v>
          </cell>
        </row>
        <row r="34">
          <cell r="B34" t="str">
            <v>吴京泽</v>
          </cell>
          <cell r="C34" t="str">
            <v>女</v>
          </cell>
          <cell r="D34" t="str">
            <v>苗族</v>
          </cell>
          <cell r="E34" t="str">
            <v>1998年5月29日</v>
          </cell>
          <cell r="F34" t="str">
            <v>中国</v>
          </cell>
          <cell r="G34" t="str">
            <v>身份证</v>
          </cell>
          <cell r="H34" t="str">
            <v>452229199805290042</v>
          </cell>
          <cell r="I34" t="str">
            <v>上汽通用五菱汽车股份有限公司</v>
          </cell>
          <cell r="J34">
            <v>44536</v>
          </cell>
          <cell r="K34">
            <v>46387</v>
          </cell>
          <cell r="L34" t="str">
            <v>是</v>
          </cell>
          <cell r="M34" t="str">
            <v>柳州</v>
          </cell>
          <cell r="N34" t="str">
            <v>企业</v>
          </cell>
          <cell r="O34" t="str">
            <v>本科</v>
          </cell>
          <cell r="P34" t="str">
            <v>学士</v>
          </cell>
          <cell r="Q34" t="str">
            <v>上海理工大学</v>
          </cell>
          <cell r="R34" t="str">
            <v>农业机械化及其自动化</v>
          </cell>
          <cell r="S34">
            <v>44013</v>
          </cell>
          <cell r="T34" t="str">
            <v>其他</v>
          </cell>
          <cell r="U34" t="str">
            <v>H</v>
          </cell>
          <cell r="V34">
            <v>3500</v>
          </cell>
          <cell r="W34">
            <v>875</v>
          </cell>
          <cell r="X34">
            <v>4375</v>
          </cell>
          <cell r="Y34">
            <v>44531</v>
          </cell>
          <cell r="Z34" t="str">
            <v>无</v>
          </cell>
          <cell r="AA34">
            <v>0</v>
          </cell>
          <cell r="AB34">
            <v>7</v>
          </cell>
          <cell r="AC34">
            <v>7</v>
          </cell>
        </row>
        <row r="35">
          <cell r="B35" t="str">
            <v>何保伶</v>
          </cell>
          <cell r="C35" t="str">
            <v>女</v>
          </cell>
          <cell r="D35" t="str">
            <v>壮族</v>
          </cell>
          <cell r="E35" t="str">
            <v>1997年9月30日</v>
          </cell>
          <cell r="F35" t="str">
            <v>中国</v>
          </cell>
          <cell r="G35" t="str">
            <v>身份证</v>
          </cell>
          <cell r="H35" t="str">
            <v>450803199709306347</v>
          </cell>
          <cell r="I35" t="str">
            <v>上汽通用五菱汽车股份有限公司</v>
          </cell>
          <cell r="J35" t="str">
            <v>2021年5月6日</v>
          </cell>
          <cell r="K35" t="str">
            <v>2026年5月31日</v>
          </cell>
          <cell r="L35" t="str">
            <v>是</v>
          </cell>
          <cell r="M35" t="str">
            <v>柳州</v>
          </cell>
          <cell r="N35" t="str">
            <v>企业</v>
          </cell>
          <cell r="O35" t="str">
            <v>本科</v>
          </cell>
          <cell r="P35" t="str">
            <v>学士</v>
          </cell>
          <cell r="Q35" t="str">
            <v>合肥工业大学</v>
          </cell>
          <cell r="R35" t="str">
            <v>工业工程</v>
          </cell>
          <cell r="S35">
            <v>44013</v>
          </cell>
          <cell r="T35" t="str">
            <v>其他</v>
          </cell>
          <cell r="U35" t="str">
            <v>H</v>
          </cell>
          <cell r="V35">
            <v>6000</v>
          </cell>
          <cell r="W35">
            <v>1500</v>
          </cell>
          <cell r="X35">
            <v>7500</v>
          </cell>
          <cell r="Y35" t="str">
            <v>2021年5月</v>
          </cell>
          <cell r="Z35" t="str">
            <v>无</v>
          </cell>
          <cell r="AA35">
            <v>0</v>
          </cell>
          <cell r="AB35">
            <v>12</v>
          </cell>
          <cell r="AC35">
            <v>12</v>
          </cell>
        </row>
        <row r="36">
          <cell r="B36" t="str">
            <v>蓝康</v>
          </cell>
          <cell r="C36" t="str">
            <v>男</v>
          </cell>
          <cell r="D36" t="str">
            <v>壮族</v>
          </cell>
          <cell r="E36" t="str">
            <v>1996年12月25日</v>
          </cell>
          <cell r="F36" t="str">
            <v>中国</v>
          </cell>
          <cell r="G36" t="str">
            <v>身份证</v>
          </cell>
          <cell r="H36" t="str">
            <v>450221199612253912</v>
          </cell>
          <cell r="I36" t="str">
            <v>上汽通用五菱汽车股份有限公司</v>
          </cell>
          <cell r="J36" t="str">
            <v>2021年5月6日</v>
          </cell>
          <cell r="K36" t="str">
            <v>2026年5月31日</v>
          </cell>
          <cell r="L36" t="str">
            <v>是</v>
          </cell>
          <cell r="M36" t="str">
            <v>柳州</v>
          </cell>
          <cell r="N36" t="str">
            <v>企业</v>
          </cell>
          <cell r="O36" t="str">
            <v>本科</v>
          </cell>
          <cell r="P36" t="str">
            <v>学士</v>
          </cell>
          <cell r="Q36" t="str">
            <v>中国矿业大学（徐州）</v>
          </cell>
          <cell r="R36" t="str">
            <v>工业工程</v>
          </cell>
          <cell r="S36">
            <v>43617</v>
          </cell>
          <cell r="T36" t="str">
            <v>其他</v>
          </cell>
          <cell r="U36" t="str">
            <v>H</v>
          </cell>
          <cell r="V36">
            <v>6000</v>
          </cell>
          <cell r="W36">
            <v>1500</v>
          </cell>
          <cell r="X36">
            <v>7500</v>
          </cell>
          <cell r="Y36" t="str">
            <v>2021年5月</v>
          </cell>
          <cell r="Z36" t="str">
            <v>无</v>
          </cell>
          <cell r="AA36">
            <v>0</v>
          </cell>
          <cell r="AB36">
            <v>12</v>
          </cell>
          <cell r="AC36">
            <v>12</v>
          </cell>
        </row>
        <row r="37">
          <cell r="B37" t="str">
            <v>韦骁峰</v>
          </cell>
          <cell r="C37" t="str">
            <v>男</v>
          </cell>
          <cell r="D37" t="str">
            <v>汉族</v>
          </cell>
          <cell r="E37" t="str">
            <v>1997年7月26日</v>
          </cell>
          <cell r="F37" t="str">
            <v>中国</v>
          </cell>
          <cell r="G37" t="str">
            <v>身份证</v>
          </cell>
          <cell r="H37" t="str">
            <v>452224199707260016</v>
          </cell>
          <cell r="I37" t="str">
            <v>上汽通用五菱汽车股份有限公司</v>
          </cell>
          <cell r="J37" t="str">
            <v>2021年5月6日</v>
          </cell>
          <cell r="K37" t="str">
            <v>2026年5月31日</v>
          </cell>
          <cell r="L37" t="str">
            <v>是</v>
          </cell>
          <cell r="M37" t="str">
            <v>柳州</v>
          </cell>
          <cell r="N37" t="str">
            <v>企业</v>
          </cell>
          <cell r="O37" t="str">
            <v>本科</v>
          </cell>
          <cell r="P37" t="str">
            <v>学士</v>
          </cell>
          <cell r="Q37" t="str">
            <v>太原理工大学</v>
          </cell>
          <cell r="R37" t="str">
            <v>高分子材料科学与工程</v>
          </cell>
          <cell r="S37">
            <v>44013</v>
          </cell>
          <cell r="T37" t="str">
            <v>其他</v>
          </cell>
          <cell r="U37" t="str">
            <v>H</v>
          </cell>
          <cell r="V37">
            <v>6000</v>
          </cell>
          <cell r="W37">
            <v>1500</v>
          </cell>
          <cell r="X37">
            <v>7500</v>
          </cell>
          <cell r="Y37" t="str">
            <v>2021年5月</v>
          </cell>
          <cell r="Z37" t="str">
            <v>无</v>
          </cell>
          <cell r="AA37">
            <v>0</v>
          </cell>
          <cell r="AB37">
            <v>12</v>
          </cell>
          <cell r="AC37">
            <v>12</v>
          </cell>
        </row>
        <row r="38">
          <cell r="B38" t="str">
            <v>尤海娟</v>
          </cell>
          <cell r="C38" t="str">
            <v>女</v>
          </cell>
          <cell r="D38" t="str">
            <v>汉族</v>
          </cell>
          <cell r="E38" t="str">
            <v>1997年1月10日</v>
          </cell>
          <cell r="F38" t="str">
            <v>中国</v>
          </cell>
          <cell r="G38" t="str">
            <v>身份证</v>
          </cell>
          <cell r="H38" t="str">
            <v>450702199701103922</v>
          </cell>
          <cell r="I38" t="str">
            <v>上汽通用五菱汽车股份有限公司</v>
          </cell>
          <cell r="J38" t="str">
            <v>2021年5月6日</v>
          </cell>
          <cell r="K38" t="str">
            <v>2026年5月31日</v>
          </cell>
          <cell r="L38" t="str">
            <v>是</v>
          </cell>
          <cell r="M38" t="str">
            <v>柳州</v>
          </cell>
          <cell r="N38" t="str">
            <v>企业</v>
          </cell>
          <cell r="O38" t="str">
            <v>本科</v>
          </cell>
          <cell r="P38" t="str">
            <v>学士</v>
          </cell>
          <cell r="Q38" t="str">
            <v>石河子大学</v>
          </cell>
          <cell r="R38" t="str">
            <v>软件工程</v>
          </cell>
          <cell r="S38" t="str">
            <v>2020年7月15日</v>
          </cell>
          <cell r="T38" t="str">
            <v>其他</v>
          </cell>
          <cell r="U38" t="str">
            <v>H</v>
          </cell>
          <cell r="V38">
            <v>6000</v>
          </cell>
          <cell r="W38">
            <v>1500</v>
          </cell>
          <cell r="X38">
            <v>7500</v>
          </cell>
          <cell r="Y38" t="str">
            <v>2021年5月</v>
          </cell>
          <cell r="Z38" t="str">
            <v>无</v>
          </cell>
          <cell r="AA38">
            <v>0</v>
          </cell>
          <cell r="AB38">
            <v>12</v>
          </cell>
          <cell r="AC38">
            <v>12</v>
          </cell>
        </row>
        <row r="39">
          <cell r="B39" t="str">
            <v>宋银涛</v>
          </cell>
          <cell r="C39" t="str">
            <v>男</v>
          </cell>
          <cell r="D39" t="str">
            <v>壮族</v>
          </cell>
          <cell r="E39" t="str">
            <v>1997年11月2日</v>
          </cell>
          <cell r="F39" t="str">
            <v>中国</v>
          </cell>
          <cell r="G39" t="str">
            <v>身份证</v>
          </cell>
          <cell r="H39" t="str">
            <v>452730199711020212</v>
          </cell>
          <cell r="I39" t="str">
            <v>上汽通用五菱汽车股份有限公司</v>
          </cell>
          <cell r="J39" t="str">
            <v>2021年5月6日</v>
          </cell>
          <cell r="K39" t="str">
            <v>2026年5月31日</v>
          </cell>
          <cell r="L39" t="str">
            <v>是</v>
          </cell>
          <cell r="M39" t="str">
            <v>柳州</v>
          </cell>
          <cell r="N39" t="str">
            <v>企业</v>
          </cell>
          <cell r="O39" t="str">
            <v>本科</v>
          </cell>
          <cell r="P39" t="str">
            <v>学士</v>
          </cell>
          <cell r="Q39" t="str">
            <v>西南交通大学</v>
          </cell>
          <cell r="R39" t="str">
            <v>生物医学工程</v>
          </cell>
          <cell r="S39">
            <v>43983</v>
          </cell>
          <cell r="T39" t="str">
            <v>其他</v>
          </cell>
          <cell r="U39" t="str">
            <v>H</v>
          </cell>
          <cell r="V39">
            <v>6000</v>
          </cell>
          <cell r="W39">
            <v>1500</v>
          </cell>
          <cell r="X39">
            <v>7500</v>
          </cell>
          <cell r="Y39" t="str">
            <v>2021年5月</v>
          </cell>
          <cell r="Z39" t="str">
            <v>无</v>
          </cell>
          <cell r="AA39">
            <v>0</v>
          </cell>
          <cell r="AB39">
            <v>12</v>
          </cell>
          <cell r="AC39">
            <v>12</v>
          </cell>
        </row>
        <row r="40">
          <cell r="B40" t="str">
            <v>熊春芳</v>
          </cell>
          <cell r="C40" t="str">
            <v>男</v>
          </cell>
          <cell r="D40" t="str">
            <v>汉族</v>
          </cell>
          <cell r="E40" t="str">
            <v>1990年11月3日</v>
          </cell>
          <cell r="F40" t="str">
            <v>中国</v>
          </cell>
          <cell r="G40" t="str">
            <v>身份证</v>
          </cell>
          <cell r="H40" t="str">
            <v>452428199011031414</v>
          </cell>
          <cell r="I40" t="str">
            <v>上汽通用五菱汽车股份有限公司</v>
          </cell>
          <cell r="J40" t="str">
            <v>2021年5月20日</v>
          </cell>
          <cell r="K40" t="str">
            <v>2026年5月31日</v>
          </cell>
          <cell r="L40" t="str">
            <v>是</v>
          </cell>
          <cell r="M40" t="str">
            <v>柳州</v>
          </cell>
          <cell r="N40" t="str">
            <v>企业</v>
          </cell>
          <cell r="O40" t="str">
            <v>本科</v>
          </cell>
          <cell r="P40" t="str">
            <v>学士</v>
          </cell>
          <cell r="Q40" t="str">
            <v>广西大学</v>
          </cell>
          <cell r="R40" t="str">
            <v>材料成型及控制工程</v>
          </cell>
          <cell r="S40">
            <v>41455</v>
          </cell>
          <cell r="T40" t="str">
            <v>其他</v>
          </cell>
          <cell r="U40" t="str">
            <v>H</v>
          </cell>
          <cell r="V40">
            <v>6000</v>
          </cell>
          <cell r="W40">
            <v>1500</v>
          </cell>
          <cell r="X40">
            <v>7500</v>
          </cell>
          <cell r="Y40" t="str">
            <v>2021年5月</v>
          </cell>
          <cell r="Z40" t="str">
            <v>无</v>
          </cell>
          <cell r="AA40">
            <v>0</v>
          </cell>
          <cell r="AB40">
            <v>12</v>
          </cell>
          <cell r="AC40">
            <v>12</v>
          </cell>
        </row>
        <row r="41">
          <cell r="B41" t="str">
            <v>黄舒琪</v>
          </cell>
          <cell r="C41" t="str">
            <v>女</v>
          </cell>
          <cell r="D41" t="str">
            <v>汉族</v>
          </cell>
          <cell r="E41" t="str">
            <v>1998年1月20日</v>
          </cell>
          <cell r="F41" t="str">
            <v>中国</v>
          </cell>
          <cell r="G41" t="str">
            <v>身份证</v>
          </cell>
          <cell r="H41" t="str">
            <v>450204199801201429</v>
          </cell>
          <cell r="I41" t="str">
            <v>上汽通用五菱汽车股份有限公司</v>
          </cell>
          <cell r="J41" t="str">
            <v>2021年6月1日</v>
          </cell>
          <cell r="K41" t="str">
            <v>2026年6月30日</v>
          </cell>
          <cell r="L41" t="str">
            <v>是</v>
          </cell>
          <cell r="M41" t="str">
            <v>柳州</v>
          </cell>
          <cell r="N41" t="str">
            <v>企业</v>
          </cell>
          <cell r="O41" t="str">
            <v>本科</v>
          </cell>
          <cell r="P41" t="str">
            <v>学士</v>
          </cell>
          <cell r="Q41" t="str">
            <v>太原理工大学</v>
          </cell>
          <cell r="R41" t="str">
            <v>法学</v>
          </cell>
          <cell r="S41">
            <v>44013</v>
          </cell>
          <cell r="T41" t="str">
            <v>其他</v>
          </cell>
          <cell r="U41" t="str">
            <v>H</v>
          </cell>
          <cell r="V41">
            <v>6000</v>
          </cell>
          <cell r="W41">
            <v>1500</v>
          </cell>
          <cell r="X41">
            <v>7500</v>
          </cell>
          <cell r="Y41" t="str">
            <v>2021年6月</v>
          </cell>
          <cell r="Z41" t="str">
            <v>无</v>
          </cell>
          <cell r="AA41">
            <v>0</v>
          </cell>
          <cell r="AB41">
            <v>12</v>
          </cell>
          <cell r="AC41">
            <v>12</v>
          </cell>
        </row>
        <row r="42">
          <cell r="B42" t="str">
            <v>詹宏翔</v>
          </cell>
          <cell r="C42" t="str">
            <v>男</v>
          </cell>
          <cell r="D42" t="str">
            <v>汉族</v>
          </cell>
          <cell r="E42" t="str">
            <v>1998年1月26日</v>
          </cell>
          <cell r="F42" t="str">
            <v>中国</v>
          </cell>
          <cell r="G42" t="str">
            <v>身份证</v>
          </cell>
          <cell r="H42" t="str">
            <v>45020419980126143X</v>
          </cell>
          <cell r="I42" t="str">
            <v>上汽通用五菱汽车股份有限公司</v>
          </cell>
          <cell r="J42" t="str">
            <v>2021年6月18日</v>
          </cell>
          <cell r="K42" t="str">
            <v>2026年6月30日</v>
          </cell>
          <cell r="L42" t="str">
            <v>是</v>
          </cell>
          <cell r="M42" t="str">
            <v>柳州</v>
          </cell>
          <cell r="N42" t="str">
            <v>企业</v>
          </cell>
          <cell r="O42" t="str">
            <v>本科</v>
          </cell>
          <cell r="P42" t="str">
            <v>学士</v>
          </cell>
          <cell r="Q42" t="str">
            <v>武汉理工大学</v>
          </cell>
          <cell r="R42" t="str">
            <v>电子信息工程</v>
          </cell>
          <cell r="S42">
            <v>44013</v>
          </cell>
          <cell r="T42" t="str">
            <v>其他</v>
          </cell>
          <cell r="U42" t="str">
            <v>H</v>
          </cell>
          <cell r="V42">
            <v>6000</v>
          </cell>
          <cell r="W42">
            <v>1500</v>
          </cell>
          <cell r="X42">
            <v>7500</v>
          </cell>
          <cell r="Y42" t="str">
            <v>2021年6月</v>
          </cell>
          <cell r="Z42" t="str">
            <v>无</v>
          </cell>
          <cell r="AA42">
            <v>0</v>
          </cell>
          <cell r="AB42">
            <v>12</v>
          </cell>
          <cell r="AC42">
            <v>12</v>
          </cell>
        </row>
        <row r="43">
          <cell r="B43" t="str">
            <v>陈华廉</v>
          </cell>
          <cell r="C43" t="str">
            <v>男</v>
          </cell>
          <cell r="D43" t="str">
            <v>瑶族</v>
          </cell>
          <cell r="E43" t="str">
            <v>1997年10月10日</v>
          </cell>
          <cell r="F43" t="str">
            <v>中国</v>
          </cell>
          <cell r="G43" t="str">
            <v>身份证</v>
          </cell>
          <cell r="H43" t="str">
            <v>452428199710100212</v>
          </cell>
          <cell r="I43" t="str">
            <v>上汽通用五菱汽车股份有限公司</v>
          </cell>
          <cell r="J43" t="str">
            <v>2021年7月1日</v>
          </cell>
          <cell r="K43" t="str">
            <v>2026年7月31日</v>
          </cell>
          <cell r="L43" t="str">
            <v>是</v>
          </cell>
          <cell r="M43" t="str">
            <v>柳州</v>
          </cell>
          <cell r="N43" t="str">
            <v>企业</v>
          </cell>
          <cell r="O43" t="str">
            <v>本科</v>
          </cell>
          <cell r="P43" t="str">
            <v>学士</v>
          </cell>
          <cell r="Q43" t="str">
            <v>南京师范大学</v>
          </cell>
          <cell r="R43" t="str">
            <v>电气工程及自动化</v>
          </cell>
          <cell r="S43">
            <v>44013</v>
          </cell>
          <cell r="T43" t="str">
            <v>其他</v>
          </cell>
          <cell r="U43" t="str">
            <v>H</v>
          </cell>
          <cell r="V43">
            <v>6000</v>
          </cell>
          <cell r="W43">
            <v>1500</v>
          </cell>
          <cell r="X43">
            <v>7500</v>
          </cell>
          <cell r="Y43" t="str">
            <v>2021年7月</v>
          </cell>
          <cell r="Z43" t="str">
            <v>无</v>
          </cell>
          <cell r="AA43">
            <v>0</v>
          </cell>
          <cell r="AB43">
            <v>12</v>
          </cell>
          <cell r="AC43">
            <v>12</v>
          </cell>
        </row>
        <row r="44">
          <cell r="B44" t="str">
            <v>黄俊雄</v>
          </cell>
          <cell r="C44" t="str">
            <v>男</v>
          </cell>
          <cell r="D44" t="str">
            <v>壮族</v>
          </cell>
          <cell r="E44" t="str">
            <v>1999年12月14日</v>
          </cell>
          <cell r="F44" t="str">
            <v>中国</v>
          </cell>
          <cell r="G44" t="str">
            <v>身份证</v>
          </cell>
          <cell r="H44" t="str">
            <v>452626199912141395</v>
          </cell>
          <cell r="I44" t="str">
            <v>上汽通用五菱汽车股份有限公司</v>
          </cell>
          <cell r="J44" t="str">
            <v>2021年7月16日</v>
          </cell>
          <cell r="K44" t="str">
            <v>2026年7月31日</v>
          </cell>
          <cell r="L44" t="str">
            <v>是</v>
          </cell>
          <cell r="M44" t="str">
            <v>柳州</v>
          </cell>
          <cell r="N44" t="str">
            <v>企业</v>
          </cell>
          <cell r="O44" t="str">
            <v>本科</v>
          </cell>
          <cell r="P44" t="str">
            <v>学士</v>
          </cell>
          <cell r="Q44" t="str">
            <v>长安大学</v>
          </cell>
          <cell r="R44" t="str">
            <v>汽车服务工程</v>
          </cell>
          <cell r="S44">
            <v>44370</v>
          </cell>
          <cell r="T44" t="str">
            <v>其他</v>
          </cell>
          <cell r="U44" t="str">
            <v>H</v>
          </cell>
          <cell r="V44">
            <v>6000</v>
          </cell>
          <cell r="W44">
            <v>1500</v>
          </cell>
          <cell r="X44">
            <v>7500</v>
          </cell>
          <cell r="Y44" t="str">
            <v>2021年7月</v>
          </cell>
          <cell r="Z44" t="str">
            <v>无</v>
          </cell>
          <cell r="AA44">
            <v>0</v>
          </cell>
          <cell r="AB44">
            <v>12</v>
          </cell>
          <cell r="AC44">
            <v>12</v>
          </cell>
        </row>
        <row r="45">
          <cell r="B45" t="str">
            <v>顾莫炎</v>
          </cell>
          <cell r="C45" t="str">
            <v>男</v>
          </cell>
          <cell r="D45" t="str">
            <v>汉族</v>
          </cell>
          <cell r="E45" t="str">
            <v>1999年4月2日</v>
          </cell>
          <cell r="F45" t="str">
            <v>中国</v>
          </cell>
          <cell r="G45" t="str">
            <v>身份证</v>
          </cell>
          <cell r="H45" t="str">
            <v>321088199904023774</v>
          </cell>
          <cell r="I45" t="str">
            <v>上汽通用五菱汽车股份有限公司</v>
          </cell>
          <cell r="J45" t="str">
            <v>2021年7月16日</v>
          </cell>
          <cell r="K45" t="str">
            <v>2026年7月31日</v>
          </cell>
          <cell r="L45" t="str">
            <v>是</v>
          </cell>
          <cell r="M45" t="str">
            <v>柳州</v>
          </cell>
          <cell r="N45" t="str">
            <v>企业</v>
          </cell>
          <cell r="O45" t="str">
            <v>本科</v>
          </cell>
          <cell r="P45" t="str">
            <v>学士</v>
          </cell>
          <cell r="Q45" t="str">
            <v>河北工业大学</v>
          </cell>
          <cell r="R45" t="str">
            <v>机械电子工程</v>
          </cell>
          <cell r="S45">
            <v>44365</v>
          </cell>
          <cell r="T45" t="str">
            <v>其他</v>
          </cell>
          <cell r="U45" t="str">
            <v>H</v>
          </cell>
          <cell r="V45">
            <v>6000</v>
          </cell>
          <cell r="W45">
            <v>1500</v>
          </cell>
          <cell r="X45">
            <v>7500</v>
          </cell>
          <cell r="Y45" t="str">
            <v>2021年7月</v>
          </cell>
          <cell r="Z45" t="str">
            <v>无</v>
          </cell>
          <cell r="AA45">
            <v>0</v>
          </cell>
          <cell r="AB45">
            <v>12</v>
          </cell>
          <cell r="AC45">
            <v>12</v>
          </cell>
        </row>
        <row r="46">
          <cell r="B46" t="str">
            <v>韦明博</v>
          </cell>
          <cell r="C46" t="str">
            <v>男</v>
          </cell>
          <cell r="D46" t="str">
            <v>壮族</v>
          </cell>
          <cell r="E46" t="str">
            <v>1989年5月28日</v>
          </cell>
          <cell r="F46" t="str">
            <v>中国</v>
          </cell>
          <cell r="G46" t="str">
            <v>身份证</v>
          </cell>
          <cell r="H46" t="str">
            <v>452226198905284818</v>
          </cell>
          <cell r="I46" t="str">
            <v>上汽通用五菱汽车股份有限公司</v>
          </cell>
          <cell r="J46">
            <v>44457</v>
          </cell>
          <cell r="K46">
            <v>46295</v>
          </cell>
          <cell r="L46" t="str">
            <v>是</v>
          </cell>
          <cell r="M46" t="str">
            <v>柳州</v>
          </cell>
          <cell r="N46" t="str">
            <v>企业</v>
          </cell>
          <cell r="O46" t="str">
            <v>本科</v>
          </cell>
          <cell r="P46" t="str">
            <v>学士</v>
          </cell>
          <cell r="Q46" t="str">
            <v>西安电子科技大学</v>
          </cell>
          <cell r="R46" t="str">
            <v>信息与计算科学</v>
          </cell>
          <cell r="S46">
            <v>42186</v>
          </cell>
          <cell r="T46" t="str">
            <v>其他</v>
          </cell>
          <cell r="U46" t="str">
            <v>H</v>
          </cell>
          <cell r="V46">
            <v>5000</v>
          </cell>
          <cell r="W46">
            <v>1250</v>
          </cell>
          <cell r="X46">
            <v>6250</v>
          </cell>
          <cell r="Y46">
            <v>44440</v>
          </cell>
          <cell r="Z46" t="str">
            <v>无</v>
          </cell>
          <cell r="AA46">
            <v>0</v>
          </cell>
          <cell r="AB46">
            <v>10</v>
          </cell>
          <cell r="AC46">
            <v>10</v>
          </cell>
        </row>
        <row r="47">
          <cell r="B47" t="str">
            <v>李晓琳</v>
          </cell>
          <cell r="C47" t="str">
            <v>女</v>
          </cell>
          <cell r="D47" t="str">
            <v>壮族</v>
          </cell>
          <cell r="E47" t="str">
            <v>1997年9月8日</v>
          </cell>
          <cell r="F47" t="str">
            <v>中国</v>
          </cell>
          <cell r="G47" t="str">
            <v>身份证</v>
          </cell>
          <cell r="H47" t="str">
            <v>452501199709080766</v>
          </cell>
          <cell r="I47" t="str">
            <v>上汽通用五菱汽车股份有限公司</v>
          </cell>
          <cell r="J47">
            <v>44424</v>
          </cell>
          <cell r="K47">
            <v>46265</v>
          </cell>
          <cell r="L47" t="str">
            <v>是</v>
          </cell>
          <cell r="M47" t="str">
            <v>柳州</v>
          </cell>
          <cell r="N47" t="str">
            <v>企业</v>
          </cell>
          <cell r="O47" t="str">
            <v>本科</v>
          </cell>
          <cell r="P47" t="str">
            <v>学士</v>
          </cell>
          <cell r="Q47" t="str">
            <v>南京师范大学</v>
          </cell>
          <cell r="R47" t="str">
            <v>通信工程</v>
          </cell>
          <cell r="S47">
            <v>44013</v>
          </cell>
          <cell r="T47" t="str">
            <v>其他</v>
          </cell>
          <cell r="U47" t="str">
            <v>H</v>
          </cell>
          <cell r="V47">
            <v>5500</v>
          </cell>
          <cell r="W47">
            <v>1375</v>
          </cell>
          <cell r="X47">
            <v>6875</v>
          </cell>
          <cell r="Y47">
            <v>44409</v>
          </cell>
          <cell r="Z47" t="str">
            <v>无</v>
          </cell>
          <cell r="AA47">
            <v>0</v>
          </cell>
          <cell r="AB47">
            <v>11</v>
          </cell>
          <cell r="AC47">
            <v>11</v>
          </cell>
        </row>
        <row r="48">
          <cell r="B48" t="str">
            <v>廖敏珠</v>
          </cell>
          <cell r="C48" t="str">
            <v>女</v>
          </cell>
          <cell r="D48" t="str">
            <v>汉族</v>
          </cell>
          <cell r="E48" t="str">
            <v>1997年7月5日</v>
          </cell>
          <cell r="F48" t="str">
            <v>中国</v>
          </cell>
          <cell r="G48" t="str">
            <v>身份证</v>
          </cell>
          <cell r="H48" t="str">
            <v>450203199707050023</v>
          </cell>
          <cell r="I48" t="str">
            <v>上汽通用五菱汽车股份有限公司</v>
          </cell>
          <cell r="J48" t="str">
            <v>2021年7月16日</v>
          </cell>
          <cell r="K48" t="str">
            <v>2026年7月31日</v>
          </cell>
          <cell r="L48" t="str">
            <v>是</v>
          </cell>
          <cell r="M48" t="str">
            <v>柳州</v>
          </cell>
          <cell r="N48" t="str">
            <v>企业</v>
          </cell>
          <cell r="O48" t="str">
            <v>本科</v>
          </cell>
          <cell r="P48" t="str">
            <v>学士</v>
          </cell>
          <cell r="Q48" t="str">
            <v>太原理工大学</v>
          </cell>
          <cell r="R48" t="str">
            <v>光电信息科学与工程</v>
          </cell>
          <cell r="S48">
            <v>44013</v>
          </cell>
          <cell r="T48" t="str">
            <v>其他</v>
          </cell>
          <cell r="U48" t="str">
            <v>H</v>
          </cell>
          <cell r="V48">
            <v>6000</v>
          </cell>
          <cell r="W48">
            <v>1500</v>
          </cell>
          <cell r="X48">
            <v>7500</v>
          </cell>
          <cell r="Y48" t="str">
            <v>2021年7月</v>
          </cell>
          <cell r="Z48" t="str">
            <v>无</v>
          </cell>
          <cell r="AA48">
            <v>0</v>
          </cell>
          <cell r="AB48">
            <v>12</v>
          </cell>
          <cell r="AC48">
            <v>12</v>
          </cell>
        </row>
        <row r="49">
          <cell r="B49" t="str">
            <v>梁芝乐</v>
          </cell>
          <cell r="C49" t="str">
            <v>男</v>
          </cell>
          <cell r="D49" t="str">
            <v>汉族</v>
          </cell>
          <cell r="E49" t="str">
            <v>1997年6月1日</v>
          </cell>
          <cell r="F49" t="str">
            <v>中国</v>
          </cell>
          <cell r="G49" t="str">
            <v>身份证</v>
          </cell>
          <cell r="H49" t="str">
            <v>450803199706017574</v>
          </cell>
          <cell r="I49" t="str">
            <v>上汽通用五菱汽车股份有限公司</v>
          </cell>
          <cell r="J49" t="str">
            <v>2021年7月16日</v>
          </cell>
          <cell r="K49" t="str">
            <v>2026年7月31日</v>
          </cell>
          <cell r="L49" t="str">
            <v>是</v>
          </cell>
          <cell r="M49" t="str">
            <v>柳州</v>
          </cell>
          <cell r="N49" t="str">
            <v>企业</v>
          </cell>
          <cell r="O49" t="str">
            <v>本科</v>
          </cell>
          <cell r="P49" t="str">
            <v>学士</v>
          </cell>
          <cell r="Q49" t="str">
            <v>广西大学</v>
          </cell>
          <cell r="R49" t="str">
            <v>能源与动力工程</v>
          </cell>
          <cell r="S49">
            <v>43617</v>
          </cell>
          <cell r="T49" t="str">
            <v>其他</v>
          </cell>
          <cell r="U49" t="str">
            <v>H</v>
          </cell>
          <cell r="V49">
            <v>6000</v>
          </cell>
          <cell r="W49">
            <v>1500</v>
          </cell>
          <cell r="X49">
            <v>7500</v>
          </cell>
          <cell r="Y49" t="str">
            <v>2021年7月</v>
          </cell>
          <cell r="Z49" t="str">
            <v>无</v>
          </cell>
          <cell r="AA49">
            <v>0</v>
          </cell>
          <cell r="AB49">
            <v>12</v>
          </cell>
          <cell r="AC49">
            <v>12</v>
          </cell>
        </row>
        <row r="50">
          <cell r="B50" t="str">
            <v>廖柳珍</v>
          </cell>
          <cell r="C50" t="str">
            <v>女</v>
          </cell>
          <cell r="D50" t="str">
            <v>壮族</v>
          </cell>
          <cell r="E50" t="str">
            <v>1997年2月13日</v>
          </cell>
          <cell r="F50" t="str">
            <v>中国</v>
          </cell>
          <cell r="G50" t="str">
            <v>身份证</v>
          </cell>
          <cell r="H50" t="str">
            <v>450203199702131043</v>
          </cell>
          <cell r="I50" t="str">
            <v>上汽通用五菱汽车股份有限公司</v>
          </cell>
          <cell r="J50">
            <v>44455</v>
          </cell>
          <cell r="K50">
            <v>46295</v>
          </cell>
          <cell r="L50" t="str">
            <v>是</v>
          </cell>
          <cell r="M50" t="str">
            <v>柳州</v>
          </cell>
          <cell r="N50" t="str">
            <v>企业</v>
          </cell>
          <cell r="O50" t="str">
            <v>本科</v>
          </cell>
          <cell r="P50" t="str">
            <v>学士</v>
          </cell>
          <cell r="Q50" t="str">
            <v>武汉理工大学</v>
          </cell>
          <cell r="R50" t="str">
            <v>化学工程与工艺</v>
          </cell>
          <cell r="S50">
            <v>43646</v>
          </cell>
          <cell r="T50" t="str">
            <v>其他</v>
          </cell>
          <cell r="U50" t="str">
            <v>H</v>
          </cell>
          <cell r="V50">
            <v>5000</v>
          </cell>
          <cell r="W50">
            <v>1250</v>
          </cell>
          <cell r="X50">
            <v>6250</v>
          </cell>
          <cell r="Y50">
            <v>44440</v>
          </cell>
          <cell r="Z50" t="str">
            <v>无</v>
          </cell>
          <cell r="AA50">
            <v>0</v>
          </cell>
          <cell r="AB50">
            <v>10</v>
          </cell>
          <cell r="AC50">
            <v>10</v>
          </cell>
        </row>
        <row r="51">
          <cell r="B51" t="str">
            <v>梁碧华</v>
          </cell>
          <cell r="C51" t="str">
            <v>女</v>
          </cell>
          <cell r="D51" t="str">
            <v>汉族</v>
          </cell>
          <cell r="E51" t="str">
            <v>1999年3月20日</v>
          </cell>
          <cell r="F51" t="str">
            <v>中国</v>
          </cell>
          <cell r="G51" t="str">
            <v>身份证</v>
          </cell>
          <cell r="H51" t="str">
            <v>450803199903206120</v>
          </cell>
          <cell r="I51" t="str">
            <v>上汽通用五菱汽车股份有限公司</v>
          </cell>
          <cell r="J51">
            <v>44440</v>
          </cell>
          <cell r="K51">
            <v>46295</v>
          </cell>
          <cell r="L51" t="str">
            <v>是</v>
          </cell>
          <cell r="M51" t="str">
            <v>柳州</v>
          </cell>
          <cell r="N51" t="str">
            <v>企业</v>
          </cell>
          <cell r="O51" t="str">
            <v>本科</v>
          </cell>
          <cell r="P51" t="str">
            <v>学士</v>
          </cell>
          <cell r="Q51" t="str">
            <v>西南大学</v>
          </cell>
          <cell r="R51" t="str">
            <v>金属材料工程</v>
          </cell>
          <cell r="S51">
            <v>43983</v>
          </cell>
          <cell r="T51" t="str">
            <v>其他</v>
          </cell>
          <cell r="U51" t="str">
            <v>H</v>
          </cell>
          <cell r="V51">
            <v>5000</v>
          </cell>
          <cell r="W51">
            <v>1250</v>
          </cell>
          <cell r="X51">
            <v>6250</v>
          </cell>
          <cell r="Y51">
            <v>44440</v>
          </cell>
          <cell r="Z51" t="str">
            <v>无</v>
          </cell>
          <cell r="AA51">
            <v>0</v>
          </cell>
          <cell r="AB51">
            <v>10</v>
          </cell>
          <cell r="AC51">
            <v>10</v>
          </cell>
        </row>
        <row r="52">
          <cell r="B52" t="str">
            <v>吴恋</v>
          </cell>
          <cell r="C52" t="str">
            <v>女</v>
          </cell>
          <cell r="D52" t="str">
            <v>侗族</v>
          </cell>
          <cell r="E52" t="str">
            <v>1996年5月7日</v>
          </cell>
          <cell r="F52" t="str">
            <v>中国</v>
          </cell>
          <cell r="G52" t="str">
            <v>身份证</v>
          </cell>
          <cell r="H52" t="str">
            <v>450226199605075523</v>
          </cell>
          <cell r="I52" t="str">
            <v>上汽通用五菱汽车股份有限公司</v>
          </cell>
          <cell r="J52">
            <v>44445</v>
          </cell>
          <cell r="K52">
            <v>46295</v>
          </cell>
          <cell r="L52" t="str">
            <v>是</v>
          </cell>
          <cell r="M52" t="str">
            <v>柳州</v>
          </cell>
          <cell r="N52" t="str">
            <v>企业</v>
          </cell>
          <cell r="O52" t="str">
            <v>本科</v>
          </cell>
          <cell r="P52" t="str">
            <v>学士</v>
          </cell>
          <cell r="Q52" t="str">
            <v>东华大学</v>
          </cell>
          <cell r="R52" t="str">
            <v>信息管理与信息系统</v>
          </cell>
          <cell r="S52">
            <v>43252</v>
          </cell>
          <cell r="T52" t="str">
            <v>其他</v>
          </cell>
          <cell r="U52" t="str">
            <v>H</v>
          </cell>
          <cell r="V52">
            <v>5000</v>
          </cell>
          <cell r="W52">
            <v>1250</v>
          </cell>
          <cell r="X52">
            <v>6250</v>
          </cell>
          <cell r="Y52">
            <v>44440</v>
          </cell>
          <cell r="Z52" t="str">
            <v>无</v>
          </cell>
          <cell r="AA52">
            <v>0</v>
          </cell>
          <cell r="AB52">
            <v>10</v>
          </cell>
          <cell r="AC52">
            <v>10</v>
          </cell>
        </row>
        <row r="53">
          <cell r="B53" t="str">
            <v>陈安燊</v>
          </cell>
          <cell r="C53" t="str">
            <v>女</v>
          </cell>
          <cell r="D53" t="str">
            <v>汉族</v>
          </cell>
          <cell r="E53" t="str">
            <v>1994年10月28日</v>
          </cell>
          <cell r="F53" t="str">
            <v>中国</v>
          </cell>
          <cell r="G53" t="str">
            <v>身份证</v>
          </cell>
          <cell r="H53" t="str">
            <v>450922199410280482</v>
          </cell>
          <cell r="I53" t="str">
            <v>上汽通用五菱汽车股份有限公司</v>
          </cell>
          <cell r="J53">
            <v>44287</v>
          </cell>
          <cell r="K53">
            <v>46142</v>
          </cell>
          <cell r="L53" t="str">
            <v>是</v>
          </cell>
          <cell r="M53" t="str">
            <v>柳州</v>
          </cell>
          <cell r="N53" t="str">
            <v>企业</v>
          </cell>
          <cell r="O53" t="str">
            <v>本科</v>
          </cell>
          <cell r="P53" t="str">
            <v>学士</v>
          </cell>
          <cell r="Q53" t="str">
            <v>广西大学</v>
          </cell>
          <cell r="R53" t="str">
            <v>电子信息工程</v>
          </cell>
          <cell r="S53">
            <v>42917</v>
          </cell>
          <cell r="T53" t="str">
            <v>其他</v>
          </cell>
          <cell r="U53" t="str">
            <v>H</v>
          </cell>
          <cell r="V53">
            <v>6000</v>
          </cell>
          <cell r="W53">
            <v>1500</v>
          </cell>
          <cell r="X53">
            <v>7500</v>
          </cell>
          <cell r="Y53">
            <v>44287</v>
          </cell>
          <cell r="Z53" t="str">
            <v>无</v>
          </cell>
          <cell r="AA53">
            <v>0</v>
          </cell>
          <cell r="AB53">
            <v>12</v>
          </cell>
          <cell r="AC53">
            <v>12</v>
          </cell>
        </row>
        <row r="54">
          <cell r="B54" t="str">
            <v>覃猛</v>
          </cell>
          <cell r="C54" t="str">
            <v>男</v>
          </cell>
          <cell r="D54" t="str">
            <v>汉族</v>
          </cell>
          <cell r="E54" t="str">
            <v>1997年6月9日</v>
          </cell>
          <cell r="F54" t="str">
            <v>中国</v>
          </cell>
          <cell r="G54" t="str">
            <v>身份证</v>
          </cell>
          <cell r="H54" t="str">
            <v>450921199706090411</v>
          </cell>
          <cell r="I54" t="str">
            <v>上汽通用五菱汽车股份有限公司</v>
          </cell>
          <cell r="J54">
            <v>44333</v>
          </cell>
          <cell r="K54">
            <v>46173</v>
          </cell>
          <cell r="L54" t="str">
            <v>是</v>
          </cell>
          <cell r="M54" t="str">
            <v>柳州</v>
          </cell>
          <cell r="N54" t="str">
            <v>企业</v>
          </cell>
          <cell r="O54" t="str">
            <v>本科</v>
          </cell>
          <cell r="P54" t="str">
            <v>学士</v>
          </cell>
          <cell r="Q54" t="str">
            <v>广西大学</v>
          </cell>
          <cell r="R54" t="str">
            <v>金属材料工程</v>
          </cell>
          <cell r="S54">
            <v>44013</v>
          </cell>
          <cell r="T54" t="str">
            <v>其他</v>
          </cell>
          <cell r="U54" t="str">
            <v>H</v>
          </cell>
          <cell r="V54">
            <v>6000</v>
          </cell>
          <cell r="W54">
            <v>1500</v>
          </cell>
          <cell r="X54">
            <v>7500</v>
          </cell>
          <cell r="Y54">
            <v>44317</v>
          </cell>
          <cell r="Z54" t="str">
            <v>无</v>
          </cell>
          <cell r="AA54">
            <v>0</v>
          </cell>
          <cell r="AB54">
            <v>12</v>
          </cell>
          <cell r="AC54">
            <v>12</v>
          </cell>
        </row>
        <row r="55">
          <cell r="B55" t="str">
            <v>冯洪常</v>
          </cell>
          <cell r="C55" t="str">
            <v>男</v>
          </cell>
          <cell r="D55" t="str">
            <v>汉族</v>
          </cell>
          <cell r="E55" t="str">
            <v>1990年1月19日</v>
          </cell>
          <cell r="F55" t="str">
            <v>中国</v>
          </cell>
          <cell r="G55" t="str">
            <v>身份证</v>
          </cell>
          <cell r="H55" t="str">
            <v>45092119900119283X</v>
          </cell>
          <cell r="I55" t="str">
            <v>上汽通用五菱汽车股份有限公司</v>
          </cell>
          <cell r="J55">
            <v>44442</v>
          </cell>
          <cell r="K55">
            <v>46295</v>
          </cell>
          <cell r="L55" t="str">
            <v>是</v>
          </cell>
          <cell r="M55" t="str">
            <v>柳州</v>
          </cell>
          <cell r="N55" t="str">
            <v>企业</v>
          </cell>
          <cell r="O55" t="str">
            <v>本科</v>
          </cell>
          <cell r="P55" t="str">
            <v>学士</v>
          </cell>
          <cell r="Q55" t="str">
            <v>广西大学</v>
          </cell>
          <cell r="R55" t="str">
            <v>网络工程</v>
          </cell>
          <cell r="S55">
            <v>42186</v>
          </cell>
          <cell r="T55" t="str">
            <v>其他</v>
          </cell>
          <cell r="U55" t="str">
            <v>H</v>
          </cell>
          <cell r="V55">
            <v>5000</v>
          </cell>
          <cell r="W55">
            <v>1250</v>
          </cell>
          <cell r="X55">
            <v>6250</v>
          </cell>
          <cell r="Y55">
            <v>44440</v>
          </cell>
          <cell r="Z55" t="str">
            <v>无</v>
          </cell>
          <cell r="AA55">
            <v>0</v>
          </cell>
          <cell r="AB55">
            <v>10</v>
          </cell>
          <cell r="AC55">
            <v>10</v>
          </cell>
        </row>
        <row r="56">
          <cell r="B56" t="str">
            <v>阮桂继</v>
          </cell>
          <cell r="C56" t="str">
            <v>男</v>
          </cell>
          <cell r="D56" t="str">
            <v>壮族</v>
          </cell>
          <cell r="E56" t="str">
            <v>1999年5月21日</v>
          </cell>
          <cell r="F56" t="str">
            <v>中国</v>
          </cell>
          <cell r="G56" t="str">
            <v>身份证</v>
          </cell>
          <cell r="H56" t="str">
            <v>452132199905210313</v>
          </cell>
          <cell r="I56" t="str">
            <v>上汽通用五菱汽车股份有限公司</v>
          </cell>
          <cell r="J56" t="str">
            <v>2021年7月16日</v>
          </cell>
          <cell r="K56" t="str">
            <v>2026年7月31日</v>
          </cell>
          <cell r="L56" t="str">
            <v>是</v>
          </cell>
          <cell r="M56" t="str">
            <v>柳州</v>
          </cell>
          <cell r="N56" t="str">
            <v>企业</v>
          </cell>
          <cell r="O56" t="str">
            <v>本科</v>
          </cell>
          <cell r="P56" t="str">
            <v>学士</v>
          </cell>
          <cell r="Q56" t="str">
            <v>长安大学</v>
          </cell>
          <cell r="R56" t="str">
            <v>机械设计制造及其自动化</v>
          </cell>
          <cell r="S56" t="str">
            <v>2021年6月23日</v>
          </cell>
          <cell r="T56" t="str">
            <v>其他</v>
          </cell>
          <cell r="U56" t="str">
            <v>H</v>
          </cell>
          <cell r="V56">
            <v>6000</v>
          </cell>
          <cell r="W56">
            <v>1500</v>
          </cell>
          <cell r="X56">
            <v>7500</v>
          </cell>
          <cell r="Y56" t="str">
            <v>2021年7月</v>
          </cell>
          <cell r="Z56" t="str">
            <v>无</v>
          </cell>
          <cell r="AA56">
            <v>0</v>
          </cell>
          <cell r="AB56">
            <v>12</v>
          </cell>
          <cell r="AC56">
            <v>12</v>
          </cell>
        </row>
        <row r="57">
          <cell r="B57" t="str">
            <v>陈雨欣</v>
          </cell>
          <cell r="C57" t="str">
            <v>女</v>
          </cell>
          <cell r="D57" t="str">
            <v>壮族</v>
          </cell>
          <cell r="E57" t="str">
            <v>1999年10月6日</v>
          </cell>
          <cell r="F57" t="str">
            <v>中国</v>
          </cell>
          <cell r="G57" t="str">
            <v>身份证</v>
          </cell>
          <cell r="H57" t="str">
            <v>450121199910064540</v>
          </cell>
          <cell r="I57" t="str">
            <v>上汽通用五菱汽车股份有限公司</v>
          </cell>
          <cell r="J57" t="str">
            <v>2021年9月7日</v>
          </cell>
          <cell r="K57" t="str">
            <v>2026年9月30日</v>
          </cell>
          <cell r="L57" t="str">
            <v>是</v>
          </cell>
          <cell r="M57" t="str">
            <v>柳州</v>
          </cell>
          <cell r="N57" t="str">
            <v>企业</v>
          </cell>
          <cell r="O57" t="str">
            <v>本科</v>
          </cell>
          <cell r="P57" t="str">
            <v>学士</v>
          </cell>
          <cell r="Q57" t="str">
            <v>广西大学</v>
          </cell>
          <cell r="R57" t="str">
            <v>电子科学与技术</v>
          </cell>
          <cell r="S57">
            <v>44407</v>
          </cell>
          <cell r="T57" t="str">
            <v>其他</v>
          </cell>
          <cell r="U57" t="str">
            <v>H</v>
          </cell>
          <cell r="V57">
            <v>5000</v>
          </cell>
          <cell r="W57">
            <v>1250</v>
          </cell>
          <cell r="X57">
            <v>6250</v>
          </cell>
          <cell r="Y57" t="str">
            <v>2021年9月</v>
          </cell>
          <cell r="Z57" t="str">
            <v>无</v>
          </cell>
          <cell r="AA57">
            <v>0</v>
          </cell>
          <cell r="AB57">
            <v>10</v>
          </cell>
          <cell r="AC57">
            <v>10</v>
          </cell>
        </row>
        <row r="58">
          <cell r="B58" t="str">
            <v>卢美伶</v>
          </cell>
          <cell r="C58" t="str">
            <v>女</v>
          </cell>
          <cell r="D58" t="str">
            <v>壮族</v>
          </cell>
          <cell r="E58" t="str">
            <v>1999年7月5日</v>
          </cell>
          <cell r="F58" t="str">
            <v>中国</v>
          </cell>
          <cell r="G58" t="str">
            <v>身份证</v>
          </cell>
          <cell r="H58" t="str">
            <v>450221199907050020</v>
          </cell>
          <cell r="I58" t="str">
            <v>上汽通用五菱汽车股份有限公司</v>
          </cell>
          <cell r="J58" t="str">
            <v>2021年9月10日</v>
          </cell>
          <cell r="K58" t="str">
            <v>2026年9月30日</v>
          </cell>
          <cell r="L58" t="str">
            <v>是</v>
          </cell>
          <cell r="M58" t="str">
            <v>柳州</v>
          </cell>
          <cell r="N58" t="str">
            <v>企业</v>
          </cell>
          <cell r="O58" t="str">
            <v>本科</v>
          </cell>
          <cell r="P58" t="str">
            <v>学士</v>
          </cell>
          <cell r="Q58" t="str">
            <v>广西大学</v>
          </cell>
          <cell r="R58" t="str">
            <v>信息与计算科学</v>
          </cell>
          <cell r="S58">
            <v>44407</v>
          </cell>
          <cell r="T58" t="str">
            <v>其他</v>
          </cell>
          <cell r="U58" t="str">
            <v>H</v>
          </cell>
          <cell r="V58">
            <v>5000</v>
          </cell>
          <cell r="W58">
            <v>1250</v>
          </cell>
          <cell r="X58">
            <v>6250</v>
          </cell>
          <cell r="Y58" t="str">
            <v>2021年9月</v>
          </cell>
          <cell r="Z58" t="str">
            <v>无</v>
          </cell>
          <cell r="AA58">
            <v>0</v>
          </cell>
          <cell r="AB58">
            <v>10</v>
          </cell>
          <cell r="AC58">
            <v>10</v>
          </cell>
        </row>
        <row r="59">
          <cell r="B59" t="str">
            <v>张秋玲</v>
          </cell>
          <cell r="C59" t="str">
            <v>女</v>
          </cell>
          <cell r="D59" t="str">
            <v>汉族</v>
          </cell>
          <cell r="E59" t="str">
            <v>1991年8月8日</v>
          </cell>
          <cell r="F59" t="str">
            <v>中国</v>
          </cell>
          <cell r="G59" t="str">
            <v>身份证</v>
          </cell>
          <cell r="H59" t="str">
            <v>450921199108084644</v>
          </cell>
          <cell r="I59" t="str">
            <v>上汽通用五菱汽车股份有限公司</v>
          </cell>
          <cell r="J59" t="str">
            <v>2021年11月1日</v>
          </cell>
          <cell r="K59" t="str">
            <v>2026年11月30日</v>
          </cell>
          <cell r="L59" t="str">
            <v>是</v>
          </cell>
          <cell r="M59" t="str">
            <v>柳州</v>
          </cell>
          <cell r="N59" t="str">
            <v>企业</v>
          </cell>
          <cell r="O59" t="str">
            <v>本科</v>
          </cell>
          <cell r="P59" t="str">
            <v>学士</v>
          </cell>
          <cell r="Q59" t="str">
            <v>南昌大学</v>
          </cell>
          <cell r="R59" t="str">
            <v>材料成型及控制工程</v>
          </cell>
          <cell r="S59" t="str">
            <v>2014年7月1日</v>
          </cell>
          <cell r="T59" t="str">
            <v>其他</v>
          </cell>
          <cell r="U59" t="str">
            <v>H</v>
          </cell>
          <cell r="V59">
            <v>4000</v>
          </cell>
          <cell r="W59">
            <v>1000</v>
          </cell>
          <cell r="X59">
            <v>5000</v>
          </cell>
          <cell r="Y59" t="str">
            <v>2021年11月</v>
          </cell>
          <cell r="Z59" t="str">
            <v>无</v>
          </cell>
          <cell r="AA59">
            <v>0</v>
          </cell>
          <cell r="AB59">
            <v>8</v>
          </cell>
          <cell r="AC59">
            <v>8</v>
          </cell>
        </row>
        <row r="60">
          <cell r="B60" t="str">
            <v>陆玉德</v>
          </cell>
          <cell r="C60" t="str">
            <v>男</v>
          </cell>
          <cell r="D60" t="str">
            <v>壮族</v>
          </cell>
          <cell r="E60" t="str">
            <v>1996年10月7日</v>
          </cell>
          <cell r="F60" t="str">
            <v>中国</v>
          </cell>
          <cell r="G60" t="str">
            <v>身份证</v>
          </cell>
          <cell r="H60" t="str">
            <v>452730199610070819</v>
          </cell>
          <cell r="I60" t="str">
            <v>上汽通用五菱汽车股份有限公司</v>
          </cell>
          <cell r="J60" t="str">
            <v>2021年11月16日</v>
          </cell>
          <cell r="K60" t="str">
            <v>2026年11月30日</v>
          </cell>
          <cell r="L60" t="str">
            <v>是</v>
          </cell>
          <cell r="M60" t="str">
            <v>柳州</v>
          </cell>
          <cell r="N60" t="str">
            <v>企业</v>
          </cell>
          <cell r="O60" t="str">
            <v>本科</v>
          </cell>
          <cell r="P60" t="str">
            <v>学士</v>
          </cell>
          <cell r="Q60" t="str">
            <v>长安大学</v>
          </cell>
          <cell r="R60" t="str">
            <v>机械设计制造及其自动化</v>
          </cell>
          <cell r="S60">
            <v>43252</v>
          </cell>
          <cell r="T60" t="str">
            <v>其他</v>
          </cell>
          <cell r="U60" t="str">
            <v>H</v>
          </cell>
          <cell r="V60">
            <v>4000</v>
          </cell>
          <cell r="W60">
            <v>1000</v>
          </cell>
          <cell r="X60">
            <v>5000</v>
          </cell>
          <cell r="Y60" t="str">
            <v>2021年11月</v>
          </cell>
          <cell r="Z60" t="str">
            <v>无</v>
          </cell>
          <cell r="AA60">
            <v>0</v>
          </cell>
          <cell r="AB60">
            <v>8</v>
          </cell>
          <cell r="AC60">
            <v>8</v>
          </cell>
        </row>
        <row r="61">
          <cell r="B61" t="str">
            <v>黄西</v>
          </cell>
          <cell r="C61" t="str">
            <v>男</v>
          </cell>
          <cell r="D61" t="str">
            <v>壮族</v>
          </cell>
          <cell r="E61" t="str">
            <v>1998年2月14日</v>
          </cell>
          <cell r="F61" t="str">
            <v>中国</v>
          </cell>
          <cell r="G61" t="str">
            <v>身份证</v>
          </cell>
          <cell r="H61" t="str">
            <v>452225199802142911</v>
          </cell>
          <cell r="I61" t="str">
            <v>上汽通用五菱汽车股份有限公司</v>
          </cell>
          <cell r="J61" t="str">
            <v>2021年11月23日</v>
          </cell>
          <cell r="K61" t="str">
            <v>2026年11月30日</v>
          </cell>
          <cell r="L61" t="str">
            <v>是</v>
          </cell>
          <cell r="M61" t="str">
            <v>柳州</v>
          </cell>
          <cell r="N61" t="str">
            <v>企业</v>
          </cell>
          <cell r="O61" t="str">
            <v>本科</v>
          </cell>
          <cell r="P61" t="str">
            <v>学士</v>
          </cell>
          <cell r="Q61" t="str">
            <v>青海大学</v>
          </cell>
          <cell r="R61" t="str">
            <v>自动化</v>
          </cell>
          <cell r="S61" t="str">
            <v>2020年6月1日</v>
          </cell>
          <cell r="T61" t="str">
            <v>其他</v>
          </cell>
          <cell r="U61" t="str">
            <v>H</v>
          </cell>
          <cell r="V61">
            <v>4000</v>
          </cell>
          <cell r="W61">
            <v>1000</v>
          </cell>
          <cell r="X61">
            <v>5000</v>
          </cell>
          <cell r="Y61" t="str">
            <v>2021年11月</v>
          </cell>
          <cell r="Z61" t="str">
            <v>无</v>
          </cell>
          <cell r="AA61">
            <v>0</v>
          </cell>
          <cell r="AB61">
            <v>8</v>
          </cell>
          <cell r="AC61">
            <v>8</v>
          </cell>
        </row>
        <row r="62">
          <cell r="B62" t="str">
            <v>陈致充</v>
          </cell>
          <cell r="C62" t="str">
            <v>男</v>
          </cell>
          <cell r="D62" t="str">
            <v>汉族</v>
          </cell>
          <cell r="E62" t="str">
            <v>1997年4月15日</v>
          </cell>
          <cell r="F62" t="str">
            <v>中国</v>
          </cell>
          <cell r="G62" t="str">
            <v>身份证</v>
          </cell>
          <cell r="H62" t="str">
            <v>445323199704152431</v>
          </cell>
          <cell r="I62" t="str">
            <v>上汽通用五菱汽车股份有限公司</v>
          </cell>
          <cell r="J62" t="str">
            <v>2021年12月1日</v>
          </cell>
          <cell r="K62" t="str">
            <v>2026年12月31日</v>
          </cell>
          <cell r="L62" t="str">
            <v>是</v>
          </cell>
          <cell r="M62" t="str">
            <v>柳州</v>
          </cell>
          <cell r="N62" t="str">
            <v>企业</v>
          </cell>
          <cell r="O62" t="str">
            <v>本科</v>
          </cell>
          <cell r="P62" t="str">
            <v>学士</v>
          </cell>
          <cell r="Q62" t="str">
            <v>广州美术学院</v>
          </cell>
          <cell r="R62" t="str">
            <v>产品设计</v>
          </cell>
          <cell r="S62">
            <v>44378</v>
          </cell>
          <cell r="T62" t="str">
            <v>其他</v>
          </cell>
          <cell r="U62" t="str">
            <v>H</v>
          </cell>
          <cell r="V62">
            <v>3500</v>
          </cell>
          <cell r="W62">
            <v>875</v>
          </cell>
          <cell r="X62">
            <v>4375</v>
          </cell>
          <cell r="Y62" t="str">
            <v>2021年12月</v>
          </cell>
          <cell r="Z62" t="str">
            <v>无</v>
          </cell>
          <cell r="AA62">
            <v>0</v>
          </cell>
          <cell r="AB62">
            <v>7</v>
          </cell>
          <cell r="AC62">
            <v>7</v>
          </cell>
        </row>
        <row r="63">
          <cell r="B63" t="str">
            <v>宋宏恩</v>
          </cell>
          <cell r="C63" t="str">
            <v>男</v>
          </cell>
          <cell r="D63" t="str">
            <v>汉族</v>
          </cell>
          <cell r="E63" t="str">
            <v>1998年8月1日</v>
          </cell>
          <cell r="F63" t="str">
            <v>中国</v>
          </cell>
          <cell r="G63" t="str">
            <v>身份证</v>
          </cell>
          <cell r="H63" t="str">
            <v>411302199808012811</v>
          </cell>
          <cell r="I63" t="str">
            <v>上汽通用五菱汽车股份有限公司</v>
          </cell>
          <cell r="J63" t="str">
            <v>2021年12月8日</v>
          </cell>
          <cell r="K63" t="str">
            <v>2026年12月31日</v>
          </cell>
          <cell r="L63" t="str">
            <v>是</v>
          </cell>
          <cell r="M63" t="str">
            <v>柳州</v>
          </cell>
          <cell r="N63" t="str">
            <v>企业</v>
          </cell>
          <cell r="O63" t="str">
            <v>本科</v>
          </cell>
          <cell r="P63" t="str">
            <v>学士</v>
          </cell>
          <cell r="Q63" t="str">
            <v>河南工业大学</v>
          </cell>
          <cell r="R63" t="str">
            <v>交通工具设计</v>
          </cell>
          <cell r="S63">
            <v>44013</v>
          </cell>
          <cell r="T63" t="str">
            <v>其他</v>
          </cell>
          <cell r="U63" t="str">
            <v>H</v>
          </cell>
          <cell r="V63">
            <v>3500</v>
          </cell>
          <cell r="W63">
            <v>875</v>
          </cell>
          <cell r="X63">
            <v>4375</v>
          </cell>
          <cell r="Y63" t="str">
            <v>2021年12月</v>
          </cell>
          <cell r="Z63" t="str">
            <v>无</v>
          </cell>
          <cell r="AA63">
            <v>0</v>
          </cell>
          <cell r="AB63">
            <v>7</v>
          </cell>
          <cell r="AC63">
            <v>7</v>
          </cell>
        </row>
        <row r="64">
          <cell r="B64" t="str">
            <v>冉丹丹</v>
          </cell>
          <cell r="C64" t="str">
            <v>女</v>
          </cell>
          <cell r="D64" t="str">
            <v>土家族　</v>
          </cell>
          <cell r="E64" t="str">
            <v>1997年9月25日</v>
          </cell>
          <cell r="F64" t="str">
            <v>中国</v>
          </cell>
          <cell r="G64" t="str">
            <v>身份证</v>
          </cell>
          <cell r="H64" t="str">
            <v>522225199709256322</v>
          </cell>
          <cell r="I64" t="str">
            <v>上汽通用五菱汽车股份有限公司</v>
          </cell>
          <cell r="J64" t="str">
            <v>2021年12月10日</v>
          </cell>
          <cell r="K64" t="str">
            <v>2026年12月31日</v>
          </cell>
          <cell r="L64" t="str">
            <v>是</v>
          </cell>
          <cell r="M64" t="str">
            <v>柳州</v>
          </cell>
          <cell r="N64" t="str">
            <v>企业</v>
          </cell>
          <cell r="O64" t="str">
            <v>本科</v>
          </cell>
          <cell r="P64" t="str">
            <v>学士</v>
          </cell>
          <cell r="Q64" t="str">
            <v>河南工业大学</v>
          </cell>
          <cell r="R64" t="str">
            <v>数字媒体艺术</v>
          </cell>
          <cell r="S64">
            <v>44013</v>
          </cell>
          <cell r="T64" t="str">
            <v>其他</v>
          </cell>
          <cell r="U64" t="str">
            <v>H</v>
          </cell>
          <cell r="V64">
            <v>3500</v>
          </cell>
          <cell r="W64">
            <v>875</v>
          </cell>
          <cell r="X64">
            <v>4375</v>
          </cell>
          <cell r="Y64" t="str">
            <v>2021年12月</v>
          </cell>
          <cell r="Z64" t="str">
            <v>无</v>
          </cell>
          <cell r="AA64">
            <v>0</v>
          </cell>
          <cell r="AB64">
            <v>7</v>
          </cell>
          <cell r="AC64">
            <v>7</v>
          </cell>
        </row>
        <row r="65">
          <cell r="B65" t="str">
            <v>韦康</v>
          </cell>
          <cell r="C65" t="str">
            <v>男</v>
          </cell>
          <cell r="D65" t="str">
            <v>汉族</v>
          </cell>
          <cell r="E65" t="str">
            <v>1992年10月3日</v>
          </cell>
          <cell r="F65" t="str">
            <v>中国</v>
          </cell>
          <cell r="G65" t="str">
            <v>身份证</v>
          </cell>
          <cell r="H65" t="str">
            <v>45272319921003281X</v>
          </cell>
          <cell r="I65" t="str">
            <v>上汽通用五菱汽车股份有限公司</v>
          </cell>
          <cell r="J65" t="str">
            <v>2021年12月16日</v>
          </cell>
          <cell r="K65" t="str">
            <v>2026年12月31日</v>
          </cell>
          <cell r="L65" t="str">
            <v>是</v>
          </cell>
          <cell r="M65" t="str">
            <v>柳州</v>
          </cell>
          <cell r="N65" t="str">
            <v>企业</v>
          </cell>
          <cell r="O65" t="str">
            <v>本科</v>
          </cell>
          <cell r="P65" t="str">
            <v>学士</v>
          </cell>
          <cell r="Q65" t="str">
            <v>南京农业大学</v>
          </cell>
          <cell r="R65" t="str">
            <v>交通运输</v>
          </cell>
          <cell r="S65">
            <v>41815</v>
          </cell>
          <cell r="T65" t="str">
            <v>其他</v>
          </cell>
          <cell r="U65" t="str">
            <v>H</v>
          </cell>
          <cell r="V65">
            <v>3500</v>
          </cell>
          <cell r="W65">
            <v>875</v>
          </cell>
          <cell r="X65">
            <v>4375</v>
          </cell>
          <cell r="Y65" t="str">
            <v>2021年12月</v>
          </cell>
          <cell r="Z65" t="str">
            <v>无</v>
          </cell>
          <cell r="AA65">
            <v>0</v>
          </cell>
          <cell r="AB65">
            <v>7</v>
          </cell>
          <cell r="AC65">
            <v>7</v>
          </cell>
        </row>
        <row r="66">
          <cell r="B66" t="str">
            <v>赵宁</v>
          </cell>
          <cell r="C66" t="str">
            <v>男</v>
          </cell>
          <cell r="D66" t="str">
            <v>汉族</v>
          </cell>
          <cell r="E66" t="str">
            <v>1998年3月28日</v>
          </cell>
          <cell r="F66" t="str">
            <v>中国</v>
          </cell>
          <cell r="G66" t="str">
            <v>身份证</v>
          </cell>
          <cell r="H66" t="str">
            <v>130727199803281896</v>
          </cell>
          <cell r="I66" t="str">
            <v>上汽通用五菱汽车股份有限公司</v>
          </cell>
          <cell r="J66" t="str">
            <v>2021年12月20日</v>
          </cell>
          <cell r="K66" t="str">
            <v>2026年12月31日</v>
          </cell>
          <cell r="L66" t="str">
            <v>是</v>
          </cell>
          <cell r="M66" t="str">
            <v>柳州</v>
          </cell>
          <cell r="N66" t="str">
            <v>企业</v>
          </cell>
          <cell r="O66" t="str">
            <v>本科</v>
          </cell>
          <cell r="P66" t="str">
            <v>学士</v>
          </cell>
          <cell r="Q66" t="str">
            <v>北京化工大学</v>
          </cell>
          <cell r="R66" t="str">
            <v>机械设计制造及其自动化</v>
          </cell>
          <cell r="S66" t="str">
            <v>2021年6月17日</v>
          </cell>
          <cell r="T66" t="str">
            <v>其他</v>
          </cell>
          <cell r="U66" t="str">
            <v>H</v>
          </cell>
          <cell r="V66">
            <v>3500</v>
          </cell>
          <cell r="W66">
            <v>875</v>
          </cell>
          <cell r="X66">
            <v>4375</v>
          </cell>
          <cell r="Y66" t="str">
            <v>2021年12月</v>
          </cell>
          <cell r="Z66" t="str">
            <v>无</v>
          </cell>
          <cell r="AA66">
            <v>0</v>
          </cell>
          <cell r="AB66">
            <v>7</v>
          </cell>
          <cell r="AC66">
            <v>7</v>
          </cell>
        </row>
        <row r="67">
          <cell r="B67" t="str">
            <v>杨开颜</v>
          </cell>
          <cell r="C67" t="str">
            <v>女</v>
          </cell>
          <cell r="D67" t="str">
            <v>汉族</v>
          </cell>
          <cell r="E67" t="str">
            <v>2002年6月3日</v>
          </cell>
          <cell r="F67" t="str">
            <v>中国</v>
          </cell>
          <cell r="G67" t="str">
            <v>身份证</v>
          </cell>
          <cell r="H67" t="str">
            <v>411503200206033327</v>
          </cell>
          <cell r="I67" t="str">
            <v>上汽通用五菱汽车股份有限公司</v>
          </cell>
          <cell r="J67" t="str">
            <v>2021年12月20日</v>
          </cell>
          <cell r="K67" t="str">
            <v>2026年12月31日</v>
          </cell>
          <cell r="L67" t="str">
            <v>是</v>
          </cell>
          <cell r="M67" t="str">
            <v>柳州</v>
          </cell>
          <cell r="N67" t="str">
            <v>企业</v>
          </cell>
          <cell r="O67" t="str">
            <v>本科</v>
          </cell>
          <cell r="P67" t="str">
            <v>学士</v>
          </cell>
          <cell r="Q67" t="str">
            <v>合肥工业大学</v>
          </cell>
          <cell r="R67" t="str">
            <v>能源与动力工程</v>
          </cell>
          <cell r="S67">
            <v>44378</v>
          </cell>
          <cell r="T67" t="str">
            <v>其他</v>
          </cell>
          <cell r="U67" t="str">
            <v>H</v>
          </cell>
          <cell r="V67">
            <v>3500</v>
          </cell>
          <cell r="W67">
            <v>875</v>
          </cell>
          <cell r="X67">
            <v>4375</v>
          </cell>
          <cell r="Y67" t="str">
            <v>2021年12月</v>
          </cell>
          <cell r="Z67" t="str">
            <v>无</v>
          </cell>
          <cell r="AA67">
            <v>0</v>
          </cell>
          <cell r="AB67">
            <v>7</v>
          </cell>
          <cell r="AC67">
            <v>7</v>
          </cell>
        </row>
        <row r="68">
          <cell r="B68" t="str">
            <v>龙星海</v>
          </cell>
          <cell r="C68" t="str">
            <v>男</v>
          </cell>
          <cell r="D68" t="str">
            <v>壮族</v>
          </cell>
          <cell r="E68" t="str">
            <v>1996年8月25日</v>
          </cell>
          <cell r="F68" t="str">
            <v>中国</v>
          </cell>
          <cell r="G68" t="str">
            <v>身份证</v>
          </cell>
          <cell r="H68" t="str">
            <v>450205199608250030</v>
          </cell>
          <cell r="I68" t="str">
            <v>上汽通用五菱汽车股份有限公司</v>
          </cell>
          <cell r="J68" t="str">
            <v>2021年12月20日</v>
          </cell>
          <cell r="K68" t="str">
            <v>2026年12月31日</v>
          </cell>
          <cell r="L68" t="str">
            <v>是</v>
          </cell>
          <cell r="M68" t="str">
            <v>柳州</v>
          </cell>
          <cell r="N68" t="str">
            <v>企业</v>
          </cell>
          <cell r="O68" t="str">
            <v>本科</v>
          </cell>
          <cell r="P68" t="str">
            <v>学士</v>
          </cell>
          <cell r="Q68" t="str">
            <v>武汉理工大学</v>
          </cell>
          <cell r="R68" t="str">
            <v>工商管理</v>
          </cell>
          <cell r="S68">
            <v>43646</v>
          </cell>
          <cell r="T68" t="str">
            <v>其他</v>
          </cell>
          <cell r="U68" t="str">
            <v>H</v>
          </cell>
          <cell r="V68">
            <v>3500</v>
          </cell>
          <cell r="W68">
            <v>875</v>
          </cell>
          <cell r="X68">
            <v>4375</v>
          </cell>
          <cell r="Y68" t="str">
            <v>2021年12月</v>
          </cell>
          <cell r="Z68" t="str">
            <v>无</v>
          </cell>
          <cell r="AA68">
            <v>0</v>
          </cell>
          <cell r="AB68">
            <v>7</v>
          </cell>
          <cell r="AC68">
            <v>7</v>
          </cell>
        </row>
        <row r="69">
          <cell r="B69" t="str">
            <v>谢振武</v>
          </cell>
          <cell r="C69" t="str">
            <v>男</v>
          </cell>
          <cell r="D69" t="str">
            <v>汉族</v>
          </cell>
          <cell r="E69" t="str">
            <v>1994年4月22日</v>
          </cell>
          <cell r="F69" t="str">
            <v>中国</v>
          </cell>
          <cell r="G69" t="str">
            <v>身份证</v>
          </cell>
          <cell r="H69" t="str">
            <v>45212319940422581X</v>
          </cell>
          <cell r="I69" t="str">
            <v>上汽通用五菱汽车股份有限公司</v>
          </cell>
          <cell r="J69" t="str">
            <v>2022年1月4日</v>
          </cell>
          <cell r="K69" t="str">
            <v>2027年1月31日</v>
          </cell>
          <cell r="L69" t="str">
            <v>是</v>
          </cell>
          <cell r="M69" t="str">
            <v>柳州</v>
          </cell>
          <cell r="N69" t="str">
            <v>企业</v>
          </cell>
          <cell r="O69" t="str">
            <v>本科</v>
          </cell>
          <cell r="P69" t="str">
            <v>学士</v>
          </cell>
          <cell r="Q69" t="str">
            <v>长安大学</v>
          </cell>
          <cell r="R69" t="str">
            <v>车辆工程</v>
          </cell>
          <cell r="S69" t="str">
            <v>2017年7月10日</v>
          </cell>
          <cell r="T69" t="str">
            <v>其他</v>
          </cell>
          <cell r="U69" t="str">
            <v>H</v>
          </cell>
          <cell r="V69">
            <v>3000</v>
          </cell>
          <cell r="W69">
            <v>750</v>
          </cell>
          <cell r="X69">
            <v>3750</v>
          </cell>
          <cell r="Y69" t="str">
            <v>2022年1月</v>
          </cell>
          <cell r="Z69" t="str">
            <v>无</v>
          </cell>
          <cell r="AA69">
            <v>0</v>
          </cell>
          <cell r="AB69">
            <v>6</v>
          </cell>
          <cell r="AC69">
            <v>6</v>
          </cell>
        </row>
        <row r="70">
          <cell r="B70" t="str">
            <v>李鑫</v>
          </cell>
          <cell r="C70" t="str">
            <v>男</v>
          </cell>
          <cell r="D70" t="str">
            <v>汉族</v>
          </cell>
          <cell r="E70" t="str">
            <v>1999年3月6日</v>
          </cell>
          <cell r="F70" t="str">
            <v>中国</v>
          </cell>
          <cell r="G70" t="str">
            <v>身份证</v>
          </cell>
          <cell r="H70" t="str">
            <v>511602199903065196</v>
          </cell>
          <cell r="I70" t="str">
            <v>上汽通用五菱汽车股份有限公司</v>
          </cell>
          <cell r="J70" t="str">
            <v>2022年1月6日</v>
          </cell>
          <cell r="K70" t="str">
            <v>2027年1月31日</v>
          </cell>
          <cell r="L70" t="str">
            <v>是</v>
          </cell>
          <cell r="M70" t="str">
            <v>柳州</v>
          </cell>
          <cell r="N70" t="str">
            <v>企业</v>
          </cell>
          <cell r="O70" t="str">
            <v>本科</v>
          </cell>
          <cell r="P70" t="str">
            <v>学士</v>
          </cell>
          <cell r="Q70" t="str">
            <v>四川农业大学</v>
          </cell>
          <cell r="R70" t="str">
            <v>包装工程</v>
          </cell>
          <cell r="S70" t="str">
            <v>2021年6月9日</v>
          </cell>
          <cell r="T70" t="str">
            <v>其他</v>
          </cell>
          <cell r="U70" t="str">
            <v>H</v>
          </cell>
          <cell r="V70">
            <v>3000</v>
          </cell>
          <cell r="W70">
            <v>750</v>
          </cell>
          <cell r="X70">
            <v>3750</v>
          </cell>
          <cell r="Y70" t="str">
            <v>2022年1月</v>
          </cell>
          <cell r="Z70" t="str">
            <v>无</v>
          </cell>
          <cell r="AA70">
            <v>0</v>
          </cell>
          <cell r="AB70">
            <v>6</v>
          </cell>
          <cell r="AC70">
            <v>6</v>
          </cell>
        </row>
        <row r="71">
          <cell r="B71" t="str">
            <v>叶箫</v>
          </cell>
          <cell r="C71" t="str">
            <v>女</v>
          </cell>
          <cell r="D71" t="str">
            <v>苗族</v>
          </cell>
          <cell r="E71" t="str">
            <v>1997年2月16日</v>
          </cell>
          <cell r="F71" t="str">
            <v>中国</v>
          </cell>
          <cell r="G71" t="str">
            <v>身份证</v>
          </cell>
          <cell r="H71" t="str">
            <v>452228199702162025</v>
          </cell>
          <cell r="I71" t="str">
            <v>上汽通用五菱汽车股份有限公司</v>
          </cell>
          <cell r="J71" t="str">
            <v>2022年1月6日</v>
          </cell>
          <cell r="K71" t="str">
            <v>2027年1月31日</v>
          </cell>
          <cell r="L71" t="str">
            <v>是</v>
          </cell>
          <cell r="M71" t="str">
            <v>柳州</v>
          </cell>
          <cell r="N71" t="str">
            <v>企业</v>
          </cell>
          <cell r="O71" t="str">
            <v>本科</v>
          </cell>
          <cell r="P71" t="str">
            <v>学士</v>
          </cell>
          <cell r="Q71" t="str">
            <v>广西大学</v>
          </cell>
          <cell r="R71" t="str">
            <v>电子商务</v>
          </cell>
          <cell r="S71" t="str">
            <v>2020年6月20日</v>
          </cell>
          <cell r="T71" t="str">
            <v>其他</v>
          </cell>
          <cell r="U71" t="str">
            <v>H</v>
          </cell>
          <cell r="V71">
            <v>3000</v>
          </cell>
          <cell r="W71">
            <v>750</v>
          </cell>
          <cell r="X71">
            <v>3750</v>
          </cell>
          <cell r="Y71" t="str">
            <v>2022年1月</v>
          </cell>
          <cell r="Z71" t="str">
            <v>无</v>
          </cell>
          <cell r="AA71">
            <v>0</v>
          </cell>
          <cell r="AB71">
            <v>6</v>
          </cell>
          <cell r="AC71">
            <v>6</v>
          </cell>
        </row>
        <row r="72">
          <cell r="B72" t="str">
            <v>覃嘉园</v>
          </cell>
          <cell r="C72" t="str">
            <v>女</v>
          </cell>
          <cell r="D72" t="str">
            <v>壮族</v>
          </cell>
          <cell r="E72" t="str">
            <v>1994年3月13日</v>
          </cell>
          <cell r="F72" t="str">
            <v>中国</v>
          </cell>
          <cell r="G72" t="str">
            <v>身份证</v>
          </cell>
          <cell r="H72" t="str">
            <v>450802199403131728</v>
          </cell>
          <cell r="I72" t="str">
            <v>上汽通用五菱汽车股份有限公司</v>
          </cell>
          <cell r="J72" t="str">
            <v>2020年9月4日</v>
          </cell>
          <cell r="K72" t="str">
            <v>2025年9月30日</v>
          </cell>
          <cell r="L72" t="str">
            <v>是</v>
          </cell>
          <cell r="M72" t="str">
            <v>柳州</v>
          </cell>
          <cell r="N72" t="str">
            <v>企业</v>
          </cell>
          <cell r="O72" t="str">
            <v>本科</v>
          </cell>
          <cell r="P72" t="str">
            <v>学士</v>
          </cell>
          <cell r="Q72" t="str">
            <v>广西大学</v>
          </cell>
          <cell r="R72" t="str">
            <v>车辆工程</v>
          </cell>
          <cell r="S72">
            <v>42917</v>
          </cell>
          <cell r="T72" t="str">
            <v>其他</v>
          </cell>
          <cell r="U72" t="str">
            <v>H</v>
          </cell>
          <cell r="V72">
            <v>6000</v>
          </cell>
          <cell r="W72">
            <v>1500</v>
          </cell>
          <cell r="X72">
            <v>7500</v>
          </cell>
          <cell r="Y72" t="str">
            <v>2020年9月</v>
          </cell>
          <cell r="Z72" t="str">
            <v>无</v>
          </cell>
          <cell r="AA72">
            <v>0</v>
          </cell>
          <cell r="AB72">
            <v>12</v>
          </cell>
          <cell r="AC72">
            <v>12</v>
          </cell>
        </row>
        <row r="73">
          <cell r="B73" t="str">
            <v>韦帅</v>
          </cell>
          <cell r="C73" t="str">
            <v>男</v>
          </cell>
          <cell r="D73" t="str">
            <v>壮族</v>
          </cell>
          <cell r="E73" t="str">
            <v>1995年6月12日</v>
          </cell>
          <cell r="F73" t="str">
            <v>中国</v>
          </cell>
          <cell r="G73" t="str">
            <v>身份证</v>
          </cell>
          <cell r="H73" t="str">
            <v>450221199506122919</v>
          </cell>
          <cell r="I73" t="str">
            <v>上汽通用五菱汽车股份有限公司</v>
          </cell>
          <cell r="J73">
            <v>43451</v>
          </cell>
          <cell r="K73">
            <v>44561</v>
          </cell>
          <cell r="L73" t="str">
            <v>是</v>
          </cell>
          <cell r="M73" t="str">
            <v>柳州</v>
          </cell>
          <cell r="N73" t="str">
            <v>企业</v>
          </cell>
          <cell r="O73" t="str">
            <v>本科</v>
          </cell>
          <cell r="P73" t="str">
            <v>学士</v>
          </cell>
          <cell r="Q73" t="str">
            <v>广西大学</v>
          </cell>
          <cell r="R73" t="str">
            <v>材料科学与工程</v>
          </cell>
          <cell r="S73">
            <v>42887</v>
          </cell>
          <cell r="T73" t="str">
            <v>其他</v>
          </cell>
          <cell r="U73" t="str">
            <v>H</v>
          </cell>
          <cell r="V73">
            <v>6000</v>
          </cell>
          <cell r="W73">
            <v>1500</v>
          </cell>
          <cell r="X73">
            <v>7500</v>
          </cell>
          <cell r="Y73">
            <v>43435</v>
          </cell>
          <cell r="Z73" t="str">
            <v>无</v>
          </cell>
          <cell r="AA73">
            <v>0</v>
          </cell>
          <cell r="AB73">
            <v>12</v>
          </cell>
          <cell r="AC73">
            <v>12</v>
          </cell>
        </row>
        <row r="74">
          <cell r="B74" t="str">
            <v>邓雁文</v>
          </cell>
          <cell r="C74" t="str">
            <v>女</v>
          </cell>
          <cell r="D74" t="str">
            <v>汉族</v>
          </cell>
          <cell r="E74" t="str">
            <v>1998年10月14日</v>
          </cell>
          <cell r="F74" t="str">
            <v>中国</v>
          </cell>
          <cell r="G74" t="str">
            <v>身份证</v>
          </cell>
          <cell r="H74" t="str">
            <v>450329199810140325</v>
          </cell>
          <cell r="I74" t="str">
            <v>上汽通用五菱汽车股份有限公司</v>
          </cell>
          <cell r="J74" t="str">
            <v>2020年8月5日</v>
          </cell>
          <cell r="K74" t="str">
            <v>2025年8月31日</v>
          </cell>
          <cell r="L74" t="str">
            <v>是</v>
          </cell>
          <cell r="M74" t="str">
            <v>柳州</v>
          </cell>
          <cell r="N74" t="str">
            <v>企业</v>
          </cell>
          <cell r="O74" t="str">
            <v>本科</v>
          </cell>
          <cell r="P74" t="str">
            <v>学士</v>
          </cell>
          <cell r="Q74" t="str">
            <v>北京科技大学</v>
          </cell>
          <cell r="R74" t="str">
            <v>环境工程</v>
          </cell>
          <cell r="S74">
            <v>43983</v>
          </cell>
          <cell r="T74" t="str">
            <v>其他</v>
          </cell>
          <cell r="U74" t="str">
            <v>H</v>
          </cell>
          <cell r="V74">
            <v>6000</v>
          </cell>
          <cell r="W74">
            <v>1500</v>
          </cell>
          <cell r="X74">
            <v>7500</v>
          </cell>
          <cell r="Y74" t="str">
            <v>2020年8月</v>
          </cell>
          <cell r="Z74" t="str">
            <v>无</v>
          </cell>
          <cell r="AA74">
            <v>0</v>
          </cell>
          <cell r="AB74">
            <v>12</v>
          </cell>
          <cell r="AC74">
            <v>12</v>
          </cell>
        </row>
        <row r="75">
          <cell r="B75" t="str">
            <v>谭宏图</v>
          </cell>
          <cell r="C75" t="str">
            <v>男</v>
          </cell>
          <cell r="D75" t="str">
            <v>毛南族</v>
          </cell>
          <cell r="E75" t="str">
            <v>1998年3月9日</v>
          </cell>
          <cell r="F75" t="str">
            <v>中国</v>
          </cell>
          <cell r="G75" t="str">
            <v>身份证</v>
          </cell>
          <cell r="H75" t="str">
            <v>452724199803091010</v>
          </cell>
          <cell r="I75" t="str">
            <v>上汽通用五菱汽车股份有限公司</v>
          </cell>
          <cell r="J75" t="str">
            <v>2020年8月5日</v>
          </cell>
          <cell r="K75" t="str">
            <v>2025年8月31日</v>
          </cell>
          <cell r="L75" t="str">
            <v>是</v>
          </cell>
          <cell r="M75" t="str">
            <v>柳州</v>
          </cell>
          <cell r="N75" t="str">
            <v>企业</v>
          </cell>
          <cell r="O75" t="str">
            <v>本科</v>
          </cell>
          <cell r="P75" t="str">
            <v>学士</v>
          </cell>
          <cell r="Q75" t="str">
            <v>武汉理工大学</v>
          </cell>
          <cell r="R75" t="str">
            <v>能源与动力工程</v>
          </cell>
          <cell r="S75">
            <v>44012</v>
          </cell>
          <cell r="T75" t="str">
            <v>其他</v>
          </cell>
          <cell r="U75" t="str">
            <v>H</v>
          </cell>
          <cell r="V75">
            <v>6000</v>
          </cell>
          <cell r="W75">
            <v>1500</v>
          </cell>
          <cell r="X75">
            <v>7500</v>
          </cell>
          <cell r="Y75" t="str">
            <v>2020年8月</v>
          </cell>
          <cell r="Z75" t="str">
            <v>无</v>
          </cell>
          <cell r="AA75">
            <v>0</v>
          </cell>
          <cell r="AB75">
            <v>12</v>
          </cell>
          <cell r="AC75">
            <v>12</v>
          </cell>
        </row>
        <row r="76">
          <cell r="B76" t="str">
            <v>任伟波</v>
          </cell>
          <cell r="C76" t="str">
            <v>男</v>
          </cell>
          <cell r="D76" t="str">
            <v>汉族</v>
          </cell>
          <cell r="E76" t="str">
            <v>1996年10月1日</v>
          </cell>
          <cell r="F76" t="str">
            <v>中国</v>
          </cell>
          <cell r="G76" t="str">
            <v>身份证</v>
          </cell>
          <cell r="H76" t="str">
            <v>610424199610015574</v>
          </cell>
          <cell r="I76" t="str">
            <v>上汽通用五菱汽车股份有限公司</v>
          </cell>
          <cell r="J76" t="str">
            <v>2020年8月5日</v>
          </cell>
          <cell r="K76" t="str">
            <v>2025年8月31日</v>
          </cell>
          <cell r="L76" t="str">
            <v>是</v>
          </cell>
          <cell r="M76" t="str">
            <v>柳州</v>
          </cell>
          <cell r="N76" t="str">
            <v>企业</v>
          </cell>
          <cell r="O76" t="str">
            <v>本科</v>
          </cell>
          <cell r="P76" t="str">
            <v>学士</v>
          </cell>
          <cell r="Q76" t="str">
            <v>长安大学</v>
          </cell>
          <cell r="R76" t="str">
            <v>车辆工程</v>
          </cell>
          <cell r="S76">
            <v>43983</v>
          </cell>
          <cell r="T76" t="str">
            <v>其他</v>
          </cell>
          <cell r="U76" t="str">
            <v>H</v>
          </cell>
          <cell r="V76">
            <v>6000</v>
          </cell>
          <cell r="W76">
            <v>1500</v>
          </cell>
          <cell r="X76">
            <v>7500</v>
          </cell>
          <cell r="Y76" t="str">
            <v>2020年8月</v>
          </cell>
          <cell r="Z76" t="str">
            <v>无</v>
          </cell>
          <cell r="AA76">
            <v>0</v>
          </cell>
          <cell r="AB76">
            <v>12</v>
          </cell>
          <cell r="AC76">
            <v>12</v>
          </cell>
        </row>
        <row r="77">
          <cell r="B77" t="str">
            <v>刘振达</v>
          </cell>
          <cell r="C77" t="str">
            <v>男</v>
          </cell>
          <cell r="D77" t="str">
            <v>汉族</v>
          </cell>
          <cell r="E77" t="str">
            <v>1995年9月25日</v>
          </cell>
          <cell r="F77" t="str">
            <v>中国</v>
          </cell>
          <cell r="G77" t="str">
            <v>身份证</v>
          </cell>
          <cell r="H77" t="str">
            <v>452402199509252114</v>
          </cell>
          <cell r="I77" t="str">
            <v>上汽通用五菱汽车股份有限公司</v>
          </cell>
          <cell r="J77" t="str">
            <v>2020年4月1日</v>
          </cell>
          <cell r="K77" t="str">
            <v>2025年4月30日</v>
          </cell>
          <cell r="L77" t="str">
            <v>是</v>
          </cell>
          <cell r="M77" t="str">
            <v>柳州</v>
          </cell>
          <cell r="N77" t="str">
            <v>企业</v>
          </cell>
          <cell r="O77" t="str">
            <v>本科</v>
          </cell>
          <cell r="P77" t="str">
            <v>学士</v>
          </cell>
          <cell r="Q77" t="str">
            <v>河海大学</v>
          </cell>
          <cell r="R77" t="str">
            <v>机械工程</v>
          </cell>
          <cell r="S77">
            <v>43252</v>
          </cell>
          <cell r="T77" t="str">
            <v>其他</v>
          </cell>
          <cell r="U77" t="str">
            <v>H</v>
          </cell>
          <cell r="V77">
            <v>6000</v>
          </cell>
          <cell r="W77">
            <v>1500</v>
          </cell>
          <cell r="X77">
            <v>7500</v>
          </cell>
          <cell r="Y77" t="str">
            <v>2020年4月</v>
          </cell>
          <cell r="Z77" t="str">
            <v>无</v>
          </cell>
          <cell r="AA77">
            <v>0</v>
          </cell>
          <cell r="AB77">
            <v>12</v>
          </cell>
          <cell r="AC77">
            <v>12</v>
          </cell>
        </row>
        <row r="78">
          <cell r="B78" t="str">
            <v>韦华舒</v>
          </cell>
          <cell r="C78" t="str">
            <v>女</v>
          </cell>
          <cell r="D78" t="str">
            <v>水族</v>
          </cell>
          <cell r="E78" t="str">
            <v>1998年1月23日</v>
          </cell>
          <cell r="F78" t="str">
            <v>中国</v>
          </cell>
          <cell r="G78" t="str">
            <v>身份证</v>
          </cell>
          <cell r="H78" t="str">
            <v>52273219980123002X</v>
          </cell>
          <cell r="I78" t="str">
            <v>上汽通用五菱汽车股份有限公司</v>
          </cell>
          <cell r="J78" t="str">
            <v>2020年7月22日</v>
          </cell>
          <cell r="K78" t="str">
            <v>2025年7月31日</v>
          </cell>
          <cell r="L78" t="str">
            <v>是</v>
          </cell>
          <cell r="M78" t="str">
            <v>柳州</v>
          </cell>
          <cell r="N78" t="str">
            <v>企业</v>
          </cell>
          <cell r="O78" t="str">
            <v>本科</v>
          </cell>
          <cell r="P78" t="str">
            <v>学士</v>
          </cell>
          <cell r="Q78" t="str">
            <v>北京科技大学</v>
          </cell>
          <cell r="R78" t="str">
            <v>能源与动力工程</v>
          </cell>
          <cell r="S78">
            <v>43983</v>
          </cell>
          <cell r="T78" t="str">
            <v>其他</v>
          </cell>
          <cell r="U78" t="str">
            <v>H</v>
          </cell>
          <cell r="V78">
            <v>6000</v>
          </cell>
          <cell r="W78">
            <v>1500</v>
          </cell>
          <cell r="X78">
            <v>7500</v>
          </cell>
          <cell r="Y78" t="str">
            <v>2020年7月</v>
          </cell>
          <cell r="Z78" t="str">
            <v>无</v>
          </cell>
          <cell r="AA78">
            <v>0</v>
          </cell>
          <cell r="AB78">
            <v>12</v>
          </cell>
          <cell r="AC78">
            <v>12</v>
          </cell>
        </row>
        <row r="79">
          <cell r="B79" t="str">
            <v>包琦</v>
          </cell>
          <cell r="C79" t="str">
            <v>男</v>
          </cell>
          <cell r="D79" t="str">
            <v>汉族</v>
          </cell>
          <cell r="E79" t="str">
            <v>1992年2月22日</v>
          </cell>
          <cell r="F79" t="str">
            <v>中国</v>
          </cell>
          <cell r="G79" t="str">
            <v>身份证</v>
          </cell>
          <cell r="H79" t="str">
            <v>230227199202222811</v>
          </cell>
          <cell r="I79" t="str">
            <v>上汽通用五菱汽车股份有限公司</v>
          </cell>
          <cell r="J79" t="str">
            <v>2021年7月1日</v>
          </cell>
          <cell r="K79" t="str">
            <v>2026年7月31日</v>
          </cell>
          <cell r="L79" t="str">
            <v>是</v>
          </cell>
          <cell r="M79" t="str">
            <v>柳州</v>
          </cell>
          <cell r="N79" t="str">
            <v>企业</v>
          </cell>
          <cell r="O79" t="str">
            <v>本科</v>
          </cell>
          <cell r="P79" t="str">
            <v>学士</v>
          </cell>
          <cell r="Q79" t="str">
            <v>东北农业大学</v>
          </cell>
          <cell r="R79" t="str">
            <v>农业机械化及其自动化</v>
          </cell>
          <cell r="S79">
            <v>42173</v>
          </cell>
          <cell r="T79" t="str">
            <v>其他</v>
          </cell>
          <cell r="U79" t="str">
            <v>H</v>
          </cell>
          <cell r="V79">
            <v>6000</v>
          </cell>
          <cell r="W79">
            <v>1500</v>
          </cell>
          <cell r="X79">
            <v>7500</v>
          </cell>
          <cell r="Y79" t="str">
            <v>2021年7月</v>
          </cell>
          <cell r="Z79" t="str">
            <v>无</v>
          </cell>
          <cell r="AA79">
            <v>0</v>
          </cell>
          <cell r="AB79">
            <v>12</v>
          </cell>
          <cell r="AC79">
            <v>12</v>
          </cell>
        </row>
        <row r="80">
          <cell r="B80" t="str">
            <v>韦李超</v>
          </cell>
          <cell r="C80" t="str">
            <v>男</v>
          </cell>
          <cell r="D80" t="str">
            <v>壮族</v>
          </cell>
          <cell r="E80" t="str">
            <v>1993年4月8日</v>
          </cell>
          <cell r="F80" t="str">
            <v>中国</v>
          </cell>
          <cell r="G80" t="str">
            <v>身份证</v>
          </cell>
          <cell r="H80" t="str">
            <v>450222199304082118</v>
          </cell>
          <cell r="I80" t="str">
            <v>上汽通用五菱汽车股份有限公司</v>
          </cell>
          <cell r="J80">
            <v>43542</v>
          </cell>
          <cell r="K80">
            <v>44651</v>
          </cell>
          <cell r="L80" t="str">
            <v>是</v>
          </cell>
          <cell r="M80" t="str">
            <v>柳州</v>
          </cell>
          <cell r="N80" t="str">
            <v>企业</v>
          </cell>
          <cell r="O80" t="str">
            <v>本科</v>
          </cell>
          <cell r="P80" t="str">
            <v>学士</v>
          </cell>
          <cell r="Q80" t="str">
            <v>合肥工业大学</v>
          </cell>
          <cell r="R80" t="str">
            <v>光信息科学与技术</v>
          </cell>
          <cell r="S80">
            <v>42552</v>
          </cell>
          <cell r="T80" t="str">
            <v>其他</v>
          </cell>
          <cell r="U80" t="str">
            <v>H</v>
          </cell>
          <cell r="V80">
            <v>6000</v>
          </cell>
          <cell r="W80">
            <v>1500</v>
          </cell>
          <cell r="X80">
            <v>7500</v>
          </cell>
          <cell r="Y80">
            <v>43525</v>
          </cell>
          <cell r="Z80" t="str">
            <v>无</v>
          </cell>
          <cell r="AA80">
            <v>0</v>
          </cell>
          <cell r="AB80">
            <v>12</v>
          </cell>
          <cell r="AC80">
            <v>12</v>
          </cell>
        </row>
        <row r="81">
          <cell r="B81" t="str">
            <v>黄显明</v>
          </cell>
          <cell r="C81" t="str">
            <v>男</v>
          </cell>
          <cell r="D81" t="str">
            <v>壮族</v>
          </cell>
          <cell r="E81" t="str">
            <v>1995年10月12日</v>
          </cell>
          <cell r="F81" t="str">
            <v>中国</v>
          </cell>
          <cell r="G81" t="str">
            <v>身份证</v>
          </cell>
          <cell r="H81" t="str">
            <v>452226199510121816</v>
          </cell>
          <cell r="I81" t="str">
            <v>上汽通用五菱汽车股份有限公司</v>
          </cell>
          <cell r="J81" t="str">
            <v>2020年4月20日</v>
          </cell>
          <cell r="K81" t="str">
            <v>2025年4月30日</v>
          </cell>
          <cell r="L81" t="str">
            <v>是</v>
          </cell>
          <cell r="M81" t="str">
            <v>柳州</v>
          </cell>
          <cell r="N81" t="str">
            <v>企业</v>
          </cell>
          <cell r="O81" t="str">
            <v>本科</v>
          </cell>
          <cell r="P81" t="str">
            <v>学士</v>
          </cell>
          <cell r="Q81" t="str">
            <v>广西大学</v>
          </cell>
          <cell r="R81" t="str">
            <v>金属材料工程</v>
          </cell>
          <cell r="S81">
            <v>43282</v>
          </cell>
          <cell r="T81" t="str">
            <v>其他</v>
          </cell>
          <cell r="U81" t="str">
            <v>H</v>
          </cell>
          <cell r="V81">
            <v>6000</v>
          </cell>
          <cell r="W81">
            <v>1500</v>
          </cell>
          <cell r="X81">
            <v>7500</v>
          </cell>
          <cell r="Y81" t="str">
            <v>2020年4月</v>
          </cell>
          <cell r="Z81" t="str">
            <v>无</v>
          </cell>
          <cell r="AA81">
            <v>0</v>
          </cell>
          <cell r="AB81">
            <v>12</v>
          </cell>
          <cell r="AC81">
            <v>12</v>
          </cell>
        </row>
        <row r="82">
          <cell r="B82" t="str">
            <v>何雅俐</v>
          </cell>
          <cell r="C82" t="str">
            <v>女</v>
          </cell>
          <cell r="D82" t="str">
            <v>汉族</v>
          </cell>
          <cell r="E82" t="str">
            <v>1996年11月29日</v>
          </cell>
          <cell r="F82" t="str">
            <v>中国</v>
          </cell>
          <cell r="G82" t="str">
            <v>身份证</v>
          </cell>
          <cell r="H82" t="str">
            <v>452501199611290925</v>
          </cell>
          <cell r="I82" t="str">
            <v>上汽通用五菱汽车股份有限公司</v>
          </cell>
          <cell r="J82" t="str">
            <v>2020年5月6日</v>
          </cell>
          <cell r="K82" t="str">
            <v>2025年5月31日</v>
          </cell>
          <cell r="L82" t="str">
            <v>是</v>
          </cell>
          <cell r="M82" t="str">
            <v>柳州</v>
          </cell>
          <cell r="N82" t="str">
            <v>企业</v>
          </cell>
          <cell r="O82" t="str">
            <v>本科</v>
          </cell>
          <cell r="P82" t="str">
            <v>学士</v>
          </cell>
          <cell r="Q82" t="str">
            <v>大连海事大学</v>
          </cell>
          <cell r="R82" t="str">
            <v>数学与应用数学</v>
          </cell>
          <cell r="S82">
            <v>43617</v>
          </cell>
          <cell r="T82" t="str">
            <v>其他</v>
          </cell>
          <cell r="U82" t="str">
            <v>H</v>
          </cell>
          <cell r="V82">
            <v>6000</v>
          </cell>
          <cell r="W82">
            <v>1500</v>
          </cell>
          <cell r="X82">
            <v>7500</v>
          </cell>
          <cell r="Y82" t="str">
            <v>2020年5月</v>
          </cell>
          <cell r="Z82" t="str">
            <v>无</v>
          </cell>
          <cell r="AA82">
            <v>0</v>
          </cell>
          <cell r="AB82">
            <v>12</v>
          </cell>
          <cell r="AC82">
            <v>12</v>
          </cell>
        </row>
        <row r="83">
          <cell r="B83" t="str">
            <v>杨康袖</v>
          </cell>
          <cell r="C83" t="str">
            <v>男</v>
          </cell>
          <cell r="D83" t="str">
            <v>壮族</v>
          </cell>
          <cell r="E83" t="str">
            <v>1997年10月25日</v>
          </cell>
          <cell r="F83" t="str">
            <v>中国</v>
          </cell>
          <cell r="G83" t="str">
            <v>身份证</v>
          </cell>
          <cell r="H83" t="str">
            <v>450121199710250015</v>
          </cell>
          <cell r="I83" t="str">
            <v>上汽通用五菱汽车股份有限公司</v>
          </cell>
          <cell r="J83" t="str">
            <v>2020年10月9日</v>
          </cell>
          <cell r="K83" t="str">
            <v>2025年10月31日</v>
          </cell>
          <cell r="L83" t="str">
            <v>是</v>
          </cell>
          <cell r="M83" t="str">
            <v>柳州</v>
          </cell>
          <cell r="N83" t="str">
            <v>企业</v>
          </cell>
          <cell r="O83" t="str">
            <v>本科</v>
          </cell>
          <cell r="P83" t="str">
            <v>学士</v>
          </cell>
          <cell r="Q83" t="str">
            <v>中国矿业大学</v>
          </cell>
          <cell r="R83" t="str">
            <v>能源与动力工程</v>
          </cell>
          <cell r="S83">
            <v>43983</v>
          </cell>
          <cell r="T83" t="str">
            <v>其他</v>
          </cell>
          <cell r="U83" t="str">
            <v>H</v>
          </cell>
          <cell r="V83">
            <v>6000</v>
          </cell>
          <cell r="W83">
            <v>1500</v>
          </cell>
          <cell r="X83">
            <v>7500</v>
          </cell>
          <cell r="Y83" t="str">
            <v>2020年10月</v>
          </cell>
          <cell r="Z83" t="str">
            <v>无</v>
          </cell>
          <cell r="AA83">
            <v>0</v>
          </cell>
          <cell r="AB83">
            <v>12</v>
          </cell>
          <cell r="AC83">
            <v>12</v>
          </cell>
        </row>
        <row r="84">
          <cell r="B84" t="str">
            <v>莫初联</v>
          </cell>
          <cell r="C84" t="str">
            <v>男</v>
          </cell>
          <cell r="D84" t="str">
            <v>汉族</v>
          </cell>
          <cell r="E84" t="str">
            <v>1997年4月24日</v>
          </cell>
          <cell r="F84" t="str">
            <v>中国</v>
          </cell>
          <cell r="G84" t="str">
            <v>身份证</v>
          </cell>
          <cell r="H84" t="str">
            <v>450803199704247536</v>
          </cell>
          <cell r="I84" t="str">
            <v>上汽通用五菱汽车股份有限公司</v>
          </cell>
          <cell r="J84" t="str">
            <v>2021年5月6日</v>
          </cell>
          <cell r="K84" t="str">
            <v>2026年5月31日</v>
          </cell>
          <cell r="L84" t="str">
            <v>是</v>
          </cell>
          <cell r="M84" t="str">
            <v>柳州</v>
          </cell>
          <cell r="N84" t="str">
            <v>企业</v>
          </cell>
          <cell r="O84" t="str">
            <v>本科</v>
          </cell>
          <cell r="P84" t="str">
            <v>学士</v>
          </cell>
          <cell r="Q84" t="str">
            <v>河海大学</v>
          </cell>
          <cell r="R84" t="str">
            <v>能源与动力工程</v>
          </cell>
          <cell r="S84">
            <v>43983</v>
          </cell>
          <cell r="T84" t="str">
            <v>其他</v>
          </cell>
          <cell r="U84" t="str">
            <v>H</v>
          </cell>
          <cell r="V84">
            <v>6000</v>
          </cell>
          <cell r="W84">
            <v>1500</v>
          </cell>
          <cell r="X84">
            <v>7500</v>
          </cell>
          <cell r="Y84" t="str">
            <v>2021年5月</v>
          </cell>
          <cell r="Z84" t="str">
            <v>无</v>
          </cell>
          <cell r="AA84">
            <v>0</v>
          </cell>
          <cell r="AB84">
            <v>12</v>
          </cell>
          <cell r="AC84">
            <v>12</v>
          </cell>
        </row>
        <row r="85">
          <cell r="B85" t="str">
            <v>杨烨</v>
          </cell>
          <cell r="C85" t="str">
            <v>女</v>
          </cell>
          <cell r="D85" t="str">
            <v>侗族</v>
          </cell>
          <cell r="E85" t="str">
            <v>1998年7月4日</v>
          </cell>
          <cell r="F85" t="str">
            <v>中国</v>
          </cell>
          <cell r="G85" t="str">
            <v>身份证</v>
          </cell>
          <cell r="H85" t="str">
            <v>522628199807040067</v>
          </cell>
          <cell r="I85" t="str">
            <v>上汽通用五菱汽车股份有限公司</v>
          </cell>
          <cell r="J85" t="str">
            <v>2021年7月16日</v>
          </cell>
          <cell r="K85" t="str">
            <v>2026年7月31日</v>
          </cell>
          <cell r="L85" t="str">
            <v>是</v>
          </cell>
          <cell r="M85" t="str">
            <v>柳州</v>
          </cell>
          <cell r="N85" t="str">
            <v>企业</v>
          </cell>
          <cell r="O85" t="str">
            <v>本科</v>
          </cell>
          <cell r="P85" t="str">
            <v>学士</v>
          </cell>
          <cell r="Q85" t="str">
            <v>贵州大学</v>
          </cell>
          <cell r="R85" t="str">
            <v>能源与动力工程</v>
          </cell>
          <cell r="S85">
            <v>44378</v>
          </cell>
          <cell r="T85" t="str">
            <v>其他</v>
          </cell>
          <cell r="U85" t="str">
            <v>H</v>
          </cell>
          <cell r="V85">
            <v>6000</v>
          </cell>
          <cell r="W85">
            <v>1500</v>
          </cell>
          <cell r="X85">
            <v>7500</v>
          </cell>
          <cell r="Y85" t="str">
            <v>2021年7月</v>
          </cell>
          <cell r="Z85" t="str">
            <v>无</v>
          </cell>
          <cell r="AA85">
            <v>0</v>
          </cell>
          <cell r="AB85">
            <v>12</v>
          </cell>
          <cell r="AC85">
            <v>12</v>
          </cell>
        </row>
        <row r="86">
          <cell r="B86" t="str">
            <v>钟雪超</v>
          </cell>
          <cell r="C86" t="str">
            <v>女</v>
          </cell>
          <cell r="D86" t="str">
            <v>汉族</v>
          </cell>
          <cell r="E86" t="str">
            <v>1988年6月26日</v>
          </cell>
          <cell r="F86" t="str">
            <v>中国</v>
          </cell>
          <cell r="G86" t="str">
            <v>身份证</v>
          </cell>
          <cell r="H86" t="str">
            <v>450921198806260823</v>
          </cell>
          <cell r="I86" t="str">
            <v>上汽通用五菱汽车股份有限公司</v>
          </cell>
          <cell r="J86" t="str">
            <v>2021年7月16日</v>
          </cell>
          <cell r="K86" t="str">
            <v>2026年7月31日</v>
          </cell>
          <cell r="L86" t="str">
            <v>是</v>
          </cell>
          <cell r="M86" t="str">
            <v>柳州</v>
          </cell>
          <cell r="N86" t="str">
            <v>企业</v>
          </cell>
          <cell r="O86" t="str">
            <v>本科</v>
          </cell>
          <cell r="P86" t="str">
            <v>学士</v>
          </cell>
          <cell r="Q86" t="str">
            <v>武汉理工大学</v>
          </cell>
          <cell r="R86" t="str">
            <v>自动化</v>
          </cell>
          <cell r="S86" t="str">
            <v>2011年6月30日</v>
          </cell>
          <cell r="T86" t="str">
            <v>其他</v>
          </cell>
          <cell r="U86" t="str">
            <v>H</v>
          </cell>
          <cell r="V86">
            <v>6000</v>
          </cell>
          <cell r="W86">
            <v>1500</v>
          </cell>
          <cell r="X86">
            <v>7500</v>
          </cell>
          <cell r="Y86" t="str">
            <v>2021年7月</v>
          </cell>
          <cell r="Z86" t="str">
            <v>无</v>
          </cell>
          <cell r="AA86">
            <v>0</v>
          </cell>
          <cell r="AB86">
            <v>12</v>
          </cell>
          <cell r="AC86">
            <v>12</v>
          </cell>
        </row>
        <row r="87">
          <cell r="B87" t="str">
            <v>覃华</v>
          </cell>
          <cell r="C87" t="str">
            <v>男</v>
          </cell>
          <cell r="D87" t="str">
            <v>汉族</v>
          </cell>
          <cell r="E87" t="str">
            <v>1995年9月26日</v>
          </cell>
          <cell r="F87" t="str">
            <v>中国</v>
          </cell>
          <cell r="G87" t="str">
            <v>身份证</v>
          </cell>
          <cell r="H87" t="str">
            <v>450821199509260658</v>
          </cell>
          <cell r="I87" t="str">
            <v>上汽通用五菱汽车股份有限公司</v>
          </cell>
          <cell r="J87" t="str">
            <v>2021年7月1日</v>
          </cell>
          <cell r="K87" t="str">
            <v>2026年7月31日</v>
          </cell>
          <cell r="L87" t="str">
            <v>是</v>
          </cell>
          <cell r="M87" t="str">
            <v>柳州</v>
          </cell>
          <cell r="N87" t="str">
            <v>企业</v>
          </cell>
          <cell r="O87" t="str">
            <v>本科</v>
          </cell>
          <cell r="P87" t="str">
            <v>学士</v>
          </cell>
          <cell r="Q87" t="str">
            <v>河海大学</v>
          </cell>
          <cell r="R87" t="str">
            <v>自动化</v>
          </cell>
          <cell r="S87">
            <v>42887</v>
          </cell>
          <cell r="T87" t="str">
            <v>其他</v>
          </cell>
          <cell r="U87" t="str">
            <v>H</v>
          </cell>
          <cell r="V87">
            <v>6000</v>
          </cell>
          <cell r="W87">
            <v>1500</v>
          </cell>
          <cell r="X87">
            <v>7500</v>
          </cell>
          <cell r="Y87" t="str">
            <v>2021年7月</v>
          </cell>
          <cell r="Z87" t="str">
            <v>无</v>
          </cell>
          <cell r="AA87">
            <v>0</v>
          </cell>
          <cell r="AB87">
            <v>12</v>
          </cell>
          <cell r="AC87">
            <v>12</v>
          </cell>
        </row>
        <row r="88">
          <cell r="B88" t="str">
            <v>黄志云</v>
          </cell>
          <cell r="C88" t="str">
            <v>男</v>
          </cell>
          <cell r="D88" t="str">
            <v>汉族</v>
          </cell>
          <cell r="E88" t="str">
            <v>1997年10月23日</v>
          </cell>
          <cell r="F88" t="str">
            <v>中国</v>
          </cell>
          <cell r="G88" t="str">
            <v>身份证</v>
          </cell>
          <cell r="H88" t="str">
            <v>452225199710230017</v>
          </cell>
          <cell r="I88" t="str">
            <v>上汽通用五菱汽车股份有限公司</v>
          </cell>
          <cell r="J88" t="str">
            <v>2021年8月2日</v>
          </cell>
          <cell r="K88" t="str">
            <v>2021年8月31日</v>
          </cell>
          <cell r="L88" t="str">
            <v>是</v>
          </cell>
          <cell r="M88" t="str">
            <v>柳州</v>
          </cell>
          <cell r="N88" t="str">
            <v>企业</v>
          </cell>
          <cell r="O88" t="str">
            <v>本科</v>
          </cell>
          <cell r="P88" t="str">
            <v>学士</v>
          </cell>
          <cell r="Q88" t="str">
            <v>广西大学</v>
          </cell>
          <cell r="R88" t="str">
            <v>机械电子工程</v>
          </cell>
          <cell r="S88" t="str">
            <v>2020年6月20日</v>
          </cell>
          <cell r="T88" t="str">
            <v>其他</v>
          </cell>
          <cell r="U88" t="str">
            <v>H</v>
          </cell>
          <cell r="V88">
            <v>5500</v>
          </cell>
          <cell r="W88">
            <v>1375</v>
          </cell>
          <cell r="X88">
            <v>6875</v>
          </cell>
          <cell r="Y88" t="str">
            <v>2021年8月</v>
          </cell>
          <cell r="Z88" t="str">
            <v>无</v>
          </cell>
          <cell r="AA88">
            <v>0</v>
          </cell>
          <cell r="AB88">
            <v>11</v>
          </cell>
          <cell r="AC88">
            <v>11</v>
          </cell>
        </row>
        <row r="89">
          <cell r="B89" t="str">
            <v>李鑫</v>
          </cell>
          <cell r="C89" t="str">
            <v>男</v>
          </cell>
          <cell r="D89" t="str">
            <v>汉族</v>
          </cell>
          <cell r="E89" t="str">
            <v>1993年4月10日</v>
          </cell>
          <cell r="F89" t="str">
            <v>中国</v>
          </cell>
          <cell r="G89" t="str">
            <v>身份证</v>
          </cell>
          <cell r="H89" t="str">
            <v>360731199304100330</v>
          </cell>
          <cell r="I89" t="str">
            <v>上汽通用五菱汽车股份有限公司</v>
          </cell>
          <cell r="J89">
            <v>44442</v>
          </cell>
          <cell r="K89">
            <v>46295</v>
          </cell>
          <cell r="L89" t="str">
            <v>是</v>
          </cell>
          <cell r="M89" t="str">
            <v>柳州</v>
          </cell>
          <cell r="N89" t="str">
            <v>企业</v>
          </cell>
          <cell r="O89" t="str">
            <v>本科</v>
          </cell>
          <cell r="P89" t="str">
            <v>学士</v>
          </cell>
          <cell r="Q89" t="str">
            <v>南昌大学</v>
          </cell>
          <cell r="R89" t="str">
            <v>机械设计制造及其自动化</v>
          </cell>
          <cell r="S89">
            <v>42522</v>
          </cell>
          <cell r="T89" t="str">
            <v>其他</v>
          </cell>
          <cell r="U89" t="str">
            <v>H</v>
          </cell>
          <cell r="V89">
            <v>5000</v>
          </cell>
          <cell r="W89">
            <v>1250</v>
          </cell>
          <cell r="X89">
            <v>6250</v>
          </cell>
          <cell r="Y89">
            <v>44440</v>
          </cell>
          <cell r="Z89" t="str">
            <v>无</v>
          </cell>
          <cell r="AA89">
            <v>0</v>
          </cell>
          <cell r="AB89">
            <v>10</v>
          </cell>
          <cell r="AC89">
            <v>10</v>
          </cell>
        </row>
        <row r="90">
          <cell r="B90" t="str">
            <v>吴少林</v>
          </cell>
          <cell r="C90" t="str">
            <v>男</v>
          </cell>
          <cell r="D90" t="str">
            <v>汉族</v>
          </cell>
          <cell r="E90" t="str">
            <v>1994年2月23日</v>
          </cell>
          <cell r="F90" t="str">
            <v>中国</v>
          </cell>
          <cell r="G90" t="str">
            <v>身份证</v>
          </cell>
          <cell r="H90" t="str">
            <v>45011119940223271X</v>
          </cell>
          <cell r="I90" t="str">
            <v>上汽通用五菱汽车股份有限公司</v>
          </cell>
          <cell r="J90" t="str">
            <v>2021年11月24日</v>
          </cell>
          <cell r="K90" t="str">
            <v>2026年11月30日</v>
          </cell>
          <cell r="L90" t="str">
            <v>是</v>
          </cell>
          <cell r="M90" t="str">
            <v>柳州</v>
          </cell>
          <cell r="N90" t="str">
            <v>企业</v>
          </cell>
          <cell r="O90" t="str">
            <v>本科</v>
          </cell>
          <cell r="P90" t="str">
            <v>学士</v>
          </cell>
          <cell r="Q90" t="str">
            <v>武汉理工大学</v>
          </cell>
          <cell r="R90" t="str">
            <v>国际经济与贸易</v>
          </cell>
          <cell r="S90" t="str">
            <v>2017年6月30日</v>
          </cell>
          <cell r="T90" t="str">
            <v>其他</v>
          </cell>
          <cell r="U90" t="str">
            <v>H</v>
          </cell>
          <cell r="V90">
            <v>4000</v>
          </cell>
          <cell r="W90">
            <v>1000</v>
          </cell>
          <cell r="X90">
            <v>5000</v>
          </cell>
          <cell r="Y90" t="str">
            <v>2021年11月</v>
          </cell>
          <cell r="Z90" t="str">
            <v>无</v>
          </cell>
          <cell r="AA90">
            <v>0</v>
          </cell>
          <cell r="AB90">
            <v>8</v>
          </cell>
          <cell r="AC90">
            <v>8</v>
          </cell>
        </row>
        <row r="91">
          <cell r="B91" t="str">
            <v>杨超</v>
          </cell>
          <cell r="C91" t="str">
            <v>男</v>
          </cell>
          <cell r="D91" t="str">
            <v>汉族</v>
          </cell>
          <cell r="E91" t="str">
            <v>1994年11月12日</v>
          </cell>
          <cell r="F91" t="str">
            <v>中国</v>
          </cell>
          <cell r="G91" t="str">
            <v>身份证</v>
          </cell>
          <cell r="H91" t="str">
            <v>450203199411121013</v>
          </cell>
          <cell r="I91" t="str">
            <v>上汽通用五菱汽车股份有限公司</v>
          </cell>
          <cell r="J91" t="str">
            <v>2022年1月6日</v>
          </cell>
          <cell r="K91" t="str">
            <v>2027年1月31日</v>
          </cell>
          <cell r="L91" t="str">
            <v>是</v>
          </cell>
          <cell r="M91" t="str">
            <v>柳州</v>
          </cell>
          <cell r="N91" t="str">
            <v>企业</v>
          </cell>
          <cell r="O91" t="str">
            <v>本科</v>
          </cell>
          <cell r="P91" t="str">
            <v>学士</v>
          </cell>
          <cell r="Q91" t="str">
            <v>河海大学</v>
          </cell>
          <cell r="R91" t="str">
            <v>国际经济与贸易</v>
          </cell>
          <cell r="S91" t="str">
            <v>2017年6月22日</v>
          </cell>
          <cell r="T91" t="str">
            <v>其他</v>
          </cell>
          <cell r="U91" t="str">
            <v>H</v>
          </cell>
          <cell r="V91">
            <v>3000</v>
          </cell>
          <cell r="W91">
            <v>750</v>
          </cell>
          <cell r="X91">
            <v>3750</v>
          </cell>
          <cell r="Y91" t="str">
            <v>2022年1月</v>
          </cell>
          <cell r="Z91" t="str">
            <v>无</v>
          </cell>
          <cell r="AA91">
            <v>0</v>
          </cell>
          <cell r="AB91">
            <v>6</v>
          </cell>
          <cell r="AC91">
            <v>6</v>
          </cell>
        </row>
        <row r="92">
          <cell r="B92" t="str">
            <v>李嘉慧</v>
          </cell>
          <cell r="C92" t="str">
            <v>女</v>
          </cell>
          <cell r="D92" t="str">
            <v>壮族</v>
          </cell>
          <cell r="E92">
            <v>36009</v>
          </cell>
          <cell r="F92" t="str">
            <v>中国</v>
          </cell>
          <cell r="G92" t="str">
            <v>身份证</v>
          </cell>
          <cell r="H92" t="str">
            <v>452730199808020227</v>
          </cell>
          <cell r="I92" t="str">
            <v>上汽通用五菱汽车股份有限公司</v>
          </cell>
          <cell r="J92">
            <v>44658</v>
          </cell>
          <cell r="K92">
            <v>46507</v>
          </cell>
          <cell r="L92" t="str">
            <v>是</v>
          </cell>
          <cell r="M92" t="str">
            <v>柳州</v>
          </cell>
          <cell r="N92" t="str">
            <v>企业</v>
          </cell>
          <cell r="O92" t="str">
            <v>本科</v>
          </cell>
          <cell r="P92" t="str">
            <v>学士</v>
          </cell>
          <cell r="Q92" t="str">
            <v>北京科技大学</v>
          </cell>
          <cell r="R92" t="str">
            <v>材料科学与工程</v>
          </cell>
          <cell r="S92">
            <v>43999</v>
          </cell>
          <cell r="T92" t="str">
            <v>非一流高校的一流建设学科</v>
          </cell>
          <cell r="U92" t="str">
            <v>G</v>
          </cell>
          <cell r="V92">
            <v>1500</v>
          </cell>
          <cell r="W92">
            <v>375</v>
          </cell>
          <cell r="X92">
            <v>1875</v>
          </cell>
          <cell r="Y92" t="str">
            <v>2022年4月</v>
          </cell>
          <cell r="Z92">
            <v>44562</v>
          </cell>
          <cell r="AA92">
            <v>3</v>
          </cell>
          <cell r="AB92">
            <v>20</v>
          </cell>
          <cell r="AC92">
            <v>20</v>
          </cell>
        </row>
        <row r="92">
          <cell r="AE92" t="str">
            <v>在上家单位已申请17个月</v>
          </cell>
        </row>
        <row r="93">
          <cell r="B93" t="str">
            <v>陈惠</v>
          </cell>
          <cell r="C93" t="str">
            <v>女</v>
          </cell>
          <cell r="D93" t="str">
            <v>汉族</v>
          </cell>
          <cell r="E93">
            <v>35681</v>
          </cell>
          <cell r="F93" t="str">
            <v>中国</v>
          </cell>
          <cell r="G93" t="str">
            <v>身份证</v>
          </cell>
          <cell r="H93" t="str">
            <v>452402199709081268</v>
          </cell>
          <cell r="I93" t="str">
            <v>上汽通用五菱汽车股份有限公司</v>
          </cell>
          <cell r="J93">
            <v>44608</v>
          </cell>
          <cell r="K93">
            <v>46446</v>
          </cell>
          <cell r="L93" t="str">
            <v>是</v>
          </cell>
          <cell r="M93" t="str">
            <v>柳州</v>
          </cell>
          <cell r="N93" t="str">
            <v>企业</v>
          </cell>
          <cell r="O93" t="str">
            <v>本科</v>
          </cell>
          <cell r="P93" t="str">
            <v>学士</v>
          </cell>
          <cell r="Q93" t="str">
            <v>中国海洋大学</v>
          </cell>
          <cell r="R93" t="str">
            <v>会计学</v>
          </cell>
          <cell r="S93">
            <v>43636</v>
          </cell>
          <cell r="T93" t="str">
            <v>一流建设高校</v>
          </cell>
          <cell r="U93" t="str">
            <v>G</v>
          </cell>
          <cell r="V93">
            <v>2500</v>
          </cell>
          <cell r="W93">
            <v>625</v>
          </cell>
          <cell r="X93">
            <v>3125</v>
          </cell>
          <cell r="Y93" t="str">
            <v>2022年2月</v>
          </cell>
          <cell r="Z93">
            <v>44562</v>
          </cell>
          <cell r="AA93">
            <v>5</v>
          </cell>
          <cell r="AB93">
            <v>14</v>
          </cell>
          <cell r="AC93">
            <v>14</v>
          </cell>
        </row>
        <row r="93">
          <cell r="AE93" t="str">
            <v>在上家单位已申请9个月</v>
          </cell>
        </row>
        <row r="94">
          <cell r="B94" t="str">
            <v>郑鹏</v>
          </cell>
          <cell r="C94" t="str">
            <v>男</v>
          </cell>
          <cell r="D94" t="str">
            <v>汉族</v>
          </cell>
          <cell r="E94">
            <v>32878</v>
          </cell>
          <cell r="F94" t="str">
            <v>中国</v>
          </cell>
          <cell r="G94" t="str">
            <v>身份证</v>
          </cell>
          <cell r="H94" t="str">
            <v>500225199001058958</v>
          </cell>
          <cell r="I94" t="str">
            <v>上汽通用五菱汽车股份有限公司</v>
          </cell>
          <cell r="J94">
            <v>44627</v>
          </cell>
          <cell r="K94">
            <v>46477</v>
          </cell>
          <cell r="L94" t="str">
            <v>是</v>
          </cell>
          <cell r="M94" t="str">
            <v>柳州</v>
          </cell>
          <cell r="N94" t="str">
            <v>企业</v>
          </cell>
          <cell r="O94" t="str">
            <v>硕士</v>
          </cell>
          <cell r="P94" t="str">
            <v>硕士</v>
          </cell>
          <cell r="Q94" t="str">
            <v>广西大学</v>
          </cell>
          <cell r="R94" t="str">
            <v>统计学</v>
          </cell>
          <cell r="S94">
            <v>43631</v>
          </cell>
          <cell r="T94" t="str">
            <v>其他</v>
          </cell>
          <cell r="U94" t="str">
            <v>F</v>
          </cell>
          <cell r="V94">
            <v>4000</v>
          </cell>
          <cell r="W94">
            <v>1000</v>
          </cell>
          <cell r="X94">
            <v>5000</v>
          </cell>
          <cell r="Y94" t="str">
            <v>2022年3月</v>
          </cell>
          <cell r="Z94">
            <v>44470</v>
          </cell>
          <cell r="AA94">
            <v>4</v>
          </cell>
          <cell r="AB94">
            <v>31</v>
          </cell>
          <cell r="AC94">
            <v>31</v>
          </cell>
        </row>
        <row r="94">
          <cell r="AE94" t="str">
            <v>在上家单位已申请27个月</v>
          </cell>
        </row>
        <row r="95">
          <cell r="B95" t="str">
            <v>肖潇</v>
          </cell>
          <cell r="C95" t="str">
            <v>男</v>
          </cell>
          <cell r="D95" t="str">
            <v>汉族</v>
          </cell>
          <cell r="E95" t="str">
            <v>1992年10月27日</v>
          </cell>
          <cell r="F95" t="str">
            <v>中国</v>
          </cell>
          <cell r="G95" t="str">
            <v>身份证</v>
          </cell>
          <cell r="H95" t="str">
            <v>450211199210271330</v>
          </cell>
          <cell r="I95" t="str">
            <v>上汽通用五菱汽车股份有限公司</v>
          </cell>
          <cell r="J95" t="str">
            <v>2021年7月5日</v>
          </cell>
          <cell r="K95" t="str">
            <v>2026年7月31日</v>
          </cell>
          <cell r="L95" t="str">
            <v>是</v>
          </cell>
          <cell r="M95" t="str">
            <v>柳州</v>
          </cell>
          <cell r="N95" t="str">
            <v>企业</v>
          </cell>
          <cell r="O95" t="str">
            <v>博士</v>
          </cell>
          <cell r="P95" t="str">
            <v>博士</v>
          </cell>
          <cell r="Q95" t="str">
            <v>湖南大学</v>
          </cell>
          <cell r="R95" t="str">
            <v>车辆工程</v>
          </cell>
          <cell r="S95" t="str">
            <v>2017年6月1日</v>
          </cell>
          <cell r="T95" t="str">
            <v>一流建设高校</v>
          </cell>
          <cell r="U95" t="str">
            <v>E</v>
          </cell>
          <cell r="V95">
            <v>4500</v>
          </cell>
          <cell r="W95">
            <v>1125</v>
          </cell>
          <cell r="X95">
            <v>5625</v>
          </cell>
          <cell r="Y95">
            <v>44382</v>
          </cell>
          <cell r="Z95">
            <v>44652</v>
          </cell>
          <cell r="AA95">
            <v>9</v>
          </cell>
          <cell r="AB95">
            <v>3</v>
          </cell>
          <cell r="AC95">
            <v>12</v>
          </cell>
        </row>
        <row r="96">
          <cell r="B96" t="str">
            <v>李卓</v>
          </cell>
          <cell r="C96" t="str">
            <v>男</v>
          </cell>
          <cell r="D96" t="str">
            <v>汉族</v>
          </cell>
          <cell r="E96" t="str">
            <v>1988年10月24日</v>
          </cell>
          <cell r="F96" t="str">
            <v>中国</v>
          </cell>
          <cell r="G96" t="str">
            <v>身份证</v>
          </cell>
          <cell r="H96" t="str">
            <v>432524198810241217</v>
          </cell>
          <cell r="I96" t="str">
            <v>上汽通用五菱汽车股份有限公司</v>
          </cell>
          <cell r="J96" t="str">
            <v>2021年1月1日</v>
          </cell>
          <cell r="K96" t="str">
            <v>2025年12月31日</v>
          </cell>
          <cell r="L96" t="str">
            <v>是</v>
          </cell>
          <cell r="M96" t="str">
            <v>柳州</v>
          </cell>
          <cell r="N96" t="str">
            <v>企业</v>
          </cell>
          <cell r="O96" t="str">
            <v>博士</v>
          </cell>
          <cell r="P96" t="str">
            <v>博士</v>
          </cell>
          <cell r="Q96" t="str">
            <v>湖南大学</v>
          </cell>
          <cell r="R96" t="str">
            <v>机械工程</v>
          </cell>
          <cell r="S96" t="str">
            <v>2020年12月1日</v>
          </cell>
          <cell r="T96" t="str">
            <v>一流建设高校</v>
          </cell>
          <cell r="U96" t="str">
            <v>E</v>
          </cell>
          <cell r="V96">
            <v>4500</v>
          </cell>
          <cell r="W96">
            <v>1125</v>
          </cell>
          <cell r="X96">
            <v>5625</v>
          </cell>
          <cell r="Y96">
            <v>44197</v>
          </cell>
          <cell r="Z96">
            <v>44652</v>
          </cell>
          <cell r="AA96">
            <v>15</v>
          </cell>
          <cell r="AB96">
            <v>3</v>
          </cell>
          <cell r="AC96">
            <v>18</v>
          </cell>
        </row>
        <row r="97">
          <cell r="B97" t="str">
            <v>覃文仪</v>
          </cell>
          <cell r="C97" t="str">
            <v>女</v>
          </cell>
          <cell r="D97" t="str">
            <v>瑶族</v>
          </cell>
          <cell r="E97">
            <v>34413</v>
          </cell>
          <cell r="F97" t="str">
            <v>中国</v>
          </cell>
          <cell r="G97" t="str">
            <v>身份证</v>
          </cell>
          <cell r="H97" t="str">
            <v>450202199403200022</v>
          </cell>
          <cell r="I97" t="str">
            <v>上汽通用五菱汽车股份有限公司</v>
          </cell>
          <cell r="J97">
            <v>44137</v>
          </cell>
          <cell r="K97">
            <v>45991</v>
          </cell>
          <cell r="L97" t="str">
            <v>是</v>
          </cell>
          <cell r="M97" t="str">
            <v>柳州</v>
          </cell>
          <cell r="N97" t="str">
            <v>企业</v>
          </cell>
          <cell r="O97" t="str">
            <v>硕士</v>
          </cell>
          <cell r="P97" t="str">
            <v>硕士</v>
          </cell>
          <cell r="Q97" t="str">
            <v>香港浸会大学</v>
          </cell>
          <cell r="R97" t="str">
            <v>全球社会学</v>
          </cell>
          <cell r="S97">
            <v>43040</v>
          </cell>
          <cell r="T97" t="str">
            <v>国际一流大学</v>
          </cell>
          <cell r="U97" t="str">
            <v>F</v>
          </cell>
          <cell r="V97">
            <v>3000</v>
          </cell>
          <cell r="W97">
            <v>750</v>
          </cell>
          <cell r="X97">
            <v>3750</v>
          </cell>
          <cell r="Y97">
            <v>44137</v>
          </cell>
          <cell r="Z97">
            <v>44652</v>
          </cell>
          <cell r="AA97">
            <v>17</v>
          </cell>
          <cell r="AB97">
            <v>3</v>
          </cell>
          <cell r="AC97">
            <v>20</v>
          </cell>
        </row>
        <row r="98">
          <cell r="B98" t="str">
            <v>戴永成</v>
          </cell>
          <cell r="C98" t="str">
            <v>男</v>
          </cell>
          <cell r="D98" t="str">
            <v>汉族</v>
          </cell>
          <cell r="E98" t="str">
            <v>1990年1月1日</v>
          </cell>
          <cell r="F98" t="str">
            <v>中国</v>
          </cell>
          <cell r="G98" t="str">
            <v>身份证</v>
          </cell>
          <cell r="H98" t="str">
            <v>452223199001014538</v>
          </cell>
          <cell r="I98" t="str">
            <v>上汽通用五菱汽车股份有限公司</v>
          </cell>
          <cell r="J98">
            <v>44440</v>
          </cell>
          <cell r="K98">
            <v>46295</v>
          </cell>
          <cell r="L98" t="str">
            <v>是</v>
          </cell>
          <cell r="M98" t="str">
            <v>柳州</v>
          </cell>
          <cell r="N98" t="str">
            <v>企业</v>
          </cell>
          <cell r="O98" t="str">
            <v>硕士</v>
          </cell>
          <cell r="P98" t="str">
            <v>硕士</v>
          </cell>
          <cell r="Q98" t="str">
            <v>皇家墨尔本理工大学</v>
          </cell>
          <cell r="R98" t="str">
            <v>网络安全</v>
          </cell>
          <cell r="S98">
            <v>44166</v>
          </cell>
          <cell r="T98" t="str">
            <v>国际一流大学</v>
          </cell>
          <cell r="U98" t="str">
            <v>F</v>
          </cell>
          <cell r="V98">
            <v>3000</v>
          </cell>
          <cell r="W98">
            <v>750</v>
          </cell>
          <cell r="X98">
            <v>3750</v>
          </cell>
          <cell r="Y98">
            <v>44440</v>
          </cell>
          <cell r="Z98">
            <v>44652</v>
          </cell>
          <cell r="AA98">
            <v>7</v>
          </cell>
          <cell r="AB98">
            <v>3</v>
          </cell>
          <cell r="AC98">
            <v>10</v>
          </cell>
        </row>
        <row r="99">
          <cell r="B99" t="str">
            <v>王依璇</v>
          </cell>
          <cell r="C99" t="str">
            <v>女</v>
          </cell>
          <cell r="D99" t="str">
            <v>汉族</v>
          </cell>
          <cell r="E99" t="str">
            <v>1995年11月2日</v>
          </cell>
          <cell r="F99" t="str">
            <v>中国</v>
          </cell>
          <cell r="G99" t="str">
            <v>身份证</v>
          </cell>
          <cell r="H99" t="str">
            <v>371322199511023424</v>
          </cell>
          <cell r="I99" t="str">
            <v>上汽通用五菱汽车股份有限公司</v>
          </cell>
          <cell r="J99">
            <v>44425</v>
          </cell>
          <cell r="K99">
            <v>46265</v>
          </cell>
          <cell r="L99" t="str">
            <v>是</v>
          </cell>
          <cell r="M99" t="str">
            <v>柳州</v>
          </cell>
          <cell r="N99" t="str">
            <v>企业</v>
          </cell>
          <cell r="O99" t="str">
            <v>硕士</v>
          </cell>
          <cell r="P99" t="str">
            <v>硕士</v>
          </cell>
          <cell r="Q99" t="str">
            <v>东北农业大学</v>
          </cell>
          <cell r="R99" t="str">
            <v>法律</v>
          </cell>
          <cell r="S99" t="str">
            <v>2021年7月1日</v>
          </cell>
          <cell r="T99" t="str">
            <v>其他</v>
          </cell>
          <cell r="U99" t="str">
            <v>F</v>
          </cell>
          <cell r="V99">
            <v>3000</v>
          </cell>
          <cell r="W99">
            <v>750</v>
          </cell>
          <cell r="X99">
            <v>3750</v>
          </cell>
          <cell r="Y99" t="str">
            <v>2021年8月</v>
          </cell>
          <cell r="Z99">
            <v>44652</v>
          </cell>
          <cell r="AA99">
            <v>8</v>
          </cell>
          <cell r="AB99">
            <v>3</v>
          </cell>
          <cell r="AC99">
            <v>11</v>
          </cell>
        </row>
        <row r="100">
          <cell r="B100" t="str">
            <v>李丽梅</v>
          </cell>
          <cell r="C100" t="str">
            <v>女</v>
          </cell>
          <cell r="D100" t="str">
            <v>汉族</v>
          </cell>
          <cell r="E100" t="str">
            <v>1996年3月27日</v>
          </cell>
          <cell r="F100" t="str">
            <v>中国</v>
          </cell>
          <cell r="G100" t="str">
            <v>身份证</v>
          </cell>
          <cell r="H100" t="str">
            <v>230121199603270220</v>
          </cell>
          <cell r="I100" t="str">
            <v>上汽通用五菱汽车股份有限公司</v>
          </cell>
          <cell r="J100">
            <v>44393</v>
          </cell>
          <cell r="K100">
            <v>46234</v>
          </cell>
          <cell r="L100" t="str">
            <v>是</v>
          </cell>
          <cell r="M100" t="str">
            <v>柳州</v>
          </cell>
          <cell r="N100" t="str">
            <v>企业</v>
          </cell>
          <cell r="O100" t="str">
            <v>硕士</v>
          </cell>
          <cell r="P100" t="str">
            <v>硕士</v>
          </cell>
          <cell r="Q100" t="str">
            <v>东北林业大学</v>
          </cell>
          <cell r="R100" t="str">
            <v>材料工程（纸浆方向）</v>
          </cell>
          <cell r="S100" t="str">
            <v>2021年7月1日</v>
          </cell>
          <cell r="T100" t="str">
            <v>其他</v>
          </cell>
          <cell r="U100" t="str">
            <v>F</v>
          </cell>
          <cell r="V100">
            <v>3000</v>
          </cell>
          <cell r="W100">
            <v>750</v>
          </cell>
          <cell r="X100">
            <v>3750</v>
          </cell>
          <cell r="Y100" t="str">
            <v>2021年7月</v>
          </cell>
          <cell r="Z100">
            <v>44652</v>
          </cell>
          <cell r="AA100">
            <v>9</v>
          </cell>
          <cell r="AB100">
            <v>3</v>
          </cell>
          <cell r="AC100">
            <v>12</v>
          </cell>
        </row>
        <row r="101">
          <cell r="B101" t="str">
            <v>李敏睿</v>
          </cell>
          <cell r="C101" t="str">
            <v>男</v>
          </cell>
          <cell r="D101" t="str">
            <v>仫佬族</v>
          </cell>
          <cell r="E101" t="str">
            <v>1994年9月9日</v>
          </cell>
          <cell r="F101" t="str">
            <v>中国</v>
          </cell>
          <cell r="G101" t="str">
            <v>身份证</v>
          </cell>
          <cell r="H101" t="str">
            <v>452702199409094370</v>
          </cell>
          <cell r="I101" t="str">
            <v>上汽通用五菱汽车股份有限公司</v>
          </cell>
          <cell r="J101">
            <v>44393</v>
          </cell>
          <cell r="K101">
            <v>46234</v>
          </cell>
          <cell r="L101" t="str">
            <v>是</v>
          </cell>
          <cell r="M101" t="str">
            <v>柳州</v>
          </cell>
          <cell r="N101" t="str">
            <v>企业</v>
          </cell>
          <cell r="O101" t="str">
            <v>硕士</v>
          </cell>
          <cell r="P101" t="str">
            <v>硕士</v>
          </cell>
          <cell r="Q101" t="str">
            <v>中国石油大学(华东)</v>
          </cell>
          <cell r="R101" t="str">
            <v>安全工程</v>
          </cell>
          <cell r="S101" t="str">
            <v>2021年7月1日</v>
          </cell>
          <cell r="T101" t="str">
            <v>其他</v>
          </cell>
          <cell r="U101" t="str">
            <v>F</v>
          </cell>
          <cell r="V101">
            <v>3000</v>
          </cell>
          <cell r="W101">
            <v>750</v>
          </cell>
          <cell r="X101">
            <v>3750</v>
          </cell>
          <cell r="Y101" t="str">
            <v>2021年7月</v>
          </cell>
          <cell r="Z101">
            <v>44652</v>
          </cell>
          <cell r="AA101">
            <v>9</v>
          </cell>
          <cell r="AB101">
            <v>3</v>
          </cell>
          <cell r="AC101">
            <v>12</v>
          </cell>
        </row>
        <row r="102">
          <cell r="B102" t="str">
            <v>王宇</v>
          </cell>
          <cell r="C102" t="str">
            <v>男</v>
          </cell>
          <cell r="D102" t="str">
            <v>汉族</v>
          </cell>
          <cell r="E102" t="str">
            <v>1995年7月21日</v>
          </cell>
          <cell r="F102" t="str">
            <v>中国</v>
          </cell>
          <cell r="G102" t="str">
            <v>身份证</v>
          </cell>
          <cell r="H102" t="str">
            <v>140106199507211217</v>
          </cell>
          <cell r="I102" t="str">
            <v>上汽通用五菱汽车股份有限公司</v>
          </cell>
          <cell r="J102">
            <v>44393</v>
          </cell>
          <cell r="K102">
            <v>46234</v>
          </cell>
          <cell r="L102" t="str">
            <v>是</v>
          </cell>
          <cell r="M102" t="str">
            <v>柳州</v>
          </cell>
          <cell r="N102" t="str">
            <v>企业</v>
          </cell>
          <cell r="O102" t="str">
            <v>硕士</v>
          </cell>
          <cell r="P102" t="str">
            <v>硕士</v>
          </cell>
          <cell r="Q102" t="str">
            <v>大连海事大学</v>
          </cell>
          <cell r="R102" t="str">
            <v>物流管理</v>
          </cell>
          <cell r="S102" t="str">
            <v>2021年7月1日</v>
          </cell>
          <cell r="T102" t="str">
            <v>其他</v>
          </cell>
          <cell r="U102" t="str">
            <v>F</v>
          </cell>
          <cell r="V102">
            <v>3000</v>
          </cell>
          <cell r="W102">
            <v>750</v>
          </cell>
          <cell r="X102">
            <v>3750</v>
          </cell>
          <cell r="Y102" t="str">
            <v>2021年7月</v>
          </cell>
          <cell r="Z102">
            <v>44652</v>
          </cell>
          <cell r="AA102">
            <v>9</v>
          </cell>
          <cell r="AB102">
            <v>3</v>
          </cell>
          <cell r="AC102">
            <v>12</v>
          </cell>
        </row>
        <row r="103">
          <cell r="B103" t="str">
            <v>张小梅</v>
          </cell>
          <cell r="C103" t="str">
            <v>女</v>
          </cell>
          <cell r="D103" t="str">
            <v>汉族</v>
          </cell>
          <cell r="E103" t="str">
            <v>1995年3月20日</v>
          </cell>
          <cell r="F103" t="str">
            <v>中国</v>
          </cell>
          <cell r="G103" t="str">
            <v>身份证</v>
          </cell>
          <cell r="H103" t="str">
            <v>510322199503207026</v>
          </cell>
          <cell r="I103" t="str">
            <v>上汽通用五菱汽车股份有限公司</v>
          </cell>
          <cell r="J103">
            <v>44393</v>
          </cell>
          <cell r="K103">
            <v>46234</v>
          </cell>
          <cell r="L103" t="str">
            <v>是</v>
          </cell>
          <cell r="M103" t="str">
            <v>柳州</v>
          </cell>
          <cell r="N103" t="str">
            <v>企业</v>
          </cell>
          <cell r="O103" t="str">
            <v>硕士</v>
          </cell>
          <cell r="P103" t="str">
            <v>硕士</v>
          </cell>
          <cell r="Q103" t="str">
            <v>大连海事大学</v>
          </cell>
          <cell r="R103" t="str">
            <v>物流工程</v>
          </cell>
          <cell r="S103" t="str">
            <v>2021年7月1日</v>
          </cell>
          <cell r="T103" t="str">
            <v>其他</v>
          </cell>
          <cell r="U103" t="str">
            <v>F</v>
          </cell>
          <cell r="V103">
            <v>3000</v>
          </cell>
          <cell r="W103">
            <v>750</v>
          </cell>
          <cell r="X103">
            <v>3750</v>
          </cell>
          <cell r="Y103" t="str">
            <v>2021年7月</v>
          </cell>
          <cell r="Z103">
            <v>44652</v>
          </cell>
          <cell r="AA103">
            <v>9</v>
          </cell>
          <cell r="AB103">
            <v>3</v>
          </cell>
          <cell r="AC103">
            <v>12</v>
          </cell>
        </row>
        <row r="104">
          <cell r="B104" t="str">
            <v>农卡嘉</v>
          </cell>
          <cell r="C104" t="str">
            <v>男</v>
          </cell>
          <cell r="D104" t="str">
            <v>壮族</v>
          </cell>
          <cell r="E104" t="str">
            <v>1996年1月4日</v>
          </cell>
          <cell r="F104" t="str">
            <v>中国</v>
          </cell>
          <cell r="G104" t="str">
            <v>身份证</v>
          </cell>
          <cell r="H104" t="str">
            <v>452623199601040010</v>
          </cell>
          <cell r="I104" t="str">
            <v>上汽通用五菱汽车股份有限公司</v>
          </cell>
          <cell r="J104">
            <v>44393</v>
          </cell>
          <cell r="K104">
            <v>46234</v>
          </cell>
          <cell r="L104" t="str">
            <v>是</v>
          </cell>
          <cell r="M104" t="str">
            <v>柳州</v>
          </cell>
          <cell r="N104" t="str">
            <v>企业</v>
          </cell>
          <cell r="O104" t="str">
            <v>硕士</v>
          </cell>
          <cell r="P104" t="str">
            <v>硕士</v>
          </cell>
          <cell r="Q104" t="str">
            <v>西南政法大学</v>
          </cell>
          <cell r="R104" t="str">
            <v>法律硕士（法学）</v>
          </cell>
          <cell r="S104" t="str">
            <v>2021年7月1日</v>
          </cell>
          <cell r="T104" t="str">
            <v>其他</v>
          </cell>
          <cell r="U104" t="str">
            <v>F</v>
          </cell>
          <cell r="V104">
            <v>3000</v>
          </cell>
          <cell r="W104">
            <v>750</v>
          </cell>
          <cell r="X104">
            <v>3750</v>
          </cell>
          <cell r="Y104" t="str">
            <v>2021年7月</v>
          </cell>
          <cell r="Z104">
            <v>44652</v>
          </cell>
          <cell r="AA104">
            <v>9</v>
          </cell>
          <cell r="AB104">
            <v>3</v>
          </cell>
          <cell r="AC104">
            <v>12</v>
          </cell>
        </row>
        <row r="105">
          <cell r="B105" t="str">
            <v>陈俊林</v>
          </cell>
          <cell r="C105" t="str">
            <v>女</v>
          </cell>
          <cell r="D105" t="str">
            <v>汉族</v>
          </cell>
          <cell r="E105" t="str">
            <v>1995年12月20日</v>
          </cell>
          <cell r="F105" t="str">
            <v>中国</v>
          </cell>
          <cell r="G105" t="str">
            <v>身份证</v>
          </cell>
          <cell r="H105" t="str">
            <v>500233199512206406</v>
          </cell>
          <cell r="I105" t="str">
            <v>上汽通用五菱汽车股份有限公司</v>
          </cell>
          <cell r="J105">
            <v>44393</v>
          </cell>
          <cell r="K105">
            <v>46234</v>
          </cell>
          <cell r="L105" t="str">
            <v>是</v>
          </cell>
          <cell r="M105" t="str">
            <v>柳州</v>
          </cell>
          <cell r="N105" t="str">
            <v>企业</v>
          </cell>
          <cell r="O105" t="str">
            <v>硕士</v>
          </cell>
          <cell r="P105" t="str">
            <v>硕士</v>
          </cell>
          <cell r="Q105" t="str">
            <v>西南政法大学</v>
          </cell>
          <cell r="R105" t="str">
            <v>法学</v>
          </cell>
          <cell r="S105" t="str">
            <v>2021年7月1日</v>
          </cell>
          <cell r="T105" t="str">
            <v>其他</v>
          </cell>
          <cell r="U105" t="str">
            <v>F</v>
          </cell>
          <cell r="V105">
            <v>3000</v>
          </cell>
          <cell r="W105">
            <v>750</v>
          </cell>
          <cell r="X105">
            <v>3750</v>
          </cell>
          <cell r="Y105" t="str">
            <v>2021年7月</v>
          </cell>
          <cell r="Z105">
            <v>44652</v>
          </cell>
          <cell r="AA105">
            <v>9</v>
          </cell>
          <cell r="AB105">
            <v>3</v>
          </cell>
          <cell r="AC105">
            <v>12</v>
          </cell>
        </row>
        <row r="106">
          <cell r="B106" t="str">
            <v>耿慧婷</v>
          </cell>
          <cell r="C106" t="str">
            <v>女</v>
          </cell>
          <cell r="D106" t="str">
            <v>壮族</v>
          </cell>
          <cell r="E106" t="str">
            <v>1996年10月6日</v>
          </cell>
          <cell r="F106" t="str">
            <v>中国</v>
          </cell>
          <cell r="G106" t="str">
            <v>身份证</v>
          </cell>
          <cell r="H106" t="str">
            <v>45020519961006072X</v>
          </cell>
          <cell r="I106" t="str">
            <v>上汽通用五菱汽车股份有限公司</v>
          </cell>
          <cell r="J106">
            <v>44393</v>
          </cell>
          <cell r="K106">
            <v>46234</v>
          </cell>
          <cell r="L106" t="str">
            <v>是</v>
          </cell>
          <cell r="M106" t="str">
            <v>柳州</v>
          </cell>
          <cell r="N106" t="str">
            <v>企业</v>
          </cell>
          <cell r="O106" t="str">
            <v>硕士</v>
          </cell>
          <cell r="P106" t="str">
            <v>硕士</v>
          </cell>
          <cell r="Q106" t="str">
            <v>西南财经大学</v>
          </cell>
          <cell r="R106" t="str">
            <v>国际贸易学</v>
          </cell>
          <cell r="S106" t="str">
            <v>2021年7月1日</v>
          </cell>
          <cell r="T106" t="str">
            <v>其他</v>
          </cell>
          <cell r="U106" t="str">
            <v>F</v>
          </cell>
          <cell r="V106">
            <v>3000</v>
          </cell>
          <cell r="W106">
            <v>750</v>
          </cell>
          <cell r="X106">
            <v>3750</v>
          </cell>
          <cell r="Y106" t="str">
            <v>2021年7月</v>
          </cell>
          <cell r="Z106">
            <v>44652</v>
          </cell>
          <cell r="AA106">
            <v>9</v>
          </cell>
          <cell r="AB106">
            <v>3</v>
          </cell>
          <cell r="AC106">
            <v>12</v>
          </cell>
        </row>
        <row r="107">
          <cell r="B107" t="str">
            <v>郭小凤</v>
          </cell>
          <cell r="C107" t="str">
            <v>女</v>
          </cell>
          <cell r="D107" t="str">
            <v>汉族</v>
          </cell>
          <cell r="E107" t="str">
            <v>1996年2月5日</v>
          </cell>
          <cell r="F107" t="str">
            <v>中国</v>
          </cell>
          <cell r="G107" t="str">
            <v>身份证</v>
          </cell>
          <cell r="H107" t="str">
            <v>140212199602051525</v>
          </cell>
          <cell r="I107" t="str">
            <v>上汽通用五菱汽车股份有限公司</v>
          </cell>
          <cell r="J107">
            <v>44393</v>
          </cell>
          <cell r="K107">
            <v>46234</v>
          </cell>
          <cell r="L107" t="str">
            <v>是</v>
          </cell>
          <cell r="M107" t="str">
            <v>柳州</v>
          </cell>
          <cell r="N107" t="str">
            <v>企业</v>
          </cell>
          <cell r="O107" t="str">
            <v>硕士</v>
          </cell>
          <cell r="P107" t="str">
            <v>硕士</v>
          </cell>
          <cell r="Q107" t="str">
            <v>武汉理工大学</v>
          </cell>
          <cell r="R107" t="str">
            <v>外国语言文学</v>
          </cell>
          <cell r="S107" t="str">
            <v>2021年7月1日</v>
          </cell>
          <cell r="T107" t="str">
            <v>其他</v>
          </cell>
          <cell r="U107" t="str">
            <v>F</v>
          </cell>
          <cell r="V107">
            <v>3000</v>
          </cell>
          <cell r="W107">
            <v>750</v>
          </cell>
          <cell r="X107">
            <v>3750</v>
          </cell>
          <cell r="Y107" t="str">
            <v>2021年7月</v>
          </cell>
          <cell r="Z107">
            <v>44652</v>
          </cell>
          <cell r="AA107">
            <v>9</v>
          </cell>
          <cell r="AB107">
            <v>3</v>
          </cell>
          <cell r="AC107">
            <v>12</v>
          </cell>
        </row>
        <row r="108">
          <cell r="B108" t="str">
            <v>袁成志</v>
          </cell>
          <cell r="C108" t="str">
            <v>男</v>
          </cell>
          <cell r="D108" t="str">
            <v>汉族</v>
          </cell>
          <cell r="E108" t="str">
            <v>1996年10月15日</v>
          </cell>
          <cell r="F108" t="str">
            <v>中国</v>
          </cell>
          <cell r="G108" t="str">
            <v>身份证</v>
          </cell>
          <cell r="H108" t="str">
            <v>370883199610152837</v>
          </cell>
          <cell r="I108" t="str">
            <v>上汽通用五菱汽车股份有限公司</v>
          </cell>
          <cell r="J108">
            <v>44425</v>
          </cell>
          <cell r="K108">
            <v>46265</v>
          </cell>
          <cell r="L108" t="str">
            <v>是</v>
          </cell>
          <cell r="M108" t="str">
            <v>柳州</v>
          </cell>
          <cell r="N108" t="str">
            <v>企业</v>
          </cell>
          <cell r="O108" t="str">
            <v>硕士</v>
          </cell>
          <cell r="P108" t="str">
            <v>硕士</v>
          </cell>
          <cell r="Q108" t="str">
            <v>河北工业大学</v>
          </cell>
          <cell r="R108" t="str">
            <v>机械工程</v>
          </cell>
          <cell r="S108" t="str">
            <v>2021年7月1日</v>
          </cell>
          <cell r="T108" t="str">
            <v>其他</v>
          </cell>
          <cell r="U108" t="str">
            <v>F</v>
          </cell>
          <cell r="V108">
            <v>3000</v>
          </cell>
          <cell r="W108">
            <v>750</v>
          </cell>
          <cell r="X108">
            <v>3750</v>
          </cell>
          <cell r="Y108" t="str">
            <v>2021年8月</v>
          </cell>
          <cell r="Z108">
            <v>44652</v>
          </cell>
          <cell r="AA108">
            <v>8</v>
          </cell>
          <cell r="AB108">
            <v>3</v>
          </cell>
          <cell r="AC108">
            <v>11</v>
          </cell>
        </row>
        <row r="109">
          <cell r="B109" t="str">
            <v>梁凯铭</v>
          </cell>
          <cell r="C109" t="str">
            <v>男</v>
          </cell>
          <cell r="D109" t="str">
            <v>汉族</v>
          </cell>
          <cell r="E109" t="str">
            <v>1995年1月11日</v>
          </cell>
          <cell r="F109" t="str">
            <v>中国</v>
          </cell>
          <cell r="G109" t="str">
            <v>身份证</v>
          </cell>
          <cell r="H109" t="str">
            <v>450902199501110213</v>
          </cell>
          <cell r="I109" t="str">
            <v>上汽通用五菱汽车股份有限公司</v>
          </cell>
          <cell r="J109">
            <v>44393</v>
          </cell>
          <cell r="K109">
            <v>46234</v>
          </cell>
          <cell r="L109" t="str">
            <v>是</v>
          </cell>
          <cell r="M109" t="str">
            <v>柳州</v>
          </cell>
          <cell r="N109" t="str">
            <v>企业</v>
          </cell>
          <cell r="O109" t="str">
            <v>硕士</v>
          </cell>
          <cell r="P109" t="str">
            <v>硕士</v>
          </cell>
          <cell r="Q109" t="str">
            <v>武汉理工大学</v>
          </cell>
          <cell r="R109" t="str">
            <v>轮机工程</v>
          </cell>
          <cell r="S109" t="str">
            <v>2021年6月31日</v>
          </cell>
          <cell r="T109" t="str">
            <v>其他</v>
          </cell>
          <cell r="U109" t="str">
            <v>F</v>
          </cell>
          <cell r="V109">
            <v>3000</v>
          </cell>
          <cell r="W109">
            <v>750</v>
          </cell>
          <cell r="X109">
            <v>3750</v>
          </cell>
          <cell r="Y109" t="str">
            <v>2021年7月</v>
          </cell>
          <cell r="Z109">
            <v>44652</v>
          </cell>
          <cell r="AA109">
            <v>9</v>
          </cell>
          <cell r="AB109">
            <v>3</v>
          </cell>
          <cell r="AC109">
            <v>12</v>
          </cell>
        </row>
        <row r="110">
          <cell r="B110" t="str">
            <v>韦泽富</v>
          </cell>
          <cell r="C110" t="str">
            <v>男</v>
          </cell>
          <cell r="D110" t="str">
            <v>汉族</v>
          </cell>
          <cell r="E110" t="str">
            <v>1992年4月17日</v>
          </cell>
          <cell r="F110" t="str">
            <v>中国</v>
          </cell>
          <cell r="G110" t="str">
            <v>身份证</v>
          </cell>
          <cell r="H110" t="str">
            <v>450981199204172712</v>
          </cell>
          <cell r="I110" t="str">
            <v>上汽通用五菱汽车股份有限公司</v>
          </cell>
          <cell r="J110">
            <v>44393</v>
          </cell>
          <cell r="K110">
            <v>46234</v>
          </cell>
          <cell r="L110" t="str">
            <v>是</v>
          </cell>
          <cell r="M110" t="str">
            <v>柳州</v>
          </cell>
          <cell r="N110" t="str">
            <v>企业</v>
          </cell>
          <cell r="O110" t="str">
            <v>硕士</v>
          </cell>
          <cell r="P110" t="str">
            <v>硕士</v>
          </cell>
          <cell r="Q110" t="str">
            <v>长安大学</v>
          </cell>
          <cell r="R110" t="str">
            <v>车辆工程</v>
          </cell>
          <cell r="S110" t="str">
            <v>2021年7月1日</v>
          </cell>
          <cell r="T110" t="str">
            <v>其他</v>
          </cell>
          <cell r="U110" t="str">
            <v>F</v>
          </cell>
          <cell r="V110">
            <v>3000</v>
          </cell>
          <cell r="W110">
            <v>750</v>
          </cell>
          <cell r="X110">
            <v>3750</v>
          </cell>
          <cell r="Y110" t="str">
            <v>2021年7月</v>
          </cell>
          <cell r="Z110">
            <v>44652</v>
          </cell>
          <cell r="AA110">
            <v>9</v>
          </cell>
          <cell r="AB110">
            <v>3</v>
          </cell>
          <cell r="AC110">
            <v>12</v>
          </cell>
        </row>
        <row r="111">
          <cell r="B111" t="str">
            <v>梁倍铭</v>
          </cell>
          <cell r="C111" t="str">
            <v>男</v>
          </cell>
          <cell r="D111" t="str">
            <v>汉族</v>
          </cell>
          <cell r="E111" t="str">
            <v>1996年5月23日</v>
          </cell>
          <cell r="F111" t="str">
            <v>中国</v>
          </cell>
          <cell r="G111" t="str">
            <v>身份证</v>
          </cell>
          <cell r="H111" t="str">
            <v>450205199605231010</v>
          </cell>
          <cell r="I111" t="str">
            <v>上汽通用五菱汽车股份有限公司</v>
          </cell>
          <cell r="J111">
            <v>44393</v>
          </cell>
          <cell r="K111">
            <v>46234</v>
          </cell>
          <cell r="L111" t="str">
            <v>是</v>
          </cell>
          <cell r="M111" t="str">
            <v>柳州</v>
          </cell>
          <cell r="N111" t="str">
            <v>企业</v>
          </cell>
          <cell r="O111" t="str">
            <v>硕士</v>
          </cell>
          <cell r="P111" t="str">
            <v>硕士</v>
          </cell>
          <cell r="Q111" t="str">
            <v>西安交通大学</v>
          </cell>
          <cell r="R111" t="str">
            <v>材料科学与工程</v>
          </cell>
          <cell r="S111" t="str">
            <v>2021年7月1日</v>
          </cell>
          <cell r="T111" t="str">
            <v>一流建设高校</v>
          </cell>
          <cell r="U111" t="str">
            <v>F</v>
          </cell>
          <cell r="V111">
            <v>3000</v>
          </cell>
          <cell r="W111">
            <v>750</v>
          </cell>
          <cell r="X111">
            <v>3750</v>
          </cell>
          <cell r="Y111" t="str">
            <v>2021年7月</v>
          </cell>
          <cell r="Z111">
            <v>44652</v>
          </cell>
          <cell r="AA111">
            <v>9</v>
          </cell>
          <cell r="AB111">
            <v>3</v>
          </cell>
          <cell r="AC111">
            <v>12</v>
          </cell>
        </row>
        <row r="112">
          <cell r="B112" t="str">
            <v>邓宗乾</v>
          </cell>
          <cell r="C112" t="str">
            <v>男</v>
          </cell>
          <cell r="D112" t="str">
            <v>瑶族</v>
          </cell>
          <cell r="E112" t="str">
            <v>1996年11月10日</v>
          </cell>
          <cell r="F112" t="str">
            <v>中国</v>
          </cell>
          <cell r="G112" t="str">
            <v>身份证</v>
          </cell>
          <cell r="H112" t="str">
            <v>452428199611100014</v>
          </cell>
          <cell r="I112" t="str">
            <v>上汽通用五菱汽车股份有限公司</v>
          </cell>
          <cell r="J112">
            <v>44393</v>
          </cell>
          <cell r="K112">
            <v>46234</v>
          </cell>
          <cell r="L112" t="str">
            <v>是</v>
          </cell>
          <cell r="M112" t="str">
            <v>柳州</v>
          </cell>
          <cell r="N112" t="str">
            <v>企业</v>
          </cell>
          <cell r="O112" t="str">
            <v>硕士</v>
          </cell>
          <cell r="P112" t="str">
            <v>硕士</v>
          </cell>
          <cell r="Q112" t="str">
            <v>上海大学</v>
          </cell>
          <cell r="R112" t="str">
            <v>机械制造及其自动化</v>
          </cell>
          <cell r="S112" t="str">
            <v>2021年7月1日</v>
          </cell>
          <cell r="T112" t="str">
            <v>其他</v>
          </cell>
          <cell r="U112" t="str">
            <v>F</v>
          </cell>
          <cell r="V112">
            <v>3000</v>
          </cell>
          <cell r="W112">
            <v>750</v>
          </cell>
          <cell r="X112">
            <v>3750</v>
          </cell>
          <cell r="Y112" t="str">
            <v>2021年7月</v>
          </cell>
          <cell r="Z112">
            <v>44652</v>
          </cell>
          <cell r="AA112">
            <v>9</v>
          </cell>
          <cell r="AB112">
            <v>3</v>
          </cell>
          <cell r="AC112">
            <v>12</v>
          </cell>
        </row>
        <row r="113">
          <cell r="B113" t="str">
            <v>崔国鹏</v>
          </cell>
          <cell r="C113" t="str">
            <v>男</v>
          </cell>
          <cell r="D113" t="str">
            <v>汉族</v>
          </cell>
          <cell r="E113" t="str">
            <v>1995年7月5日</v>
          </cell>
          <cell r="F113" t="str">
            <v>中国</v>
          </cell>
          <cell r="G113" t="str">
            <v>身份证</v>
          </cell>
          <cell r="H113" t="str">
            <v>15020419950705181X</v>
          </cell>
          <cell r="I113" t="str">
            <v>上汽通用五菱汽车股份有限公司</v>
          </cell>
          <cell r="J113">
            <v>44393</v>
          </cell>
          <cell r="K113">
            <v>46234</v>
          </cell>
          <cell r="L113" t="str">
            <v>是</v>
          </cell>
          <cell r="M113" t="str">
            <v>柳州</v>
          </cell>
          <cell r="N113" t="str">
            <v>企业</v>
          </cell>
          <cell r="O113" t="str">
            <v>硕士</v>
          </cell>
          <cell r="P113" t="str">
            <v>硕士</v>
          </cell>
          <cell r="Q113" t="str">
            <v>陕西科技大学</v>
          </cell>
          <cell r="R113" t="str">
            <v>工业设计工程</v>
          </cell>
          <cell r="S113" t="str">
            <v>2021年7月1日</v>
          </cell>
          <cell r="T113" t="str">
            <v>其他</v>
          </cell>
          <cell r="U113" t="str">
            <v>F</v>
          </cell>
          <cell r="V113">
            <v>3000</v>
          </cell>
          <cell r="W113">
            <v>750</v>
          </cell>
          <cell r="X113">
            <v>3750</v>
          </cell>
          <cell r="Y113" t="str">
            <v>2021年7月</v>
          </cell>
          <cell r="Z113">
            <v>44652</v>
          </cell>
          <cell r="AA113">
            <v>9</v>
          </cell>
          <cell r="AB113">
            <v>3</v>
          </cell>
          <cell r="AC113">
            <v>12</v>
          </cell>
        </row>
        <row r="114">
          <cell r="B114" t="str">
            <v>刘廷娇</v>
          </cell>
          <cell r="C114" t="str">
            <v>女</v>
          </cell>
          <cell r="D114" t="str">
            <v>汉族</v>
          </cell>
          <cell r="E114" t="str">
            <v>1995年7月2日</v>
          </cell>
          <cell r="F114" t="str">
            <v>中国</v>
          </cell>
          <cell r="G114" t="str">
            <v>身份证</v>
          </cell>
          <cell r="H114" t="str">
            <v>522731199507027606</v>
          </cell>
          <cell r="I114" t="str">
            <v>上汽通用五菱汽车股份有限公司</v>
          </cell>
          <cell r="J114">
            <v>44393</v>
          </cell>
          <cell r="K114">
            <v>46234</v>
          </cell>
          <cell r="L114" t="str">
            <v>是</v>
          </cell>
          <cell r="M114" t="str">
            <v>柳州</v>
          </cell>
          <cell r="N114" t="str">
            <v>企业</v>
          </cell>
          <cell r="O114" t="str">
            <v>硕士</v>
          </cell>
          <cell r="P114" t="str">
            <v>硕士</v>
          </cell>
          <cell r="Q114" t="str">
            <v>海南大学</v>
          </cell>
          <cell r="R114" t="str">
            <v>农业工程与信息技术</v>
          </cell>
          <cell r="S114" t="str">
            <v>2021年7月1日</v>
          </cell>
          <cell r="T114" t="str">
            <v>其他</v>
          </cell>
          <cell r="U114" t="str">
            <v>F</v>
          </cell>
          <cell r="V114">
            <v>3000</v>
          </cell>
          <cell r="W114">
            <v>750</v>
          </cell>
          <cell r="X114">
            <v>3750</v>
          </cell>
          <cell r="Y114" t="str">
            <v>2021年7月</v>
          </cell>
          <cell r="Z114">
            <v>44652</v>
          </cell>
          <cell r="AA114">
            <v>9</v>
          </cell>
          <cell r="AB114">
            <v>3</v>
          </cell>
          <cell r="AC114">
            <v>12</v>
          </cell>
        </row>
        <row r="115">
          <cell r="B115" t="str">
            <v>张秦玮</v>
          </cell>
          <cell r="C115" t="str">
            <v>男</v>
          </cell>
          <cell r="D115" t="str">
            <v>汉族</v>
          </cell>
          <cell r="E115" t="str">
            <v>1995年1月10日</v>
          </cell>
          <cell r="F115" t="str">
            <v>中国</v>
          </cell>
          <cell r="G115" t="str">
            <v>身份证</v>
          </cell>
          <cell r="H115" t="str">
            <v>513701199501105010</v>
          </cell>
          <cell r="I115" t="str">
            <v>上汽通用五菱汽车股份有限公司</v>
          </cell>
          <cell r="J115">
            <v>44393</v>
          </cell>
          <cell r="K115">
            <v>46234</v>
          </cell>
          <cell r="L115" t="str">
            <v>是</v>
          </cell>
          <cell r="M115" t="str">
            <v>柳州</v>
          </cell>
          <cell r="N115" t="str">
            <v>企业</v>
          </cell>
          <cell r="O115" t="str">
            <v>硕士</v>
          </cell>
          <cell r="P115" t="str">
            <v>硕士</v>
          </cell>
          <cell r="Q115" t="str">
            <v>海南大学</v>
          </cell>
          <cell r="R115" t="str">
            <v>农业工程</v>
          </cell>
          <cell r="S115" t="str">
            <v>2021年7月1日</v>
          </cell>
          <cell r="T115" t="str">
            <v>其他</v>
          </cell>
          <cell r="U115" t="str">
            <v>F</v>
          </cell>
          <cell r="V115">
            <v>3000</v>
          </cell>
          <cell r="W115">
            <v>750</v>
          </cell>
          <cell r="X115">
            <v>3750</v>
          </cell>
          <cell r="Y115" t="str">
            <v>2021年7月</v>
          </cell>
          <cell r="Z115">
            <v>44652</v>
          </cell>
          <cell r="AA115">
            <v>9</v>
          </cell>
          <cell r="AB115">
            <v>3</v>
          </cell>
          <cell r="AC115">
            <v>12</v>
          </cell>
        </row>
        <row r="116">
          <cell r="B116" t="str">
            <v>崔一帆</v>
          </cell>
          <cell r="C116" t="str">
            <v>女</v>
          </cell>
          <cell r="D116" t="str">
            <v>汉族</v>
          </cell>
          <cell r="E116" t="str">
            <v>1996年1月6日</v>
          </cell>
          <cell r="F116" t="str">
            <v>中国</v>
          </cell>
          <cell r="G116" t="str">
            <v>身份证</v>
          </cell>
          <cell r="H116" t="str">
            <v>370285199601064747</v>
          </cell>
          <cell r="I116" t="str">
            <v>上汽通用五菱汽车股份有限公司</v>
          </cell>
          <cell r="J116">
            <v>44393</v>
          </cell>
          <cell r="K116">
            <v>46234</v>
          </cell>
          <cell r="L116" t="str">
            <v>是</v>
          </cell>
          <cell r="M116" t="str">
            <v>柳州</v>
          </cell>
          <cell r="N116" t="str">
            <v>企业</v>
          </cell>
          <cell r="O116" t="str">
            <v>硕士</v>
          </cell>
          <cell r="P116" t="str">
            <v>硕士</v>
          </cell>
          <cell r="Q116" t="str">
            <v>海南大学</v>
          </cell>
          <cell r="R116" t="str">
            <v>农业机械化工程</v>
          </cell>
          <cell r="S116" t="str">
            <v>2021年7月1日</v>
          </cell>
          <cell r="T116" t="str">
            <v>其他</v>
          </cell>
          <cell r="U116" t="str">
            <v>F</v>
          </cell>
          <cell r="V116">
            <v>3000</v>
          </cell>
          <cell r="W116">
            <v>750</v>
          </cell>
          <cell r="X116">
            <v>3750</v>
          </cell>
          <cell r="Y116" t="str">
            <v>2021年7月</v>
          </cell>
          <cell r="Z116">
            <v>44652</v>
          </cell>
          <cell r="AA116">
            <v>9</v>
          </cell>
          <cell r="AB116">
            <v>3</v>
          </cell>
          <cell r="AC116">
            <v>12</v>
          </cell>
        </row>
        <row r="117">
          <cell r="B117" t="str">
            <v>廖马宏</v>
          </cell>
          <cell r="C117" t="str">
            <v>男</v>
          </cell>
          <cell r="D117" t="str">
            <v>汉族</v>
          </cell>
          <cell r="E117" t="str">
            <v>1995年8月5日</v>
          </cell>
          <cell r="F117" t="str">
            <v>中国</v>
          </cell>
          <cell r="G117" t="str">
            <v>身份证</v>
          </cell>
          <cell r="H117" t="str">
            <v>450204199508051417</v>
          </cell>
          <cell r="I117" t="str">
            <v>上汽通用五菱汽车股份有限公司</v>
          </cell>
          <cell r="J117">
            <v>44393</v>
          </cell>
          <cell r="K117">
            <v>46234</v>
          </cell>
          <cell r="L117" t="str">
            <v>是</v>
          </cell>
          <cell r="M117" t="str">
            <v>柳州</v>
          </cell>
          <cell r="N117" t="str">
            <v>企业</v>
          </cell>
          <cell r="O117" t="str">
            <v>硕士</v>
          </cell>
          <cell r="P117" t="str">
            <v>硕士</v>
          </cell>
          <cell r="Q117" t="str">
            <v>西南交通大学</v>
          </cell>
          <cell r="R117" t="str">
            <v>材料工程</v>
          </cell>
          <cell r="S117" t="str">
            <v>2021年7月1日</v>
          </cell>
          <cell r="T117" t="str">
            <v>其他</v>
          </cell>
          <cell r="U117" t="str">
            <v>F</v>
          </cell>
          <cell r="V117">
            <v>3000</v>
          </cell>
          <cell r="W117">
            <v>750</v>
          </cell>
          <cell r="X117">
            <v>3750</v>
          </cell>
          <cell r="Y117" t="str">
            <v>2021年7月</v>
          </cell>
          <cell r="Z117">
            <v>44652</v>
          </cell>
          <cell r="AA117">
            <v>9</v>
          </cell>
          <cell r="AB117">
            <v>3</v>
          </cell>
          <cell r="AC117">
            <v>12</v>
          </cell>
        </row>
        <row r="118">
          <cell r="B118" t="str">
            <v>郑陈亮</v>
          </cell>
          <cell r="C118" t="str">
            <v>男</v>
          </cell>
          <cell r="D118" t="str">
            <v>汉族</v>
          </cell>
          <cell r="E118" t="str">
            <v>1996年9月20日</v>
          </cell>
          <cell r="F118" t="str">
            <v>中国</v>
          </cell>
          <cell r="G118" t="str">
            <v>身份证</v>
          </cell>
          <cell r="H118" t="str">
            <v>45223019960920101X</v>
          </cell>
          <cell r="I118" t="str">
            <v>上汽通用五菱汽车股份有限公司</v>
          </cell>
          <cell r="J118">
            <v>44393</v>
          </cell>
          <cell r="K118">
            <v>46234</v>
          </cell>
          <cell r="L118" t="str">
            <v>是</v>
          </cell>
          <cell r="M118" t="str">
            <v>柳州</v>
          </cell>
          <cell r="N118" t="str">
            <v>企业</v>
          </cell>
          <cell r="O118" t="str">
            <v>硕士</v>
          </cell>
          <cell r="P118" t="str">
            <v>硕士</v>
          </cell>
          <cell r="Q118" t="str">
            <v>广西师范大学</v>
          </cell>
          <cell r="R118" t="str">
            <v>应用统计学</v>
          </cell>
          <cell r="S118" t="str">
            <v>2021年7月1日</v>
          </cell>
          <cell r="T118" t="str">
            <v>其他</v>
          </cell>
          <cell r="U118" t="str">
            <v>F</v>
          </cell>
          <cell r="V118">
            <v>3000</v>
          </cell>
          <cell r="W118">
            <v>750</v>
          </cell>
          <cell r="X118">
            <v>3750</v>
          </cell>
          <cell r="Y118" t="str">
            <v>2021年7月</v>
          </cell>
          <cell r="Z118">
            <v>44652</v>
          </cell>
          <cell r="AA118">
            <v>9</v>
          </cell>
          <cell r="AB118">
            <v>3</v>
          </cell>
          <cell r="AC118">
            <v>12</v>
          </cell>
        </row>
        <row r="119">
          <cell r="B119" t="str">
            <v>陈原</v>
          </cell>
          <cell r="C119" t="str">
            <v>女</v>
          </cell>
          <cell r="D119" t="str">
            <v>壮族</v>
          </cell>
          <cell r="E119" t="str">
            <v>1995年8月10日</v>
          </cell>
          <cell r="F119" t="str">
            <v>中国</v>
          </cell>
          <cell r="G119" t="str">
            <v>身份证</v>
          </cell>
          <cell r="H119" t="str">
            <v>450122199508103528</v>
          </cell>
          <cell r="I119" t="str">
            <v>上汽通用五菱汽车股份有限公司</v>
          </cell>
          <cell r="J119">
            <v>44393</v>
          </cell>
          <cell r="K119">
            <v>46234</v>
          </cell>
          <cell r="L119" t="str">
            <v>是</v>
          </cell>
          <cell r="M119" t="str">
            <v>柳州</v>
          </cell>
          <cell r="N119" t="str">
            <v>企业</v>
          </cell>
          <cell r="O119" t="str">
            <v>硕士</v>
          </cell>
          <cell r="P119" t="str">
            <v>硕士</v>
          </cell>
          <cell r="Q119" t="str">
            <v>四川大学</v>
          </cell>
          <cell r="R119" t="str">
            <v>高分子材料工程</v>
          </cell>
          <cell r="S119" t="str">
            <v>2021年7月1日</v>
          </cell>
          <cell r="T119" t="str">
            <v>一流建设高校</v>
          </cell>
          <cell r="U119" t="str">
            <v>F</v>
          </cell>
          <cell r="V119">
            <v>3000</v>
          </cell>
          <cell r="W119">
            <v>750</v>
          </cell>
          <cell r="X119">
            <v>3750</v>
          </cell>
          <cell r="Y119" t="str">
            <v>2021年7月</v>
          </cell>
          <cell r="Z119">
            <v>44652</v>
          </cell>
          <cell r="AA119">
            <v>9</v>
          </cell>
          <cell r="AB119">
            <v>3</v>
          </cell>
          <cell r="AC119">
            <v>12</v>
          </cell>
        </row>
        <row r="120">
          <cell r="B120" t="str">
            <v>朱庆彬</v>
          </cell>
          <cell r="C120" t="str">
            <v>男</v>
          </cell>
          <cell r="D120" t="str">
            <v>汉族</v>
          </cell>
          <cell r="E120" t="str">
            <v>1995年8月12日</v>
          </cell>
          <cell r="F120" t="str">
            <v>中国</v>
          </cell>
          <cell r="G120" t="str">
            <v>身份证</v>
          </cell>
          <cell r="H120" t="str">
            <v>420381199508120630</v>
          </cell>
          <cell r="I120" t="str">
            <v>上汽通用五菱汽车股份有限公司</v>
          </cell>
          <cell r="J120">
            <v>44393</v>
          </cell>
          <cell r="K120">
            <v>46234</v>
          </cell>
          <cell r="L120" t="str">
            <v>是</v>
          </cell>
          <cell r="M120" t="str">
            <v>柳州</v>
          </cell>
          <cell r="N120" t="str">
            <v>企业</v>
          </cell>
          <cell r="O120" t="str">
            <v>硕士</v>
          </cell>
          <cell r="P120" t="str">
            <v>硕士</v>
          </cell>
          <cell r="Q120" t="str">
            <v>湖北工业大学</v>
          </cell>
          <cell r="R120" t="str">
            <v>艺术设计</v>
          </cell>
          <cell r="S120" t="str">
            <v>2021年7月1日</v>
          </cell>
          <cell r="T120" t="str">
            <v>其他</v>
          </cell>
          <cell r="U120" t="str">
            <v>F</v>
          </cell>
          <cell r="V120">
            <v>3000</v>
          </cell>
          <cell r="W120">
            <v>750</v>
          </cell>
          <cell r="X120">
            <v>3750</v>
          </cell>
          <cell r="Y120" t="str">
            <v>2021年7月</v>
          </cell>
          <cell r="Z120">
            <v>44652</v>
          </cell>
          <cell r="AA120">
            <v>9</v>
          </cell>
          <cell r="AB120">
            <v>3</v>
          </cell>
          <cell r="AC120">
            <v>12</v>
          </cell>
        </row>
        <row r="121">
          <cell r="B121" t="str">
            <v>张朋</v>
          </cell>
          <cell r="C121" t="str">
            <v>男</v>
          </cell>
          <cell r="D121" t="str">
            <v>汉族</v>
          </cell>
          <cell r="E121" t="str">
            <v>1994年8月8日</v>
          </cell>
          <cell r="F121" t="str">
            <v>中国</v>
          </cell>
          <cell r="G121" t="str">
            <v>身份证</v>
          </cell>
          <cell r="H121" t="str">
            <v>341221199408085232</v>
          </cell>
          <cell r="I121" t="str">
            <v>上汽通用五菱汽车股份有限公司</v>
          </cell>
          <cell r="J121">
            <v>44393</v>
          </cell>
          <cell r="K121">
            <v>46234</v>
          </cell>
          <cell r="L121" t="str">
            <v>是</v>
          </cell>
          <cell r="M121" t="str">
            <v>柳州</v>
          </cell>
          <cell r="N121" t="str">
            <v>企业</v>
          </cell>
          <cell r="O121" t="str">
            <v>硕士</v>
          </cell>
          <cell r="P121" t="str">
            <v>硕士</v>
          </cell>
          <cell r="Q121" t="str">
            <v>湖南大学</v>
          </cell>
          <cell r="R121" t="str">
            <v>机械工程</v>
          </cell>
          <cell r="S121" t="str">
            <v>2021年7月1日</v>
          </cell>
          <cell r="T121" t="str">
            <v>一流建设高校</v>
          </cell>
          <cell r="U121" t="str">
            <v>F</v>
          </cell>
          <cell r="V121">
            <v>3000</v>
          </cell>
          <cell r="W121">
            <v>750</v>
          </cell>
          <cell r="X121">
            <v>3750</v>
          </cell>
          <cell r="Y121" t="str">
            <v>2021年7月</v>
          </cell>
          <cell r="Z121">
            <v>44652</v>
          </cell>
          <cell r="AA121">
            <v>9</v>
          </cell>
          <cell r="AB121">
            <v>3</v>
          </cell>
          <cell r="AC121">
            <v>12</v>
          </cell>
        </row>
        <row r="122">
          <cell r="B122" t="str">
            <v>冯钰杰</v>
          </cell>
          <cell r="C122" t="str">
            <v>男</v>
          </cell>
          <cell r="D122" t="str">
            <v>壮族</v>
          </cell>
          <cell r="E122" t="str">
            <v>1996年7月22日</v>
          </cell>
          <cell r="F122" t="str">
            <v>中国</v>
          </cell>
          <cell r="G122" t="str">
            <v>身份证</v>
          </cell>
          <cell r="H122" t="str">
            <v>450205199607220016</v>
          </cell>
          <cell r="I122" t="str">
            <v>上汽通用五菱汽车股份有限公司</v>
          </cell>
          <cell r="J122">
            <v>44393</v>
          </cell>
          <cell r="K122">
            <v>46234</v>
          </cell>
          <cell r="L122" t="str">
            <v>是</v>
          </cell>
          <cell r="M122" t="str">
            <v>柳州</v>
          </cell>
          <cell r="N122" t="str">
            <v>企业</v>
          </cell>
          <cell r="O122" t="str">
            <v>硕士</v>
          </cell>
          <cell r="P122" t="str">
            <v>硕士</v>
          </cell>
          <cell r="Q122" t="str">
            <v>广西大学</v>
          </cell>
          <cell r="R122" t="str">
            <v>概率论与数理统计</v>
          </cell>
          <cell r="S122" t="str">
            <v>2021年7月1日</v>
          </cell>
          <cell r="T122" t="str">
            <v>其他</v>
          </cell>
          <cell r="U122" t="str">
            <v>F</v>
          </cell>
          <cell r="V122">
            <v>3000</v>
          </cell>
          <cell r="W122">
            <v>750</v>
          </cell>
          <cell r="X122">
            <v>3750</v>
          </cell>
          <cell r="Y122" t="str">
            <v>2021年7月</v>
          </cell>
          <cell r="Z122">
            <v>44652</v>
          </cell>
          <cell r="AA122">
            <v>9</v>
          </cell>
          <cell r="AB122">
            <v>3</v>
          </cell>
          <cell r="AC122">
            <v>12</v>
          </cell>
        </row>
        <row r="123">
          <cell r="B123" t="str">
            <v>骆德铖</v>
          </cell>
          <cell r="C123" t="str">
            <v>男</v>
          </cell>
          <cell r="D123" t="str">
            <v>瑶族</v>
          </cell>
          <cell r="E123" t="str">
            <v>1995年7月8日</v>
          </cell>
          <cell r="F123" t="str">
            <v>中国</v>
          </cell>
          <cell r="G123" t="str">
            <v>身份证</v>
          </cell>
          <cell r="H123" t="str">
            <v>450821199507080012</v>
          </cell>
          <cell r="I123" t="str">
            <v>上汽通用五菱汽车股份有限公司</v>
          </cell>
          <cell r="J123">
            <v>44393</v>
          </cell>
          <cell r="K123">
            <v>46234</v>
          </cell>
          <cell r="L123" t="str">
            <v>是</v>
          </cell>
          <cell r="M123" t="str">
            <v>柳州</v>
          </cell>
          <cell r="N123" t="str">
            <v>企业</v>
          </cell>
          <cell r="O123" t="str">
            <v>硕士</v>
          </cell>
          <cell r="P123" t="str">
            <v>硕士</v>
          </cell>
          <cell r="Q123" t="str">
            <v>广西大学</v>
          </cell>
          <cell r="R123" t="str">
            <v>机械电子工程</v>
          </cell>
          <cell r="S123" t="str">
            <v>2021年7月1日</v>
          </cell>
          <cell r="T123" t="str">
            <v>其他</v>
          </cell>
          <cell r="U123" t="str">
            <v>F</v>
          </cell>
          <cell r="V123">
            <v>3000</v>
          </cell>
          <cell r="W123">
            <v>750</v>
          </cell>
          <cell r="X123">
            <v>3750</v>
          </cell>
          <cell r="Y123" t="str">
            <v>2021年7月</v>
          </cell>
          <cell r="Z123">
            <v>44652</v>
          </cell>
          <cell r="AA123">
            <v>9</v>
          </cell>
          <cell r="AB123">
            <v>3</v>
          </cell>
          <cell r="AC123">
            <v>12</v>
          </cell>
        </row>
        <row r="124">
          <cell r="B124" t="str">
            <v>钟思敏</v>
          </cell>
          <cell r="C124" t="str">
            <v>女</v>
          </cell>
          <cell r="D124" t="str">
            <v>汉族</v>
          </cell>
          <cell r="E124" t="str">
            <v>1994年9月12日</v>
          </cell>
          <cell r="F124" t="str">
            <v>中国</v>
          </cell>
          <cell r="G124" t="str">
            <v>身份证</v>
          </cell>
          <cell r="H124" t="str">
            <v>450923199409125983</v>
          </cell>
          <cell r="I124" t="str">
            <v>上汽通用五菱汽车股份有限公司</v>
          </cell>
          <cell r="J124">
            <v>44393</v>
          </cell>
          <cell r="K124">
            <v>46234</v>
          </cell>
          <cell r="L124" t="str">
            <v>是</v>
          </cell>
          <cell r="M124" t="str">
            <v>柳州</v>
          </cell>
          <cell r="N124" t="str">
            <v>企业</v>
          </cell>
          <cell r="O124" t="str">
            <v>硕士</v>
          </cell>
          <cell r="P124" t="str">
            <v>硕士</v>
          </cell>
          <cell r="Q124" t="str">
            <v>广西师范大学</v>
          </cell>
          <cell r="R124" t="str">
            <v>统计学</v>
          </cell>
          <cell r="S124" t="str">
            <v>2021年7月1日</v>
          </cell>
          <cell r="T124" t="str">
            <v>其他</v>
          </cell>
          <cell r="U124" t="str">
            <v>F</v>
          </cell>
          <cell r="V124">
            <v>3000</v>
          </cell>
          <cell r="W124">
            <v>750</v>
          </cell>
          <cell r="X124">
            <v>3750</v>
          </cell>
          <cell r="Y124" t="str">
            <v>2021年7月</v>
          </cell>
          <cell r="Z124">
            <v>44652</v>
          </cell>
          <cell r="AA124">
            <v>9</v>
          </cell>
          <cell r="AB124">
            <v>3</v>
          </cell>
          <cell r="AC124">
            <v>12</v>
          </cell>
        </row>
        <row r="125">
          <cell r="B125" t="str">
            <v>沈璐瑶</v>
          </cell>
          <cell r="C125" t="str">
            <v>女</v>
          </cell>
          <cell r="D125" t="str">
            <v>汉族</v>
          </cell>
          <cell r="E125" t="str">
            <v>1995年2月9日</v>
          </cell>
          <cell r="F125" t="str">
            <v>中国</v>
          </cell>
          <cell r="G125" t="str">
            <v>身份证</v>
          </cell>
          <cell r="H125" t="str">
            <v>420606199502090027</v>
          </cell>
          <cell r="I125" t="str">
            <v>上汽通用五菱汽车股份有限公司</v>
          </cell>
          <cell r="J125">
            <v>44393</v>
          </cell>
          <cell r="K125">
            <v>46234</v>
          </cell>
          <cell r="L125" t="str">
            <v>是</v>
          </cell>
          <cell r="M125" t="str">
            <v>柳州</v>
          </cell>
          <cell r="N125" t="str">
            <v>企业</v>
          </cell>
          <cell r="O125" t="str">
            <v>硕士</v>
          </cell>
          <cell r="P125" t="str">
            <v>硕士</v>
          </cell>
          <cell r="Q125" t="str">
            <v>南昌大学</v>
          </cell>
          <cell r="R125" t="str">
            <v>法律非法学</v>
          </cell>
          <cell r="S125" t="str">
            <v>2021年7月1日</v>
          </cell>
          <cell r="T125" t="str">
            <v>其他</v>
          </cell>
          <cell r="U125" t="str">
            <v>F</v>
          </cell>
          <cell r="V125">
            <v>3000</v>
          </cell>
          <cell r="W125">
            <v>750</v>
          </cell>
          <cell r="X125">
            <v>3750</v>
          </cell>
          <cell r="Y125" t="str">
            <v>2021年7月</v>
          </cell>
          <cell r="Z125">
            <v>44652</v>
          </cell>
          <cell r="AA125">
            <v>9</v>
          </cell>
          <cell r="AB125">
            <v>3</v>
          </cell>
          <cell r="AC125">
            <v>12</v>
          </cell>
        </row>
        <row r="126">
          <cell r="B126" t="str">
            <v>王成君</v>
          </cell>
          <cell r="C126" t="str">
            <v>男</v>
          </cell>
          <cell r="D126" t="str">
            <v>汉族</v>
          </cell>
          <cell r="E126" t="str">
            <v>1995年6月27日</v>
          </cell>
          <cell r="F126" t="str">
            <v>中国</v>
          </cell>
          <cell r="G126" t="str">
            <v>身份证</v>
          </cell>
          <cell r="H126" t="str">
            <v>410825199506275537</v>
          </cell>
          <cell r="I126" t="str">
            <v>上汽通用五菱汽车股份有限公司</v>
          </cell>
          <cell r="J126">
            <v>44393</v>
          </cell>
          <cell r="K126">
            <v>46234</v>
          </cell>
          <cell r="L126" t="str">
            <v>是</v>
          </cell>
          <cell r="M126" t="str">
            <v>柳州</v>
          </cell>
          <cell r="N126" t="str">
            <v>企业</v>
          </cell>
          <cell r="O126" t="str">
            <v>硕士</v>
          </cell>
          <cell r="P126" t="str">
            <v>硕士</v>
          </cell>
          <cell r="Q126" t="str">
            <v>河北工业大学</v>
          </cell>
          <cell r="R126" t="str">
            <v>热能动力设备与应用</v>
          </cell>
          <cell r="S126" t="str">
            <v>2021年7月1日</v>
          </cell>
          <cell r="T126" t="str">
            <v>其他</v>
          </cell>
          <cell r="U126" t="str">
            <v>F</v>
          </cell>
          <cell r="V126">
            <v>3000</v>
          </cell>
          <cell r="W126">
            <v>750</v>
          </cell>
          <cell r="X126">
            <v>3750</v>
          </cell>
          <cell r="Y126" t="str">
            <v>2021年7月</v>
          </cell>
          <cell r="Z126">
            <v>44652</v>
          </cell>
          <cell r="AA126">
            <v>9</v>
          </cell>
          <cell r="AB126">
            <v>3</v>
          </cell>
          <cell r="AC126">
            <v>12</v>
          </cell>
        </row>
        <row r="127">
          <cell r="B127" t="str">
            <v>刘大坤</v>
          </cell>
          <cell r="C127" t="str">
            <v>男</v>
          </cell>
          <cell r="D127" t="str">
            <v>汉族</v>
          </cell>
          <cell r="E127" t="str">
            <v>1997年6月23日</v>
          </cell>
          <cell r="F127" t="str">
            <v>中国</v>
          </cell>
          <cell r="G127" t="str">
            <v>身份证</v>
          </cell>
          <cell r="H127" t="str">
            <v>210283199706237811</v>
          </cell>
          <cell r="I127" t="str">
            <v>上汽通用五菱汽车股份有限公司</v>
          </cell>
          <cell r="J127">
            <v>44393</v>
          </cell>
          <cell r="K127">
            <v>46234</v>
          </cell>
          <cell r="L127" t="str">
            <v>是</v>
          </cell>
          <cell r="M127" t="str">
            <v>柳州</v>
          </cell>
          <cell r="N127" t="str">
            <v>企业</v>
          </cell>
          <cell r="O127" t="str">
            <v>硕士</v>
          </cell>
          <cell r="P127" t="str">
            <v>硕士</v>
          </cell>
          <cell r="Q127" t="str">
            <v>东北林业大学</v>
          </cell>
          <cell r="R127" t="str">
            <v>机械工程</v>
          </cell>
          <cell r="S127" t="str">
            <v>2021年7月1日</v>
          </cell>
          <cell r="T127" t="str">
            <v>其他</v>
          </cell>
          <cell r="U127" t="str">
            <v>F</v>
          </cell>
          <cell r="V127">
            <v>3000</v>
          </cell>
          <cell r="W127">
            <v>750</v>
          </cell>
          <cell r="X127">
            <v>3750</v>
          </cell>
          <cell r="Y127" t="str">
            <v>2021年7月</v>
          </cell>
          <cell r="Z127">
            <v>44652</v>
          </cell>
          <cell r="AA127">
            <v>9</v>
          </cell>
          <cell r="AB127">
            <v>3</v>
          </cell>
          <cell r="AC127">
            <v>12</v>
          </cell>
        </row>
        <row r="128">
          <cell r="B128" t="str">
            <v>刘昕</v>
          </cell>
          <cell r="C128" t="str">
            <v>女</v>
          </cell>
          <cell r="D128" t="str">
            <v>侗族</v>
          </cell>
          <cell r="E128" t="str">
            <v>1993年9月1日</v>
          </cell>
          <cell r="F128" t="str">
            <v>中国</v>
          </cell>
          <cell r="G128" t="str">
            <v>身份证</v>
          </cell>
          <cell r="H128" t="str">
            <v>452228199309010025</v>
          </cell>
          <cell r="I128" t="str">
            <v>上汽通用五菱汽车股份有限公司</v>
          </cell>
          <cell r="J128">
            <v>44393</v>
          </cell>
          <cell r="K128">
            <v>46234</v>
          </cell>
          <cell r="L128" t="str">
            <v>是</v>
          </cell>
          <cell r="M128" t="str">
            <v>柳州</v>
          </cell>
          <cell r="N128" t="str">
            <v>企业</v>
          </cell>
          <cell r="O128" t="str">
            <v>硕士</v>
          </cell>
          <cell r="P128" t="str">
            <v>硕士</v>
          </cell>
          <cell r="Q128" t="str">
            <v>同济大学</v>
          </cell>
          <cell r="R128" t="str">
            <v>技术经济及管理</v>
          </cell>
          <cell r="S128" t="str">
            <v>2021年7月1日</v>
          </cell>
          <cell r="T128" t="str">
            <v>一流建设高校</v>
          </cell>
          <cell r="U128" t="str">
            <v>F</v>
          </cell>
          <cell r="V128">
            <v>3000</v>
          </cell>
          <cell r="W128">
            <v>750</v>
          </cell>
          <cell r="X128">
            <v>3750</v>
          </cell>
          <cell r="Y128" t="str">
            <v>2021年7月</v>
          </cell>
          <cell r="Z128">
            <v>44652</v>
          </cell>
          <cell r="AA128">
            <v>9</v>
          </cell>
          <cell r="AB128">
            <v>3</v>
          </cell>
          <cell r="AC128">
            <v>12</v>
          </cell>
        </row>
        <row r="129">
          <cell r="B129" t="str">
            <v>齐亮</v>
          </cell>
          <cell r="C129" t="str">
            <v>男</v>
          </cell>
          <cell r="D129" t="str">
            <v>汉族</v>
          </cell>
          <cell r="E129" t="str">
            <v>1994年2月5日</v>
          </cell>
          <cell r="F129" t="str">
            <v>中国</v>
          </cell>
          <cell r="G129" t="str">
            <v>身份证</v>
          </cell>
          <cell r="H129" t="str">
            <v>211402199402050613</v>
          </cell>
          <cell r="I129" t="str">
            <v>上汽通用五菱汽车股份有限公司</v>
          </cell>
          <cell r="J129">
            <v>44393</v>
          </cell>
          <cell r="K129">
            <v>46234</v>
          </cell>
          <cell r="L129" t="str">
            <v>是</v>
          </cell>
          <cell r="M129" t="str">
            <v>柳州</v>
          </cell>
          <cell r="N129" t="str">
            <v>企业</v>
          </cell>
          <cell r="O129" t="str">
            <v>硕士</v>
          </cell>
          <cell r="P129" t="str">
            <v>硕士</v>
          </cell>
          <cell r="Q129" t="str">
            <v>华中科技大学</v>
          </cell>
          <cell r="R129" t="str">
            <v>电气工程</v>
          </cell>
          <cell r="S129" t="str">
            <v>2021年7月1日</v>
          </cell>
          <cell r="T129" t="str">
            <v>一流建设高校</v>
          </cell>
          <cell r="U129" t="str">
            <v>F</v>
          </cell>
          <cell r="V129">
            <v>3000</v>
          </cell>
          <cell r="W129">
            <v>750</v>
          </cell>
          <cell r="X129">
            <v>3750</v>
          </cell>
          <cell r="Y129" t="str">
            <v>2021年7月</v>
          </cell>
          <cell r="Z129">
            <v>44652</v>
          </cell>
          <cell r="AA129">
            <v>9</v>
          </cell>
          <cell r="AB129">
            <v>3</v>
          </cell>
          <cell r="AC129">
            <v>12</v>
          </cell>
        </row>
        <row r="130">
          <cell r="B130" t="str">
            <v>李慧鑫</v>
          </cell>
          <cell r="C130" t="str">
            <v>女</v>
          </cell>
          <cell r="D130" t="str">
            <v>汉族</v>
          </cell>
          <cell r="E130" t="str">
            <v>1996年8月22日</v>
          </cell>
          <cell r="F130" t="str">
            <v>中国</v>
          </cell>
          <cell r="G130" t="str">
            <v>身份证</v>
          </cell>
          <cell r="H130" t="str">
            <v>350583199608220749</v>
          </cell>
          <cell r="I130" t="str">
            <v>上汽通用五菱汽车股份有限公司</v>
          </cell>
          <cell r="J130">
            <v>44393</v>
          </cell>
          <cell r="K130">
            <v>46234</v>
          </cell>
          <cell r="L130" t="str">
            <v>是</v>
          </cell>
          <cell r="M130" t="str">
            <v>柳州</v>
          </cell>
          <cell r="N130" t="str">
            <v>企业</v>
          </cell>
          <cell r="O130" t="str">
            <v>硕士</v>
          </cell>
          <cell r="P130" t="str">
            <v>硕士</v>
          </cell>
          <cell r="Q130" t="str">
            <v>华南理工大学</v>
          </cell>
          <cell r="R130" t="str">
            <v>国际商务</v>
          </cell>
          <cell r="S130" t="str">
            <v>2021年7月1日</v>
          </cell>
          <cell r="T130" t="str">
            <v>一流建设高校</v>
          </cell>
          <cell r="U130" t="str">
            <v>F</v>
          </cell>
          <cell r="V130">
            <v>3000</v>
          </cell>
          <cell r="W130">
            <v>750</v>
          </cell>
          <cell r="X130">
            <v>3750</v>
          </cell>
          <cell r="Y130" t="str">
            <v>2021年7月</v>
          </cell>
          <cell r="Z130">
            <v>44652</v>
          </cell>
          <cell r="AA130">
            <v>9</v>
          </cell>
          <cell r="AB130">
            <v>3</v>
          </cell>
          <cell r="AC130">
            <v>12</v>
          </cell>
        </row>
        <row r="131">
          <cell r="B131" t="str">
            <v>周启文</v>
          </cell>
          <cell r="C131" t="str">
            <v>男</v>
          </cell>
          <cell r="D131" t="str">
            <v>汉族</v>
          </cell>
          <cell r="E131" t="str">
            <v>1994年9月3日</v>
          </cell>
          <cell r="F131" t="str">
            <v>中国</v>
          </cell>
          <cell r="G131" t="str">
            <v>身份证</v>
          </cell>
          <cell r="H131" t="str">
            <v>450923199409038513</v>
          </cell>
          <cell r="I131" t="str">
            <v>上汽通用五菱汽车股份有限公司</v>
          </cell>
          <cell r="J131">
            <v>44419</v>
          </cell>
          <cell r="K131">
            <v>46265</v>
          </cell>
          <cell r="L131" t="str">
            <v>是</v>
          </cell>
          <cell r="M131" t="str">
            <v>柳州</v>
          </cell>
          <cell r="N131" t="str">
            <v>企业</v>
          </cell>
          <cell r="O131" t="str">
            <v>硕士</v>
          </cell>
          <cell r="P131" t="str">
            <v>硕士</v>
          </cell>
          <cell r="Q131" t="str">
            <v>湖南大学</v>
          </cell>
          <cell r="R131" t="str">
            <v>工商管理</v>
          </cell>
          <cell r="S131" t="str">
            <v>2021年7月1日</v>
          </cell>
          <cell r="T131" t="str">
            <v>一流建设高校</v>
          </cell>
          <cell r="U131" t="str">
            <v>F</v>
          </cell>
          <cell r="V131">
            <v>3000</v>
          </cell>
          <cell r="W131">
            <v>750</v>
          </cell>
          <cell r="X131">
            <v>3750</v>
          </cell>
          <cell r="Y131" t="str">
            <v>2021年8月</v>
          </cell>
          <cell r="Z131">
            <v>44652</v>
          </cell>
          <cell r="AA131">
            <v>8</v>
          </cell>
          <cell r="AB131">
            <v>3</v>
          </cell>
          <cell r="AC131">
            <v>11</v>
          </cell>
        </row>
        <row r="132">
          <cell r="B132" t="str">
            <v>李孜孜</v>
          </cell>
          <cell r="C132" t="str">
            <v>女</v>
          </cell>
          <cell r="D132" t="str">
            <v>汉族</v>
          </cell>
          <cell r="E132" t="str">
            <v>1994年9月2日</v>
          </cell>
          <cell r="F132" t="str">
            <v>中国</v>
          </cell>
          <cell r="G132" t="str">
            <v>身份证</v>
          </cell>
          <cell r="H132" t="str">
            <v>430104199409023024</v>
          </cell>
          <cell r="I132" t="str">
            <v>上汽通用五菱汽车股份有限公司</v>
          </cell>
          <cell r="J132">
            <v>44393</v>
          </cell>
          <cell r="K132">
            <v>46234</v>
          </cell>
          <cell r="L132" t="str">
            <v>是</v>
          </cell>
          <cell r="M132" t="str">
            <v>柳州</v>
          </cell>
          <cell r="N132" t="str">
            <v>企业</v>
          </cell>
          <cell r="O132" t="str">
            <v>硕士</v>
          </cell>
          <cell r="P132" t="str">
            <v>硕士</v>
          </cell>
          <cell r="Q132" t="str">
            <v>神户大学</v>
          </cell>
          <cell r="R132" t="str">
            <v>市场营销</v>
          </cell>
          <cell r="S132" t="str">
            <v>2021年7月1日</v>
          </cell>
          <cell r="T132" t="str">
            <v>其他</v>
          </cell>
          <cell r="U132" t="str">
            <v>F</v>
          </cell>
          <cell r="V132">
            <v>3000</v>
          </cell>
          <cell r="W132">
            <v>750</v>
          </cell>
          <cell r="X132">
            <v>3750</v>
          </cell>
          <cell r="Y132" t="str">
            <v>2021年7月</v>
          </cell>
          <cell r="Z132">
            <v>44652</v>
          </cell>
          <cell r="AA132">
            <v>9</v>
          </cell>
          <cell r="AB132">
            <v>3</v>
          </cell>
          <cell r="AC132">
            <v>12</v>
          </cell>
        </row>
        <row r="133">
          <cell r="B133" t="str">
            <v>董元昆</v>
          </cell>
          <cell r="C133" t="str">
            <v>男</v>
          </cell>
          <cell r="D133" t="str">
            <v>汉族</v>
          </cell>
          <cell r="E133" t="str">
            <v>1994年7月12日</v>
          </cell>
          <cell r="F133" t="str">
            <v>中国</v>
          </cell>
          <cell r="G133" t="str">
            <v>身份证</v>
          </cell>
          <cell r="H133" t="str">
            <v>610481199407120034</v>
          </cell>
          <cell r="I133" t="str">
            <v>上汽通用五菱汽车股份有限公司</v>
          </cell>
          <cell r="J133">
            <v>44393</v>
          </cell>
          <cell r="K133">
            <v>46234</v>
          </cell>
          <cell r="L133" t="str">
            <v>是</v>
          </cell>
          <cell r="M133" t="str">
            <v>柳州</v>
          </cell>
          <cell r="N133" t="str">
            <v>企业</v>
          </cell>
          <cell r="O133" t="str">
            <v>硕士</v>
          </cell>
          <cell r="P133" t="str">
            <v>硕士</v>
          </cell>
          <cell r="Q133" t="str">
            <v>新疆大学</v>
          </cell>
          <cell r="R133" t="str">
            <v>汉语国际教育</v>
          </cell>
          <cell r="S133" t="str">
            <v>2021年7月1日</v>
          </cell>
          <cell r="T133" t="str">
            <v>一流建设高校</v>
          </cell>
          <cell r="U133" t="str">
            <v>F</v>
          </cell>
          <cell r="V133">
            <v>3000</v>
          </cell>
          <cell r="W133">
            <v>750</v>
          </cell>
          <cell r="X133">
            <v>3750</v>
          </cell>
          <cell r="Y133" t="str">
            <v>2021年7月</v>
          </cell>
          <cell r="Z133">
            <v>44652</v>
          </cell>
          <cell r="AA133">
            <v>9</v>
          </cell>
          <cell r="AB133">
            <v>3</v>
          </cell>
          <cell r="AC133">
            <v>12</v>
          </cell>
        </row>
        <row r="134">
          <cell r="B134" t="str">
            <v>龚磊</v>
          </cell>
          <cell r="C134" t="str">
            <v>男</v>
          </cell>
          <cell r="D134" t="str">
            <v>汉族</v>
          </cell>
          <cell r="E134" t="str">
            <v>1994年10月23日</v>
          </cell>
          <cell r="F134" t="str">
            <v>中国</v>
          </cell>
          <cell r="G134" t="str">
            <v>身份证</v>
          </cell>
          <cell r="H134" t="str">
            <v>610102199410230910</v>
          </cell>
          <cell r="I134" t="str">
            <v>上汽通用五菱汽车股份有限公司</v>
          </cell>
          <cell r="J134">
            <v>44393</v>
          </cell>
          <cell r="K134">
            <v>46234</v>
          </cell>
          <cell r="L134" t="str">
            <v>是</v>
          </cell>
          <cell r="M134" t="str">
            <v>柳州</v>
          </cell>
          <cell r="N134" t="str">
            <v>企业</v>
          </cell>
          <cell r="O134" t="str">
            <v>硕士</v>
          </cell>
          <cell r="P134" t="str">
            <v>硕士</v>
          </cell>
          <cell r="Q134" t="str">
            <v>重庆大学</v>
          </cell>
          <cell r="R134" t="str">
            <v>电影学</v>
          </cell>
          <cell r="S134" t="str">
            <v>2021年7月1日</v>
          </cell>
          <cell r="T134" t="str">
            <v>一流建设高校</v>
          </cell>
          <cell r="U134" t="str">
            <v>F</v>
          </cell>
          <cell r="V134">
            <v>3000</v>
          </cell>
          <cell r="W134">
            <v>750</v>
          </cell>
          <cell r="X134">
            <v>3750</v>
          </cell>
          <cell r="Y134" t="str">
            <v>2021年7月</v>
          </cell>
          <cell r="Z134">
            <v>44652</v>
          </cell>
          <cell r="AA134">
            <v>9</v>
          </cell>
          <cell r="AB134">
            <v>3</v>
          </cell>
          <cell r="AC134">
            <v>12</v>
          </cell>
        </row>
        <row r="135">
          <cell r="B135" t="str">
            <v>练芊芊</v>
          </cell>
          <cell r="C135" t="str">
            <v>女</v>
          </cell>
          <cell r="D135" t="str">
            <v>汉族</v>
          </cell>
          <cell r="E135" t="str">
            <v>1995年6月13日</v>
          </cell>
          <cell r="F135" t="str">
            <v>中国</v>
          </cell>
          <cell r="G135" t="str">
            <v>身份证</v>
          </cell>
          <cell r="H135" t="str">
            <v>450204199506131421</v>
          </cell>
          <cell r="I135" t="str">
            <v>上汽通用五菱汽车股份有限公司</v>
          </cell>
          <cell r="J135">
            <v>44393</v>
          </cell>
          <cell r="K135">
            <v>46234</v>
          </cell>
          <cell r="L135" t="str">
            <v>是</v>
          </cell>
          <cell r="M135" t="str">
            <v>柳州</v>
          </cell>
          <cell r="N135" t="str">
            <v>企业</v>
          </cell>
          <cell r="O135" t="str">
            <v>硕士</v>
          </cell>
          <cell r="P135" t="str">
            <v>硕士</v>
          </cell>
          <cell r="Q135" t="str">
            <v>北京电影学院</v>
          </cell>
          <cell r="R135" t="str">
            <v>艺术类</v>
          </cell>
          <cell r="S135" t="str">
            <v>2021年7月1日</v>
          </cell>
          <cell r="T135" t="str">
            <v>其他</v>
          </cell>
          <cell r="U135" t="str">
            <v>F</v>
          </cell>
          <cell r="V135">
            <v>3000</v>
          </cell>
          <cell r="W135">
            <v>750</v>
          </cell>
          <cell r="X135">
            <v>3750</v>
          </cell>
          <cell r="Y135" t="str">
            <v>2021年7月</v>
          </cell>
          <cell r="Z135">
            <v>44652</v>
          </cell>
          <cell r="AA135">
            <v>9</v>
          </cell>
          <cell r="AB135">
            <v>3</v>
          </cell>
          <cell r="AC135">
            <v>12</v>
          </cell>
        </row>
        <row r="136">
          <cell r="B136" t="str">
            <v>罗思妮</v>
          </cell>
          <cell r="C136" t="str">
            <v>女</v>
          </cell>
          <cell r="D136" t="str">
            <v>仫佬族</v>
          </cell>
          <cell r="E136" t="str">
            <v>1998年1月15日</v>
          </cell>
          <cell r="F136" t="str">
            <v>中国</v>
          </cell>
          <cell r="G136" t="str">
            <v>身份证</v>
          </cell>
          <cell r="H136" t="str">
            <v>452702199801151368</v>
          </cell>
          <cell r="I136" t="str">
            <v>上汽通用五菱汽车股份有限公司</v>
          </cell>
          <cell r="J136">
            <v>44393</v>
          </cell>
          <cell r="K136">
            <v>46234</v>
          </cell>
          <cell r="L136" t="str">
            <v>是</v>
          </cell>
          <cell r="M136" t="str">
            <v>柳州</v>
          </cell>
          <cell r="N136" t="str">
            <v>企业</v>
          </cell>
          <cell r="O136" t="str">
            <v>硕士</v>
          </cell>
          <cell r="P136" t="str">
            <v>硕士</v>
          </cell>
          <cell r="Q136" t="str">
            <v>华中师范大学</v>
          </cell>
          <cell r="R136" t="str">
            <v>新闻传播学类</v>
          </cell>
          <cell r="S136" t="str">
            <v>2021年7月1日</v>
          </cell>
          <cell r="T136" t="str">
            <v>其他</v>
          </cell>
          <cell r="U136" t="str">
            <v>F</v>
          </cell>
          <cell r="V136">
            <v>3000</v>
          </cell>
          <cell r="W136">
            <v>750</v>
          </cell>
          <cell r="X136">
            <v>3750</v>
          </cell>
          <cell r="Y136" t="str">
            <v>2021年7月</v>
          </cell>
          <cell r="Z136">
            <v>44652</v>
          </cell>
          <cell r="AA136">
            <v>9</v>
          </cell>
          <cell r="AB136">
            <v>3</v>
          </cell>
          <cell r="AC136">
            <v>12</v>
          </cell>
        </row>
        <row r="137">
          <cell r="B137" t="str">
            <v>刘俊任</v>
          </cell>
          <cell r="C137" t="str">
            <v>男</v>
          </cell>
          <cell r="D137" t="str">
            <v>汉族</v>
          </cell>
          <cell r="E137" t="str">
            <v>1994年12月7日</v>
          </cell>
          <cell r="F137" t="str">
            <v>中国</v>
          </cell>
          <cell r="G137" t="str">
            <v>身份证</v>
          </cell>
          <cell r="H137" t="str">
            <v>450332199412071510</v>
          </cell>
          <cell r="I137" t="str">
            <v>上汽通用五菱汽车股份有限公司</v>
          </cell>
          <cell r="J137" t="str">
            <v>2020年10月20日</v>
          </cell>
          <cell r="K137" t="str">
            <v>2025年10月31日</v>
          </cell>
          <cell r="L137" t="str">
            <v>是</v>
          </cell>
          <cell r="M137" t="str">
            <v>柳州</v>
          </cell>
          <cell r="N137" t="str">
            <v>企业</v>
          </cell>
          <cell r="O137" t="str">
            <v>硕士</v>
          </cell>
          <cell r="P137" t="str">
            <v>硕士</v>
          </cell>
          <cell r="Q137" t="str">
            <v>广西大学</v>
          </cell>
          <cell r="R137" t="str">
            <v>化学工艺</v>
          </cell>
          <cell r="S137" t="str">
            <v>2020年9月1日</v>
          </cell>
          <cell r="T137" t="str">
            <v>其他</v>
          </cell>
          <cell r="U137" t="str">
            <v>F</v>
          </cell>
          <cell r="V137">
            <v>3000</v>
          </cell>
          <cell r="W137">
            <v>750</v>
          </cell>
          <cell r="X137">
            <v>3750</v>
          </cell>
          <cell r="Y137">
            <v>44124</v>
          </cell>
          <cell r="Z137">
            <v>44652</v>
          </cell>
          <cell r="AA137">
            <v>18</v>
          </cell>
          <cell r="AB137">
            <v>3</v>
          </cell>
          <cell r="AC137">
            <v>21</v>
          </cell>
        </row>
        <row r="138">
          <cell r="B138" t="str">
            <v>乔晨翊</v>
          </cell>
          <cell r="C138" t="str">
            <v>女</v>
          </cell>
          <cell r="D138" t="str">
            <v>壮族</v>
          </cell>
          <cell r="E138" t="str">
            <v>1996年5月19日</v>
          </cell>
          <cell r="F138" t="str">
            <v>中国</v>
          </cell>
          <cell r="G138" t="str">
            <v>身份证</v>
          </cell>
          <cell r="H138" t="str">
            <v>450222199605190040</v>
          </cell>
          <cell r="I138" t="str">
            <v>上汽通用五菱汽车股份有限公司</v>
          </cell>
          <cell r="J138" t="str">
            <v>2021年5月17日</v>
          </cell>
          <cell r="K138" t="str">
            <v>2026年5月31日</v>
          </cell>
          <cell r="L138" t="str">
            <v>是</v>
          </cell>
          <cell r="M138" t="str">
            <v>柳州</v>
          </cell>
          <cell r="N138" t="str">
            <v>企业</v>
          </cell>
          <cell r="O138" t="str">
            <v>硕士</v>
          </cell>
          <cell r="P138" t="str">
            <v>硕士</v>
          </cell>
          <cell r="Q138" t="str">
            <v>同济大学</v>
          </cell>
          <cell r="R138" t="str">
            <v>机械工程</v>
          </cell>
          <cell r="S138" t="str">
            <v>2021年4月30日</v>
          </cell>
          <cell r="T138" t="str">
            <v>一流建设高校</v>
          </cell>
          <cell r="U138" t="str">
            <v>F</v>
          </cell>
          <cell r="V138">
            <v>3000</v>
          </cell>
          <cell r="W138">
            <v>750</v>
          </cell>
          <cell r="X138">
            <v>3750</v>
          </cell>
          <cell r="Y138">
            <v>44333</v>
          </cell>
          <cell r="Z138">
            <v>44652</v>
          </cell>
          <cell r="AA138">
            <v>11</v>
          </cell>
          <cell r="AB138">
            <v>3</v>
          </cell>
          <cell r="AC138">
            <v>14</v>
          </cell>
        </row>
        <row r="139">
          <cell r="B139" t="str">
            <v>韦洁玲</v>
          </cell>
          <cell r="C139" t="str">
            <v>女</v>
          </cell>
          <cell r="D139" t="str">
            <v>汉族</v>
          </cell>
          <cell r="E139" t="str">
            <v>1996年5月17日</v>
          </cell>
          <cell r="F139" t="str">
            <v>中国</v>
          </cell>
          <cell r="G139" t="str">
            <v>身份证</v>
          </cell>
          <cell r="H139" t="str">
            <v>450105199605172043</v>
          </cell>
          <cell r="I139" t="str">
            <v>上汽通用五菱汽车股份有限公司</v>
          </cell>
          <cell r="J139" t="str">
            <v>2021年5月18日</v>
          </cell>
          <cell r="K139" t="str">
            <v>2026年5月31日</v>
          </cell>
          <cell r="L139" t="str">
            <v>是</v>
          </cell>
          <cell r="M139" t="str">
            <v>柳州</v>
          </cell>
          <cell r="N139" t="str">
            <v>企业</v>
          </cell>
          <cell r="O139" t="str">
            <v>硕士</v>
          </cell>
          <cell r="P139" t="str">
            <v>硕士</v>
          </cell>
          <cell r="Q139" t="str">
            <v>天津大学</v>
          </cell>
          <cell r="R139" t="str">
            <v>材料学</v>
          </cell>
          <cell r="S139" t="str">
            <v>2021年5月1日</v>
          </cell>
          <cell r="T139" t="str">
            <v>一流建设高校</v>
          </cell>
          <cell r="U139" t="str">
            <v>F</v>
          </cell>
          <cell r="V139">
            <v>3000</v>
          </cell>
          <cell r="W139">
            <v>750</v>
          </cell>
          <cell r="X139">
            <v>3750</v>
          </cell>
          <cell r="Y139">
            <v>44334</v>
          </cell>
          <cell r="Z139">
            <v>44652</v>
          </cell>
          <cell r="AA139">
            <v>11</v>
          </cell>
          <cell r="AB139">
            <v>3</v>
          </cell>
          <cell r="AC139">
            <v>14</v>
          </cell>
        </row>
        <row r="140">
          <cell r="B140" t="str">
            <v>刘鑫宇</v>
          </cell>
          <cell r="C140" t="str">
            <v>男</v>
          </cell>
          <cell r="D140" t="str">
            <v>汉族</v>
          </cell>
          <cell r="E140" t="str">
            <v>1993年1月29日</v>
          </cell>
          <cell r="F140" t="str">
            <v>中国</v>
          </cell>
          <cell r="G140" t="str">
            <v>身份证</v>
          </cell>
          <cell r="H140" t="str">
            <v>210782199301290236</v>
          </cell>
          <cell r="I140" t="str">
            <v>上汽通用五菱汽车股份有限公司</v>
          </cell>
          <cell r="J140" t="str">
            <v>2021年6月4日</v>
          </cell>
          <cell r="K140" t="str">
            <v>2026年6月30日</v>
          </cell>
          <cell r="L140" t="str">
            <v>是</v>
          </cell>
          <cell r="M140" t="str">
            <v>柳州</v>
          </cell>
          <cell r="N140" t="str">
            <v>企业</v>
          </cell>
          <cell r="O140" t="str">
            <v>硕士</v>
          </cell>
          <cell r="P140" t="str">
            <v>硕士</v>
          </cell>
          <cell r="Q140" t="str">
            <v>中国科学院大学</v>
          </cell>
          <cell r="R140" t="str">
            <v>光学工程</v>
          </cell>
          <cell r="S140" t="str">
            <v>2018年7月1日</v>
          </cell>
          <cell r="T140" t="str">
            <v>其他</v>
          </cell>
          <cell r="U140" t="str">
            <v>F</v>
          </cell>
          <cell r="V140">
            <v>3000</v>
          </cell>
          <cell r="W140">
            <v>750</v>
          </cell>
          <cell r="X140">
            <v>3750</v>
          </cell>
          <cell r="Y140">
            <v>44351</v>
          </cell>
          <cell r="Z140">
            <v>44652</v>
          </cell>
          <cell r="AA140">
            <v>10</v>
          </cell>
          <cell r="AB140">
            <v>3</v>
          </cell>
          <cell r="AC140">
            <v>13</v>
          </cell>
        </row>
        <row r="141">
          <cell r="B141" t="str">
            <v>谢质斌</v>
          </cell>
          <cell r="C141" t="str">
            <v>女</v>
          </cell>
          <cell r="D141" t="str">
            <v>汉族</v>
          </cell>
          <cell r="E141" t="str">
            <v>1994年12月12日</v>
          </cell>
          <cell r="F141" t="str">
            <v>中国</v>
          </cell>
          <cell r="G141" t="str">
            <v>身份证</v>
          </cell>
          <cell r="H141" t="str">
            <v>432502199412120029</v>
          </cell>
          <cell r="I141" t="str">
            <v>上汽通用五菱汽车股份有限公司</v>
          </cell>
          <cell r="J141" t="str">
            <v>2021年6月16日</v>
          </cell>
          <cell r="K141" t="str">
            <v>2026年6月30日</v>
          </cell>
          <cell r="L141" t="str">
            <v>是</v>
          </cell>
          <cell r="M141" t="str">
            <v>柳州</v>
          </cell>
          <cell r="N141" t="str">
            <v>企业</v>
          </cell>
          <cell r="O141" t="str">
            <v>硕士</v>
          </cell>
          <cell r="P141" t="str">
            <v>硕士</v>
          </cell>
          <cell r="Q141" t="str">
            <v>广西大学</v>
          </cell>
          <cell r="R141" t="str">
            <v>翻译口译</v>
          </cell>
          <cell r="S141" t="str">
            <v>2020年7月1日</v>
          </cell>
          <cell r="T141" t="str">
            <v>其他</v>
          </cell>
          <cell r="U141" t="str">
            <v>F</v>
          </cell>
          <cell r="V141">
            <v>3000</v>
          </cell>
          <cell r="W141">
            <v>750</v>
          </cell>
          <cell r="X141">
            <v>3750</v>
          </cell>
          <cell r="Y141">
            <v>44363</v>
          </cell>
          <cell r="Z141">
            <v>44652</v>
          </cell>
          <cell r="AA141">
            <v>10</v>
          </cell>
          <cell r="AB141">
            <v>3</v>
          </cell>
          <cell r="AC141">
            <v>13</v>
          </cell>
        </row>
        <row r="142">
          <cell r="B142" t="str">
            <v>黄俣杰</v>
          </cell>
          <cell r="C142" t="str">
            <v>男</v>
          </cell>
          <cell r="D142" t="str">
            <v>壮族</v>
          </cell>
          <cell r="E142" t="str">
            <v>1995年6月28日</v>
          </cell>
          <cell r="F142" t="str">
            <v>中国</v>
          </cell>
          <cell r="G142" t="str">
            <v>身份证</v>
          </cell>
          <cell r="H142" t="str">
            <v>452624199506280012</v>
          </cell>
          <cell r="I142" t="str">
            <v>上汽通用五菱汽车股份有限公司</v>
          </cell>
          <cell r="J142" t="str">
            <v>2021年6月16日</v>
          </cell>
          <cell r="K142" t="str">
            <v>2026年6月30日</v>
          </cell>
          <cell r="L142" t="str">
            <v>是</v>
          </cell>
          <cell r="M142" t="str">
            <v>柳州</v>
          </cell>
          <cell r="N142" t="str">
            <v>企业</v>
          </cell>
          <cell r="O142" t="str">
            <v>硕士</v>
          </cell>
          <cell r="P142" t="str">
            <v>硕士</v>
          </cell>
          <cell r="Q142" t="str">
            <v>伦敦大学学院</v>
          </cell>
          <cell r="R142" t="str">
            <v>数字媒体制作</v>
          </cell>
          <cell r="S142" t="str">
            <v>2021年6月1日</v>
          </cell>
          <cell r="T142" t="str">
            <v>国际一流大学（QS排名前500）</v>
          </cell>
          <cell r="U142" t="str">
            <v>F</v>
          </cell>
          <cell r="V142">
            <v>3000</v>
          </cell>
          <cell r="W142">
            <v>750</v>
          </cell>
          <cell r="X142">
            <v>3750</v>
          </cell>
          <cell r="Y142">
            <v>44363</v>
          </cell>
          <cell r="Z142">
            <v>44652</v>
          </cell>
          <cell r="AA142">
            <v>10</v>
          </cell>
          <cell r="AB142">
            <v>3</v>
          </cell>
          <cell r="AC142">
            <v>13</v>
          </cell>
        </row>
        <row r="143">
          <cell r="B143" t="str">
            <v>刘易承</v>
          </cell>
          <cell r="C143" t="str">
            <v>男</v>
          </cell>
          <cell r="D143" t="str">
            <v>仫佬族</v>
          </cell>
          <cell r="E143">
            <v>34931</v>
          </cell>
          <cell r="F143" t="str">
            <v>中国</v>
          </cell>
          <cell r="G143" t="str">
            <v>身份证</v>
          </cell>
          <cell r="H143" t="str">
            <v>450202199508200010</v>
          </cell>
          <cell r="I143" t="str">
            <v>上汽通用五菱汽车股份有限公司</v>
          </cell>
          <cell r="J143">
            <v>44287</v>
          </cell>
          <cell r="K143">
            <v>46142</v>
          </cell>
          <cell r="L143" t="str">
            <v>是</v>
          </cell>
          <cell r="M143" t="str">
            <v>柳州</v>
          </cell>
          <cell r="N143" t="str">
            <v>企业</v>
          </cell>
          <cell r="O143" t="str">
            <v>硕士</v>
          </cell>
          <cell r="P143" t="str">
            <v>硕士</v>
          </cell>
          <cell r="Q143" t="str">
            <v>英国纽卡斯乐大学</v>
          </cell>
          <cell r="R143" t="str">
            <v>机械工程</v>
          </cell>
          <cell r="S143">
            <v>44105</v>
          </cell>
          <cell r="T143" t="str">
            <v>国际一流大学</v>
          </cell>
          <cell r="U143" t="str">
            <v>F</v>
          </cell>
          <cell r="V143">
            <v>3000</v>
          </cell>
          <cell r="W143">
            <v>750</v>
          </cell>
          <cell r="X143">
            <v>3750</v>
          </cell>
          <cell r="Y143">
            <v>44287</v>
          </cell>
          <cell r="Z143">
            <v>44652</v>
          </cell>
          <cell r="AA143">
            <v>12</v>
          </cell>
          <cell r="AB143">
            <v>3</v>
          </cell>
          <cell r="AC143">
            <v>15</v>
          </cell>
        </row>
        <row r="144">
          <cell r="B144" t="str">
            <v>韦景泉</v>
          </cell>
          <cell r="C144" t="str">
            <v>男</v>
          </cell>
          <cell r="D144" t="str">
            <v>壮族</v>
          </cell>
          <cell r="E144" t="str">
            <v>1994年12月28日</v>
          </cell>
          <cell r="F144" t="str">
            <v>中国</v>
          </cell>
          <cell r="G144" t="str">
            <v>身份证</v>
          </cell>
          <cell r="H144" t="str">
            <v>452226199412286916</v>
          </cell>
          <cell r="I144" t="str">
            <v>上汽通用五菱汽车股份有限公司</v>
          </cell>
          <cell r="J144" t="str">
            <v>2020年10月16日</v>
          </cell>
          <cell r="K144" t="str">
            <v>2025年10月31日</v>
          </cell>
          <cell r="L144" t="str">
            <v>是</v>
          </cell>
          <cell r="M144" t="str">
            <v>柳州</v>
          </cell>
          <cell r="N144" t="str">
            <v>企业</v>
          </cell>
          <cell r="O144" t="str">
            <v>硕士</v>
          </cell>
          <cell r="P144" t="str">
            <v>硕士</v>
          </cell>
          <cell r="Q144" t="str">
            <v>广西大学</v>
          </cell>
          <cell r="R144" t="str">
            <v>材料加工工程</v>
          </cell>
          <cell r="S144" t="str">
            <v>2020年9月1日</v>
          </cell>
          <cell r="T144" t="str">
            <v>其他</v>
          </cell>
          <cell r="U144" t="str">
            <v>F</v>
          </cell>
          <cell r="V144">
            <v>3000</v>
          </cell>
          <cell r="W144">
            <v>750</v>
          </cell>
          <cell r="X144">
            <v>3750</v>
          </cell>
          <cell r="Y144">
            <v>44120</v>
          </cell>
          <cell r="Z144">
            <v>44652</v>
          </cell>
          <cell r="AA144">
            <v>18</v>
          </cell>
          <cell r="AB144">
            <v>3</v>
          </cell>
          <cell r="AC144">
            <v>21</v>
          </cell>
        </row>
        <row r="145">
          <cell r="B145" t="str">
            <v>肖蕾</v>
          </cell>
          <cell r="C145" t="str">
            <v>女</v>
          </cell>
          <cell r="D145" t="str">
            <v>汉族</v>
          </cell>
          <cell r="E145" t="str">
            <v>1995年8月24日</v>
          </cell>
          <cell r="F145" t="str">
            <v>中国</v>
          </cell>
          <cell r="G145" t="str">
            <v>身份证</v>
          </cell>
          <cell r="H145" t="str">
            <v>360724199508241027</v>
          </cell>
          <cell r="I145" t="str">
            <v>上汽通用五菱汽车股份有限公司</v>
          </cell>
          <cell r="J145" t="str">
            <v>2021年4月19日</v>
          </cell>
          <cell r="K145" t="str">
            <v>2026年4月30日</v>
          </cell>
          <cell r="L145" t="str">
            <v>是</v>
          </cell>
          <cell r="M145" t="str">
            <v>柳州</v>
          </cell>
          <cell r="N145" t="str">
            <v>企业</v>
          </cell>
          <cell r="O145" t="str">
            <v>硕士</v>
          </cell>
          <cell r="P145" t="str">
            <v>硕士</v>
          </cell>
          <cell r="Q145" t="str">
            <v>中南大学</v>
          </cell>
          <cell r="R145" t="str">
            <v>材料科学与工程</v>
          </cell>
          <cell r="S145" t="str">
            <v>2020年6月1日</v>
          </cell>
          <cell r="T145" t="str">
            <v>一流建设高校</v>
          </cell>
          <cell r="U145" t="str">
            <v>F</v>
          </cell>
          <cell r="V145">
            <v>3000</v>
          </cell>
          <cell r="W145">
            <v>750</v>
          </cell>
          <cell r="X145">
            <v>3750</v>
          </cell>
          <cell r="Y145">
            <v>44305</v>
          </cell>
          <cell r="Z145">
            <v>44652</v>
          </cell>
          <cell r="AA145">
            <v>12</v>
          </cell>
          <cell r="AB145">
            <v>3</v>
          </cell>
          <cell r="AC145">
            <v>15</v>
          </cell>
        </row>
        <row r="146">
          <cell r="B146" t="str">
            <v>李妍月</v>
          </cell>
          <cell r="C146" t="str">
            <v>女</v>
          </cell>
          <cell r="D146" t="str">
            <v>汉族</v>
          </cell>
          <cell r="E146" t="str">
            <v>1995年9月9日</v>
          </cell>
          <cell r="F146" t="str">
            <v>中国</v>
          </cell>
          <cell r="G146" t="str">
            <v>身份证</v>
          </cell>
          <cell r="H146" t="str">
            <v>450204199509091429</v>
          </cell>
          <cell r="I146" t="str">
            <v>上汽通用五菱汽车股份有限公司</v>
          </cell>
          <cell r="J146" t="str">
            <v>2021年3月1日</v>
          </cell>
          <cell r="K146" t="str">
            <v>2026年3月31日</v>
          </cell>
          <cell r="L146" t="str">
            <v>是</v>
          </cell>
          <cell r="M146" t="str">
            <v>柳州</v>
          </cell>
          <cell r="N146" t="str">
            <v>企业</v>
          </cell>
          <cell r="O146" t="str">
            <v>硕士</v>
          </cell>
          <cell r="P146" t="str">
            <v>硕士</v>
          </cell>
          <cell r="Q146" t="str">
            <v>University of Birmingham</v>
          </cell>
          <cell r="R146" t="str">
            <v>国际商务</v>
          </cell>
          <cell r="S146" t="str">
            <v>2018年12月1日</v>
          </cell>
          <cell r="T146" t="str">
            <v>国际一流大学</v>
          </cell>
          <cell r="U146" t="str">
            <v>F</v>
          </cell>
          <cell r="V146">
            <v>3000</v>
          </cell>
          <cell r="W146">
            <v>750</v>
          </cell>
          <cell r="X146">
            <v>3750</v>
          </cell>
          <cell r="Y146">
            <v>44256</v>
          </cell>
          <cell r="Z146">
            <v>44652</v>
          </cell>
          <cell r="AA146">
            <v>13</v>
          </cell>
          <cell r="AB146">
            <v>3</v>
          </cell>
          <cell r="AC146">
            <v>16</v>
          </cell>
        </row>
        <row r="147">
          <cell r="B147" t="str">
            <v>王运秋</v>
          </cell>
          <cell r="C147" t="str">
            <v>女</v>
          </cell>
          <cell r="D147" t="str">
            <v>瑶族</v>
          </cell>
          <cell r="E147" t="str">
            <v>1996年9月22日</v>
          </cell>
          <cell r="F147" t="str">
            <v>中国</v>
          </cell>
          <cell r="G147" t="str">
            <v>身份证</v>
          </cell>
          <cell r="H147" t="str">
            <v>45032819960922212X</v>
          </cell>
          <cell r="I147" t="str">
            <v>上汽通用五菱汽车股份有限公司</v>
          </cell>
          <cell r="J147" t="str">
            <v>2021年3月5日</v>
          </cell>
          <cell r="K147" t="str">
            <v>2026年3月31日</v>
          </cell>
          <cell r="L147" t="str">
            <v>是</v>
          </cell>
          <cell r="M147" t="str">
            <v>柳州</v>
          </cell>
          <cell r="N147" t="str">
            <v>企业</v>
          </cell>
          <cell r="O147" t="str">
            <v>硕士</v>
          </cell>
          <cell r="P147" t="str">
            <v>硕士</v>
          </cell>
          <cell r="Q147" t="str">
            <v>广西大学</v>
          </cell>
          <cell r="R147" t="str">
            <v>材料工程</v>
          </cell>
          <cell r="S147" t="str">
            <v>2020年12月1日</v>
          </cell>
          <cell r="T147" t="str">
            <v>其他</v>
          </cell>
          <cell r="U147" t="str">
            <v>F</v>
          </cell>
          <cell r="V147">
            <v>3000</v>
          </cell>
          <cell r="W147">
            <v>750</v>
          </cell>
          <cell r="X147">
            <v>3750</v>
          </cell>
          <cell r="Y147">
            <v>44260</v>
          </cell>
          <cell r="Z147">
            <v>44652</v>
          </cell>
          <cell r="AA147">
            <v>13</v>
          </cell>
          <cell r="AB147">
            <v>3</v>
          </cell>
          <cell r="AC147">
            <v>16</v>
          </cell>
        </row>
        <row r="148">
          <cell r="B148" t="str">
            <v>向锐</v>
          </cell>
          <cell r="C148" t="str">
            <v>男</v>
          </cell>
          <cell r="D148" t="str">
            <v>汉族</v>
          </cell>
          <cell r="E148" t="str">
            <v>1994年2月24日</v>
          </cell>
          <cell r="F148" t="str">
            <v>中国</v>
          </cell>
          <cell r="G148" t="str">
            <v>身份证</v>
          </cell>
          <cell r="H148" t="str">
            <v>420527199402245358</v>
          </cell>
          <cell r="I148" t="str">
            <v>上汽通用五菱汽车股份有限公司</v>
          </cell>
          <cell r="J148" t="str">
            <v>2021年3月4日</v>
          </cell>
          <cell r="K148" t="str">
            <v>2026年3月31日</v>
          </cell>
          <cell r="L148" t="str">
            <v>是</v>
          </cell>
          <cell r="M148" t="str">
            <v>柳州</v>
          </cell>
          <cell r="N148" t="str">
            <v>企业</v>
          </cell>
          <cell r="O148" t="str">
            <v>硕士</v>
          </cell>
          <cell r="P148" t="str">
            <v>硕士</v>
          </cell>
          <cell r="Q148" t="str">
            <v>广西大学</v>
          </cell>
          <cell r="R148" t="str">
            <v>机械工程</v>
          </cell>
          <cell r="S148" t="str">
            <v>2020年12月1日</v>
          </cell>
          <cell r="T148" t="str">
            <v>其他</v>
          </cell>
          <cell r="U148" t="str">
            <v>F</v>
          </cell>
          <cell r="V148">
            <v>3000</v>
          </cell>
          <cell r="W148">
            <v>750</v>
          </cell>
          <cell r="X148">
            <v>3750</v>
          </cell>
          <cell r="Y148">
            <v>44259</v>
          </cell>
          <cell r="Z148">
            <v>44652</v>
          </cell>
          <cell r="AA148">
            <v>13</v>
          </cell>
          <cell r="AB148">
            <v>3</v>
          </cell>
          <cell r="AC148">
            <v>16</v>
          </cell>
        </row>
        <row r="149">
          <cell r="B149" t="str">
            <v>韦思楚</v>
          </cell>
          <cell r="C149" t="str">
            <v>男</v>
          </cell>
          <cell r="D149" t="str">
            <v>汉族</v>
          </cell>
          <cell r="E149" t="str">
            <v>1993年7月5日</v>
          </cell>
          <cell r="F149" t="str">
            <v>中国</v>
          </cell>
          <cell r="G149" t="str">
            <v>身份证</v>
          </cell>
          <cell r="H149" t="str">
            <v>450722199307056131</v>
          </cell>
          <cell r="I149" t="str">
            <v>上汽通用五菱汽车股份有限公司</v>
          </cell>
          <cell r="J149" t="str">
            <v>2021年1月4日</v>
          </cell>
          <cell r="K149" t="str">
            <v>2026年1月31日</v>
          </cell>
          <cell r="L149" t="str">
            <v>是</v>
          </cell>
          <cell r="M149" t="str">
            <v>柳州</v>
          </cell>
          <cell r="N149" t="str">
            <v>企业</v>
          </cell>
          <cell r="O149" t="str">
            <v>硕士</v>
          </cell>
          <cell r="P149" t="str">
            <v>硕士</v>
          </cell>
          <cell r="Q149" t="str">
            <v>湖南大学</v>
          </cell>
          <cell r="R149" t="str">
            <v>机械工程</v>
          </cell>
          <cell r="S149" t="str">
            <v>2019年6月1日</v>
          </cell>
          <cell r="T149" t="str">
            <v>一流建设高校</v>
          </cell>
          <cell r="U149" t="str">
            <v>F</v>
          </cell>
          <cell r="V149">
            <v>3000</v>
          </cell>
          <cell r="W149">
            <v>750</v>
          </cell>
          <cell r="X149">
            <v>3750</v>
          </cell>
          <cell r="Y149">
            <v>44200</v>
          </cell>
          <cell r="Z149">
            <v>44652</v>
          </cell>
          <cell r="AA149">
            <v>15</v>
          </cell>
          <cell r="AB149">
            <v>3</v>
          </cell>
          <cell r="AC149">
            <v>18</v>
          </cell>
        </row>
        <row r="150">
          <cell r="B150" t="str">
            <v>石先莲</v>
          </cell>
          <cell r="C150" t="str">
            <v>女</v>
          </cell>
          <cell r="D150" t="str">
            <v>汉族</v>
          </cell>
          <cell r="E150" t="str">
            <v>1995年1月11日</v>
          </cell>
          <cell r="F150" t="str">
            <v>中国</v>
          </cell>
          <cell r="G150" t="str">
            <v>身份证</v>
          </cell>
          <cell r="H150" t="str">
            <v>450521199501116129</v>
          </cell>
          <cell r="I150" t="str">
            <v>上汽通用五菱汽车股份有限公司</v>
          </cell>
          <cell r="J150" t="str">
            <v>2021年3月4日</v>
          </cell>
          <cell r="K150" t="str">
            <v>2026年3月31日</v>
          </cell>
          <cell r="L150" t="str">
            <v>是</v>
          </cell>
          <cell r="M150" t="str">
            <v>柳州</v>
          </cell>
          <cell r="N150" t="str">
            <v>企业</v>
          </cell>
          <cell r="O150" t="str">
            <v>硕士</v>
          </cell>
          <cell r="P150" t="str">
            <v>硕士</v>
          </cell>
          <cell r="Q150" t="str">
            <v>广西大学</v>
          </cell>
          <cell r="R150" t="str">
            <v>物流工程</v>
          </cell>
          <cell r="S150" t="str">
            <v>2020年12月1日</v>
          </cell>
          <cell r="T150" t="str">
            <v>其他</v>
          </cell>
          <cell r="U150" t="str">
            <v>F</v>
          </cell>
          <cell r="V150">
            <v>3000</v>
          </cell>
          <cell r="W150">
            <v>750</v>
          </cell>
          <cell r="X150">
            <v>3750</v>
          </cell>
          <cell r="Y150">
            <v>44259</v>
          </cell>
          <cell r="Z150">
            <v>44652</v>
          </cell>
          <cell r="AA150">
            <v>13</v>
          </cell>
          <cell r="AB150">
            <v>3</v>
          </cell>
          <cell r="AC150">
            <v>16</v>
          </cell>
        </row>
        <row r="151">
          <cell r="B151" t="str">
            <v>孟筱倩</v>
          </cell>
          <cell r="C151" t="str">
            <v>女</v>
          </cell>
          <cell r="D151" t="str">
            <v>汉族</v>
          </cell>
          <cell r="E151" t="str">
            <v>1995年4月11日</v>
          </cell>
          <cell r="F151" t="str">
            <v>中国</v>
          </cell>
          <cell r="G151" t="str">
            <v>身份证</v>
          </cell>
          <cell r="H151" t="str">
            <v>450211199504110321</v>
          </cell>
          <cell r="I151" t="str">
            <v>上汽通用五菱汽车股份有限公司</v>
          </cell>
          <cell r="J151" t="str">
            <v>2021年3月16日</v>
          </cell>
          <cell r="K151" t="str">
            <v>2026年3月31日</v>
          </cell>
          <cell r="L151" t="str">
            <v>是</v>
          </cell>
          <cell r="M151" t="str">
            <v>柳州</v>
          </cell>
          <cell r="N151" t="str">
            <v>企业</v>
          </cell>
          <cell r="O151" t="str">
            <v>硕士</v>
          </cell>
          <cell r="P151" t="str">
            <v>硕士</v>
          </cell>
          <cell r="Q151" t="str">
            <v>巴斯大学</v>
          </cell>
          <cell r="R151" t="str">
            <v>应用经济学</v>
          </cell>
          <cell r="S151" t="str">
            <v>2020年12月1日</v>
          </cell>
          <cell r="T151" t="str">
            <v>国际一流大学</v>
          </cell>
          <cell r="U151" t="str">
            <v>F</v>
          </cell>
          <cell r="V151">
            <v>3000</v>
          </cell>
          <cell r="W151">
            <v>750</v>
          </cell>
          <cell r="X151">
            <v>3750</v>
          </cell>
          <cell r="Y151">
            <v>44271</v>
          </cell>
          <cell r="Z151">
            <v>44652</v>
          </cell>
          <cell r="AA151">
            <v>13</v>
          </cell>
          <cell r="AB151">
            <v>3</v>
          </cell>
          <cell r="AC151">
            <v>16</v>
          </cell>
        </row>
        <row r="152">
          <cell r="B152" t="str">
            <v>冯筱</v>
          </cell>
          <cell r="C152" t="str">
            <v>女</v>
          </cell>
          <cell r="D152" t="str">
            <v>汉族</v>
          </cell>
          <cell r="E152" t="str">
            <v>1988年6月21日</v>
          </cell>
          <cell r="F152" t="str">
            <v>中国</v>
          </cell>
          <cell r="G152" t="str">
            <v>身份证</v>
          </cell>
          <cell r="H152" t="str">
            <v>220402198806212267</v>
          </cell>
          <cell r="I152" t="str">
            <v>上汽通用五菱汽车股份有限公司</v>
          </cell>
          <cell r="J152" t="str">
            <v>2020年7月3日</v>
          </cell>
          <cell r="K152" t="str">
            <v>2025年7月31日</v>
          </cell>
          <cell r="L152" t="str">
            <v>是</v>
          </cell>
          <cell r="M152" t="str">
            <v>柳州</v>
          </cell>
          <cell r="N152" t="str">
            <v>企业</v>
          </cell>
          <cell r="O152" t="str">
            <v>硕士</v>
          </cell>
          <cell r="P152" t="str">
            <v>硕士</v>
          </cell>
          <cell r="Q152" t="str">
            <v>北京大学</v>
          </cell>
          <cell r="R152" t="str">
            <v>地理学（城市与区域规划）</v>
          </cell>
          <cell r="S152" t="str">
            <v>2015年7月1日</v>
          </cell>
          <cell r="T152" t="str">
            <v>一流建设高校</v>
          </cell>
          <cell r="U152" t="str">
            <v>F</v>
          </cell>
          <cell r="V152">
            <v>3000</v>
          </cell>
          <cell r="W152">
            <v>750</v>
          </cell>
          <cell r="X152">
            <v>3750</v>
          </cell>
          <cell r="Y152">
            <v>44015</v>
          </cell>
          <cell r="Z152">
            <v>44652</v>
          </cell>
          <cell r="AA152">
            <v>21</v>
          </cell>
          <cell r="AB152">
            <v>3</v>
          </cell>
          <cell r="AC152">
            <v>24</v>
          </cell>
        </row>
        <row r="153">
          <cell r="B153" t="str">
            <v>刘娉</v>
          </cell>
          <cell r="C153" t="str">
            <v>女</v>
          </cell>
          <cell r="D153" t="str">
            <v>汉族</v>
          </cell>
          <cell r="E153" t="str">
            <v>1995年12月30日</v>
          </cell>
          <cell r="F153" t="str">
            <v>中国</v>
          </cell>
          <cell r="G153" t="str">
            <v>身份证</v>
          </cell>
          <cell r="H153" t="str">
            <v>432503199512304024</v>
          </cell>
          <cell r="I153" t="str">
            <v>上汽通用五菱汽车股份有限公司</v>
          </cell>
          <cell r="J153" t="str">
            <v>2020年9月8日</v>
          </cell>
          <cell r="K153" t="str">
            <v>2025年9月30日</v>
          </cell>
          <cell r="L153" t="str">
            <v>是</v>
          </cell>
          <cell r="M153" t="str">
            <v>柳州</v>
          </cell>
          <cell r="N153" t="str">
            <v>企业</v>
          </cell>
          <cell r="O153" t="str">
            <v>硕士</v>
          </cell>
          <cell r="P153" t="str">
            <v>硕士</v>
          </cell>
          <cell r="Q153" t="str">
            <v>华南理工大学</v>
          </cell>
          <cell r="R153" t="str">
            <v>材料学</v>
          </cell>
          <cell r="S153" t="str">
            <v>2020年8月1日</v>
          </cell>
          <cell r="T153" t="str">
            <v>一流建设高校</v>
          </cell>
          <cell r="U153" t="str">
            <v>F</v>
          </cell>
          <cell r="V153">
            <v>3000</v>
          </cell>
          <cell r="W153">
            <v>750</v>
          </cell>
          <cell r="X153">
            <v>3750</v>
          </cell>
          <cell r="Y153">
            <v>44082</v>
          </cell>
          <cell r="Z153">
            <v>44652</v>
          </cell>
          <cell r="AA153">
            <v>19</v>
          </cell>
          <cell r="AB153">
            <v>3</v>
          </cell>
          <cell r="AC153">
            <v>22</v>
          </cell>
        </row>
        <row r="154">
          <cell r="B154" t="str">
            <v>伍凌云</v>
          </cell>
          <cell r="C154" t="str">
            <v>女</v>
          </cell>
          <cell r="D154" t="str">
            <v>汉族</v>
          </cell>
          <cell r="E154" t="str">
            <v>1994年6月13日</v>
          </cell>
          <cell r="F154" t="str">
            <v>中国</v>
          </cell>
          <cell r="G154" t="str">
            <v>身份证</v>
          </cell>
          <cell r="H154" t="str">
            <v>450205199406130743</v>
          </cell>
          <cell r="I154" t="str">
            <v>上汽通用五菱汽车股份有限公司</v>
          </cell>
          <cell r="J154" t="str">
            <v>2020年11月16日</v>
          </cell>
          <cell r="K154" t="str">
            <v>2025年11月30日</v>
          </cell>
          <cell r="L154" t="str">
            <v>是</v>
          </cell>
          <cell r="M154" t="str">
            <v>柳州</v>
          </cell>
          <cell r="N154" t="str">
            <v>企业</v>
          </cell>
          <cell r="O154" t="str">
            <v>硕士</v>
          </cell>
          <cell r="P154" t="str">
            <v>硕士</v>
          </cell>
          <cell r="Q154" t="str">
            <v>昆士兰大学</v>
          </cell>
          <cell r="R154" t="str">
            <v>信息系统 &amp; 应用金融</v>
          </cell>
          <cell r="S154" t="str">
            <v>2018年12月1日</v>
          </cell>
          <cell r="T154" t="str">
            <v>国际一流大学</v>
          </cell>
          <cell r="U154" t="str">
            <v>F</v>
          </cell>
          <cell r="V154">
            <v>3000</v>
          </cell>
          <cell r="W154">
            <v>750</v>
          </cell>
          <cell r="X154">
            <v>3750</v>
          </cell>
          <cell r="Y154">
            <v>44151</v>
          </cell>
          <cell r="Z154">
            <v>44652</v>
          </cell>
          <cell r="AA154">
            <v>17</v>
          </cell>
          <cell r="AB154">
            <v>3</v>
          </cell>
          <cell r="AC154">
            <v>20</v>
          </cell>
        </row>
        <row r="155">
          <cell r="B155" t="str">
            <v>黄湘琦</v>
          </cell>
          <cell r="C155" t="str">
            <v>女</v>
          </cell>
          <cell r="D155" t="str">
            <v>壮族</v>
          </cell>
          <cell r="E155" t="str">
            <v>1996年3月26日</v>
          </cell>
          <cell r="F155" t="str">
            <v>中国</v>
          </cell>
          <cell r="G155" t="str">
            <v>身份证</v>
          </cell>
          <cell r="H155" t="str">
            <v>452226199603261842</v>
          </cell>
          <cell r="I155" t="str">
            <v>上汽通用五菱汽车股份有限公司</v>
          </cell>
          <cell r="J155" t="str">
            <v>2020年12月1日</v>
          </cell>
          <cell r="K155" t="str">
            <v>2025年12月30日</v>
          </cell>
          <cell r="L155" t="str">
            <v>是</v>
          </cell>
          <cell r="M155" t="str">
            <v>柳州</v>
          </cell>
          <cell r="N155" t="str">
            <v>企业</v>
          </cell>
          <cell r="O155" t="str">
            <v>硕士</v>
          </cell>
          <cell r="P155" t="str">
            <v>硕士</v>
          </cell>
          <cell r="Q155" t="str">
            <v>比利时天主教鲁汶大学</v>
          </cell>
          <cell r="R155" t="str">
            <v>材料工程</v>
          </cell>
          <cell r="S155" t="str">
            <v>2020年9月1日</v>
          </cell>
          <cell r="T155" t="str">
            <v>国际一流大学</v>
          </cell>
          <cell r="U155" t="str">
            <v>F</v>
          </cell>
          <cell r="V155">
            <v>3000</v>
          </cell>
          <cell r="W155">
            <v>750</v>
          </cell>
          <cell r="X155">
            <v>3750</v>
          </cell>
          <cell r="Y155">
            <v>44166</v>
          </cell>
          <cell r="Z155">
            <v>44652</v>
          </cell>
          <cell r="AA155">
            <v>16</v>
          </cell>
          <cell r="AB155">
            <v>3</v>
          </cell>
          <cell r="AC155">
            <v>19</v>
          </cell>
        </row>
        <row r="156">
          <cell r="B156" t="str">
            <v>卢巧颖</v>
          </cell>
          <cell r="C156" t="str">
            <v>女</v>
          </cell>
          <cell r="D156" t="str">
            <v>壮族</v>
          </cell>
          <cell r="E156" t="str">
            <v>1994年1月7日</v>
          </cell>
          <cell r="F156" t="str">
            <v>中国</v>
          </cell>
          <cell r="G156" t="str">
            <v>身份证</v>
          </cell>
          <cell r="H156" t="str">
            <v>452122199401070027</v>
          </cell>
          <cell r="I156" t="str">
            <v>上汽通用五菱汽车股份有限公司</v>
          </cell>
          <cell r="J156" t="str">
            <v>2020年12月1日</v>
          </cell>
          <cell r="K156" t="str">
            <v>2025年12月30日</v>
          </cell>
          <cell r="L156" t="str">
            <v>是</v>
          </cell>
          <cell r="M156" t="str">
            <v>柳州</v>
          </cell>
          <cell r="N156" t="str">
            <v>企业</v>
          </cell>
          <cell r="O156" t="str">
            <v>硕士</v>
          </cell>
          <cell r="P156" t="str">
            <v>硕士</v>
          </cell>
          <cell r="Q156" t="str">
            <v>南京理工大学</v>
          </cell>
          <cell r="R156" t="str">
            <v>动力工程</v>
          </cell>
          <cell r="S156" t="str">
            <v>2020年11月1日</v>
          </cell>
          <cell r="T156" t="str">
            <v>其他</v>
          </cell>
          <cell r="U156" t="str">
            <v>F</v>
          </cell>
          <cell r="V156">
            <v>3000</v>
          </cell>
          <cell r="W156">
            <v>750</v>
          </cell>
          <cell r="X156">
            <v>3750</v>
          </cell>
          <cell r="Y156">
            <v>44166</v>
          </cell>
          <cell r="Z156">
            <v>44652</v>
          </cell>
          <cell r="AA156">
            <v>16</v>
          </cell>
          <cell r="AB156">
            <v>3</v>
          </cell>
          <cell r="AC156">
            <v>19</v>
          </cell>
        </row>
        <row r="157">
          <cell r="B157" t="str">
            <v>刘华</v>
          </cell>
          <cell r="C157" t="str">
            <v>男</v>
          </cell>
          <cell r="D157" t="str">
            <v>汉族</v>
          </cell>
          <cell r="E157" t="str">
            <v>1994年10月10日</v>
          </cell>
          <cell r="F157" t="str">
            <v>中国</v>
          </cell>
          <cell r="G157" t="str">
            <v>身份证</v>
          </cell>
          <cell r="H157" t="str">
            <v>450802199410102036</v>
          </cell>
          <cell r="I157" t="str">
            <v>上汽通用五菱汽车股份有限公司</v>
          </cell>
          <cell r="J157" t="str">
            <v>2020年12月18日</v>
          </cell>
          <cell r="K157" t="str">
            <v>2025年12月30日</v>
          </cell>
          <cell r="L157" t="str">
            <v>是</v>
          </cell>
          <cell r="M157" t="str">
            <v>柳州</v>
          </cell>
          <cell r="N157" t="str">
            <v>企业</v>
          </cell>
          <cell r="O157" t="str">
            <v>硕士</v>
          </cell>
          <cell r="P157" t="str">
            <v>硕士</v>
          </cell>
          <cell r="Q157" t="str">
            <v>福州大学</v>
          </cell>
          <cell r="R157" t="str">
            <v>机械工程</v>
          </cell>
          <cell r="S157" t="str">
            <v>2020年6月1日</v>
          </cell>
          <cell r="T157" t="str">
            <v>其他</v>
          </cell>
          <cell r="U157" t="str">
            <v>F</v>
          </cell>
          <cell r="V157">
            <v>3000</v>
          </cell>
          <cell r="W157">
            <v>750</v>
          </cell>
          <cell r="X157">
            <v>3750</v>
          </cell>
          <cell r="Y157">
            <v>44183</v>
          </cell>
          <cell r="Z157">
            <v>44652</v>
          </cell>
          <cell r="AA157">
            <v>16</v>
          </cell>
          <cell r="AB157">
            <v>3</v>
          </cell>
          <cell r="AC157">
            <v>19</v>
          </cell>
        </row>
        <row r="158">
          <cell r="B158" t="str">
            <v>贝蕾</v>
          </cell>
          <cell r="C158" t="str">
            <v>女</v>
          </cell>
          <cell r="D158" t="str">
            <v>汉族</v>
          </cell>
          <cell r="E158" t="str">
            <v>1997年5月14日</v>
          </cell>
          <cell r="F158" t="str">
            <v>中国</v>
          </cell>
          <cell r="G158" t="str">
            <v>身份证</v>
          </cell>
          <cell r="H158" t="str">
            <v>450211199705141327</v>
          </cell>
          <cell r="I158" t="str">
            <v>上汽通用五菱汽车股份有限公司</v>
          </cell>
          <cell r="J158" t="str">
            <v>2021年1月18日</v>
          </cell>
          <cell r="K158" t="str">
            <v>2026年1月31日</v>
          </cell>
          <cell r="L158" t="str">
            <v>是</v>
          </cell>
          <cell r="M158" t="str">
            <v>柳州</v>
          </cell>
          <cell r="N158" t="str">
            <v>企业</v>
          </cell>
          <cell r="O158" t="str">
            <v>硕士</v>
          </cell>
          <cell r="P158" t="str">
            <v>硕士</v>
          </cell>
          <cell r="Q158" t="str">
            <v>香港城市大学</v>
          </cell>
          <cell r="R158" t="str">
            <v>商务资讯系统</v>
          </cell>
          <cell r="S158" t="str">
            <v>2020年10月1日</v>
          </cell>
          <cell r="T158" t="str">
            <v>国际一流大学</v>
          </cell>
          <cell r="U158" t="str">
            <v>F</v>
          </cell>
          <cell r="V158">
            <v>3000</v>
          </cell>
          <cell r="W158">
            <v>750</v>
          </cell>
          <cell r="X158">
            <v>3750</v>
          </cell>
          <cell r="Y158">
            <v>44214</v>
          </cell>
          <cell r="Z158">
            <v>44652</v>
          </cell>
          <cell r="AA158">
            <v>15</v>
          </cell>
          <cell r="AB158">
            <v>3</v>
          </cell>
          <cell r="AC158">
            <v>18</v>
          </cell>
        </row>
        <row r="159">
          <cell r="B159" t="str">
            <v>徐光忠</v>
          </cell>
          <cell r="C159" t="str">
            <v>男</v>
          </cell>
          <cell r="D159" t="str">
            <v>汉族</v>
          </cell>
          <cell r="E159" t="str">
            <v>1995年7月1日</v>
          </cell>
          <cell r="F159" t="str">
            <v>中国</v>
          </cell>
          <cell r="G159" t="str">
            <v>身份证</v>
          </cell>
          <cell r="H159" t="str">
            <v>450721199507013930</v>
          </cell>
          <cell r="I159" t="str">
            <v>上汽通用五菱汽车股份有限公司</v>
          </cell>
          <cell r="J159" t="str">
            <v>2021年1月18日</v>
          </cell>
          <cell r="K159" t="str">
            <v>2026年1月31日</v>
          </cell>
          <cell r="L159" t="str">
            <v>是</v>
          </cell>
          <cell r="M159" t="str">
            <v>柳州</v>
          </cell>
          <cell r="N159" t="str">
            <v>企业</v>
          </cell>
          <cell r="O159" t="str">
            <v>硕士</v>
          </cell>
          <cell r="P159" t="str">
            <v>硕士</v>
          </cell>
          <cell r="Q159" t="str">
            <v>广西大学</v>
          </cell>
          <cell r="R159" t="str">
            <v>机械工程</v>
          </cell>
          <cell r="S159" t="str">
            <v>2020年12月1日</v>
          </cell>
          <cell r="T159" t="str">
            <v>其他</v>
          </cell>
          <cell r="U159" t="str">
            <v>F</v>
          </cell>
          <cell r="V159">
            <v>3000</v>
          </cell>
          <cell r="W159">
            <v>750</v>
          </cell>
          <cell r="X159">
            <v>3750</v>
          </cell>
          <cell r="Y159">
            <v>44214</v>
          </cell>
          <cell r="Z159">
            <v>44652</v>
          </cell>
          <cell r="AA159">
            <v>15</v>
          </cell>
          <cell r="AB159">
            <v>3</v>
          </cell>
          <cell r="AC159">
            <v>18</v>
          </cell>
        </row>
        <row r="160">
          <cell r="B160" t="str">
            <v>蒙杰杰</v>
          </cell>
          <cell r="C160" t="str">
            <v>女</v>
          </cell>
          <cell r="D160" t="str">
            <v>汉族</v>
          </cell>
          <cell r="E160" t="str">
            <v>1995年11月10日</v>
          </cell>
          <cell r="F160" t="str">
            <v>中国</v>
          </cell>
          <cell r="G160" t="str">
            <v>身份证</v>
          </cell>
          <cell r="H160" t="str">
            <v>452122199511100944</v>
          </cell>
          <cell r="I160" t="str">
            <v>上汽通用五菱汽车股份有限公司</v>
          </cell>
          <cell r="J160" t="str">
            <v>2021年1月20日</v>
          </cell>
          <cell r="K160" t="str">
            <v>2026年1月31日</v>
          </cell>
          <cell r="L160" t="str">
            <v>是</v>
          </cell>
          <cell r="M160" t="str">
            <v>柳州</v>
          </cell>
          <cell r="N160" t="str">
            <v>企业</v>
          </cell>
          <cell r="O160" t="str">
            <v>硕士</v>
          </cell>
          <cell r="P160" t="str">
            <v>硕士</v>
          </cell>
          <cell r="Q160" t="str">
            <v>广西大学</v>
          </cell>
          <cell r="R160" t="str">
            <v>材料工程</v>
          </cell>
          <cell r="S160" t="str">
            <v>2020年12月1日</v>
          </cell>
          <cell r="T160" t="str">
            <v>其他</v>
          </cell>
          <cell r="U160" t="str">
            <v>F</v>
          </cell>
          <cell r="V160">
            <v>3000</v>
          </cell>
          <cell r="W160">
            <v>750</v>
          </cell>
          <cell r="X160">
            <v>3750</v>
          </cell>
          <cell r="Y160">
            <v>44216</v>
          </cell>
          <cell r="Z160">
            <v>44652</v>
          </cell>
          <cell r="AA160">
            <v>15</v>
          </cell>
          <cell r="AB160">
            <v>3</v>
          </cell>
          <cell r="AC160">
            <v>18</v>
          </cell>
        </row>
        <row r="161">
          <cell r="B161" t="str">
            <v>王昆磊</v>
          </cell>
          <cell r="C161" t="str">
            <v>男</v>
          </cell>
          <cell r="D161" t="str">
            <v>汉族</v>
          </cell>
          <cell r="E161" t="str">
            <v>1994年10月28日</v>
          </cell>
          <cell r="F161" t="str">
            <v>中国</v>
          </cell>
          <cell r="G161" t="str">
            <v>身份证</v>
          </cell>
          <cell r="H161" t="str">
            <v>142726199410283310</v>
          </cell>
          <cell r="I161" t="str">
            <v>上汽通用五菱汽车股份有限公司</v>
          </cell>
          <cell r="J161" t="str">
            <v>2020年7月22日</v>
          </cell>
          <cell r="K161" t="str">
            <v>2025年7月31日</v>
          </cell>
          <cell r="L161" t="str">
            <v>是</v>
          </cell>
          <cell r="M161" t="str">
            <v>柳州</v>
          </cell>
          <cell r="N161" t="str">
            <v>企业</v>
          </cell>
          <cell r="O161" t="str">
            <v>硕士</v>
          </cell>
          <cell r="P161" t="str">
            <v>硕士</v>
          </cell>
          <cell r="Q161" t="str">
            <v>太原理工大学</v>
          </cell>
          <cell r="R161" t="str">
            <v>化学工程</v>
          </cell>
          <cell r="S161" t="str">
            <v>2020年7月1日</v>
          </cell>
          <cell r="T161" t="str">
            <v>其他</v>
          </cell>
          <cell r="U161" t="str">
            <v>F</v>
          </cell>
          <cell r="V161">
            <v>3000</v>
          </cell>
          <cell r="W161">
            <v>750</v>
          </cell>
          <cell r="X161">
            <v>3750</v>
          </cell>
          <cell r="Y161" t="str">
            <v>2020年7月</v>
          </cell>
          <cell r="Z161">
            <v>44652</v>
          </cell>
          <cell r="AA161">
            <v>21</v>
          </cell>
          <cell r="AB161">
            <v>3</v>
          </cell>
          <cell r="AC161">
            <v>24</v>
          </cell>
        </row>
        <row r="162">
          <cell r="B162" t="str">
            <v>杨欢</v>
          </cell>
          <cell r="C162" t="str">
            <v>女</v>
          </cell>
          <cell r="D162" t="str">
            <v>汉族</v>
          </cell>
          <cell r="E162" t="str">
            <v>1995年12月3日</v>
          </cell>
          <cell r="F162" t="str">
            <v>中国</v>
          </cell>
          <cell r="G162" t="str">
            <v>身份证</v>
          </cell>
          <cell r="H162" t="str">
            <v>142724199512031920</v>
          </cell>
          <cell r="I162" t="str">
            <v>上汽通用五菱汽车股份有限公司</v>
          </cell>
          <cell r="J162" t="str">
            <v>2020年7月2日</v>
          </cell>
          <cell r="K162" t="str">
            <v>2025年7月31日</v>
          </cell>
          <cell r="L162" t="str">
            <v>是</v>
          </cell>
          <cell r="M162" t="str">
            <v>柳州</v>
          </cell>
          <cell r="N162" t="str">
            <v>企业</v>
          </cell>
          <cell r="O162" t="str">
            <v>硕士</v>
          </cell>
          <cell r="P162" t="str">
            <v>硕士</v>
          </cell>
          <cell r="Q162" t="str">
            <v>北京科技大学</v>
          </cell>
          <cell r="R162" t="str">
            <v>材料工程</v>
          </cell>
          <cell r="S162" t="str">
            <v>2020年1月1日</v>
          </cell>
          <cell r="T162" t="str">
            <v>其他</v>
          </cell>
          <cell r="U162" t="str">
            <v>F</v>
          </cell>
          <cell r="V162">
            <v>3000</v>
          </cell>
          <cell r="W162">
            <v>750</v>
          </cell>
          <cell r="X162">
            <v>3750</v>
          </cell>
          <cell r="Y162" t="str">
            <v>2020年7月</v>
          </cell>
          <cell r="Z162">
            <v>44652</v>
          </cell>
          <cell r="AA162">
            <v>21</v>
          </cell>
          <cell r="AB162">
            <v>3</v>
          </cell>
          <cell r="AC162">
            <v>24</v>
          </cell>
        </row>
        <row r="163">
          <cell r="B163" t="str">
            <v>张梦梦</v>
          </cell>
          <cell r="C163" t="str">
            <v>女</v>
          </cell>
          <cell r="D163" t="str">
            <v>汉族</v>
          </cell>
          <cell r="E163">
            <v>34349</v>
          </cell>
          <cell r="F163" t="str">
            <v>中国</v>
          </cell>
          <cell r="G163" t="str">
            <v>身份证</v>
          </cell>
          <cell r="H163" t="str">
            <v>410823199401150321</v>
          </cell>
          <cell r="I163" t="str">
            <v>上汽通用五菱汽车股份有限公司</v>
          </cell>
          <cell r="J163" t="str">
            <v>2020年8月5日</v>
          </cell>
          <cell r="K163" t="str">
            <v>2025年8月31日</v>
          </cell>
          <cell r="L163" t="str">
            <v>是</v>
          </cell>
          <cell r="M163" t="str">
            <v>柳州</v>
          </cell>
          <cell r="N163" t="str">
            <v>企业</v>
          </cell>
          <cell r="O163" t="str">
            <v>硕士</v>
          </cell>
          <cell r="P163" t="str">
            <v>硕士</v>
          </cell>
          <cell r="Q163" t="str">
            <v>东北林业大学</v>
          </cell>
          <cell r="R163" t="str">
            <v>会计学</v>
          </cell>
          <cell r="S163" t="str">
            <v>2020年6月1日</v>
          </cell>
          <cell r="T163" t="str">
            <v>其他</v>
          </cell>
          <cell r="U163" t="str">
            <v>F</v>
          </cell>
          <cell r="V163">
            <v>3000</v>
          </cell>
          <cell r="W163">
            <v>750</v>
          </cell>
          <cell r="X163">
            <v>3750</v>
          </cell>
          <cell r="Y163" t="str">
            <v>2020年8月</v>
          </cell>
          <cell r="Z163">
            <v>44652</v>
          </cell>
          <cell r="AA163">
            <v>20</v>
          </cell>
          <cell r="AB163">
            <v>3</v>
          </cell>
          <cell r="AC163">
            <v>23</v>
          </cell>
        </row>
        <row r="164">
          <cell r="B164" t="str">
            <v>颜进</v>
          </cell>
          <cell r="C164" t="str">
            <v>女</v>
          </cell>
          <cell r="D164" t="str">
            <v>汉族</v>
          </cell>
          <cell r="E164" t="str">
            <v>1994年11月22日</v>
          </cell>
          <cell r="F164" t="str">
            <v>中国</v>
          </cell>
          <cell r="G164" t="str">
            <v>身份证</v>
          </cell>
          <cell r="H164" t="str">
            <v>421023199411227125</v>
          </cell>
          <cell r="I164" t="str">
            <v>上汽通用五菱汽车股份有限公司</v>
          </cell>
          <cell r="J164" t="str">
            <v>2020年8月5日</v>
          </cell>
          <cell r="K164" t="str">
            <v>2025年8月31日</v>
          </cell>
          <cell r="L164" t="str">
            <v>是</v>
          </cell>
          <cell r="M164" t="str">
            <v>柳州</v>
          </cell>
          <cell r="N164" t="str">
            <v>企业</v>
          </cell>
          <cell r="O164" t="str">
            <v>硕士</v>
          </cell>
          <cell r="P164" t="str">
            <v>硕士</v>
          </cell>
          <cell r="Q164" t="str">
            <v>中南大学</v>
          </cell>
          <cell r="R164" t="str">
            <v>物流工程</v>
          </cell>
          <cell r="S164" t="str">
            <v>2020年6月1日</v>
          </cell>
          <cell r="T164" t="str">
            <v>一流建设高校</v>
          </cell>
          <cell r="U164" t="str">
            <v>F</v>
          </cell>
          <cell r="V164">
            <v>3000</v>
          </cell>
          <cell r="W164">
            <v>750</v>
          </cell>
          <cell r="X164">
            <v>3750</v>
          </cell>
          <cell r="Y164" t="str">
            <v>2020年8月</v>
          </cell>
          <cell r="Z164">
            <v>44652</v>
          </cell>
          <cell r="AA164">
            <v>20</v>
          </cell>
          <cell r="AB164">
            <v>3</v>
          </cell>
          <cell r="AC164">
            <v>23</v>
          </cell>
        </row>
        <row r="165">
          <cell r="B165" t="str">
            <v>黄可贤</v>
          </cell>
          <cell r="C165" t="str">
            <v>女</v>
          </cell>
          <cell r="D165" t="str">
            <v>壮族</v>
          </cell>
          <cell r="E165" t="str">
            <v>1994年9月12日</v>
          </cell>
          <cell r="F165" t="str">
            <v>中国</v>
          </cell>
          <cell r="G165" t="str">
            <v>身份证</v>
          </cell>
          <cell r="H165" t="str">
            <v>452226199409120026</v>
          </cell>
          <cell r="I165" t="str">
            <v>上汽通用五菱汽车股份有限公司</v>
          </cell>
          <cell r="J165" t="str">
            <v>2020年7月22日</v>
          </cell>
          <cell r="K165" t="str">
            <v>2025年7月31日</v>
          </cell>
          <cell r="L165" t="str">
            <v>是</v>
          </cell>
          <cell r="M165" t="str">
            <v>柳州</v>
          </cell>
          <cell r="N165" t="str">
            <v>企业</v>
          </cell>
          <cell r="O165" t="str">
            <v>硕士</v>
          </cell>
          <cell r="P165" t="str">
            <v>硕士</v>
          </cell>
          <cell r="Q165" t="str">
            <v>上海大学</v>
          </cell>
          <cell r="R165" t="str">
            <v>应用化学</v>
          </cell>
          <cell r="S165" t="str">
            <v>2020年6月1日</v>
          </cell>
          <cell r="T165" t="str">
            <v>其他</v>
          </cell>
          <cell r="U165" t="str">
            <v>F</v>
          </cell>
          <cell r="V165">
            <v>3000</v>
          </cell>
          <cell r="W165">
            <v>750</v>
          </cell>
          <cell r="X165">
            <v>3750</v>
          </cell>
          <cell r="Y165" t="str">
            <v>2020年7月</v>
          </cell>
          <cell r="Z165">
            <v>44652</v>
          </cell>
          <cell r="AA165">
            <v>21</v>
          </cell>
          <cell r="AB165">
            <v>3</v>
          </cell>
          <cell r="AC165">
            <v>24</v>
          </cell>
        </row>
        <row r="166">
          <cell r="B166" t="str">
            <v>邝海翔</v>
          </cell>
          <cell r="C166" t="str">
            <v>男</v>
          </cell>
          <cell r="D166" t="str">
            <v>壮族</v>
          </cell>
          <cell r="E166" t="str">
            <v>1997年2月10日</v>
          </cell>
          <cell r="F166" t="str">
            <v>中国</v>
          </cell>
          <cell r="G166" t="str">
            <v>身份证</v>
          </cell>
          <cell r="H166" t="str">
            <v>452601199702103334</v>
          </cell>
          <cell r="I166" t="str">
            <v>上汽通用五菱汽车股份有限公司</v>
          </cell>
          <cell r="J166" t="str">
            <v>2020年8月5日</v>
          </cell>
          <cell r="K166" t="str">
            <v>2025年8月31日</v>
          </cell>
          <cell r="L166" t="str">
            <v>是</v>
          </cell>
          <cell r="M166" t="str">
            <v>柳州</v>
          </cell>
          <cell r="N166" t="str">
            <v>企业</v>
          </cell>
          <cell r="O166" t="str">
            <v>硕士</v>
          </cell>
          <cell r="P166" t="str">
            <v>硕士</v>
          </cell>
          <cell r="Q166" t="str">
            <v>南京大学</v>
          </cell>
          <cell r="R166" t="str">
            <v>新闻与传播</v>
          </cell>
          <cell r="S166" t="str">
            <v>2020年6月1日</v>
          </cell>
          <cell r="T166" t="str">
            <v>一流建设高校</v>
          </cell>
          <cell r="U166" t="str">
            <v>F</v>
          </cell>
          <cell r="V166">
            <v>3000</v>
          </cell>
          <cell r="W166">
            <v>750</v>
          </cell>
          <cell r="X166">
            <v>3750</v>
          </cell>
          <cell r="Y166" t="str">
            <v>2020年8月</v>
          </cell>
          <cell r="Z166">
            <v>44652</v>
          </cell>
          <cell r="AA166">
            <v>20</v>
          </cell>
          <cell r="AB166">
            <v>3</v>
          </cell>
          <cell r="AC166">
            <v>23</v>
          </cell>
        </row>
        <row r="167">
          <cell r="B167" t="str">
            <v>孙维庆</v>
          </cell>
          <cell r="C167" t="str">
            <v>男</v>
          </cell>
          <cell r="D167" t="str">
            <v>汉族</v>
          </cell>
          <cell r="E167" t="str">
            <v>1993年1月2日</v>
          </cell>
          <cell r="F167" t="str">
            <v>中国</v>
          </cell>
          <cell r="G167" t="str">
            <v>身份证</v>
          </cell>
          <cell r="H167" t="str">
            <v>230221199301021259</v>
          </cell>
          <cell r="I167" t="str">
            <v>上汽通用五菱汽车股份有限公司</v>
          </cell>
          <cell r="J167" t="str">
            <v>2020年8月5日</v>
          </cell>
          <cell r="K167" t="str">
            <v>2025年8月31日</v>
          </cell>
          <cell r="L167" t="str">
            <v>是</v>
          </cell>
          <cell r="M167" t="str">
            <v>柳州</v>
          </cell>
          <cell r="N167" t="str">
            <v>企业</v>
          </cell>
          <cell r="O167" t="str">
            <v>硕士</v>
          </cell>
          <cell r="P167" t="str">
            <v>硕士</v>
          </cell>
          <cell r="Q167" t="str">
            <v>东北林业大学</v>
          </cell>
          <cell r="R167" t="str">
            <v>交通运输工程</v>
          </cell>
          <cell r="S167" t="str">
            <v>2020年6月1日</v>
          </cell>
          <cell r="T167" t="str">
            <v>其他</v>
          </cell>
          <cell r="U167" t="str">
            <v>F</v>
          </cell>
          <cell r="V167">
            <v>3000</v>
          </cell>
          <cell r="W167">
            <v>750</v>
          </cell>
          <cell r="X167">
            <v>3750</v>
          </cell>
          <cell r="Y167" t="str">
            <v>2020年8月</v>
          </cell>
          <cell r="Z167">
            <v>44652</v>
          </cell>
          <cell r="AA167">
            <v>20</v>
          </cell>
          <cell r="AB167">
            <v>3</v>
          </cell>
          <cell r="AC167">
            <v>23</v>
          </cell>
        </row>
        <row r="168">
          <cell r="B168" t="str">
            <v>黄冰梅</v>
          </cell>
          <cell r="C168" t="str">
            <v>女</v>
          </cell>
          <cell r="D168" t="str">
            <v>汉族</v>
          </cell>
          <cell r="E168">
            <v>34971</v>
          </cell>
          <cell r="F168" t="str">
            <v>中国</v>
          </cell>
          <cell r="G168" t="str">
            <v>身份证</v>
          </cell>
          <cell r="H168" t="str">
            <v>450321199509291027</v>
          </cell>
          <cell r="I168" t="str">
            <v>上汽通用五菱汽车股份有限公司</v>
          </cell>
          <cell r="J168" t="str">
            <v>2020年7月22日</v>
          </cell>
          <cell r="K168" t="str">
            <v>2025年7月31日</v>
          </cell>
          <cell r="L168" t="str">
            <v>是</v>
          </cell>
          <cell r="M168" t="str">
            <v>柳州</v>
          </cell>
          <cell r="N168" t="str">
            <v>企业</v>
          </cell>
          <cell r="O168" t="str">
            <v>硕士</v>
          </cell>
          <cell r="P168" t="str">
            <v>硕士</v>
          </cell>
          <cell r="Q168" t="str">
            <v>广西大学</v>
          </cell>
          <cell r="R168" t="str">
            <v>物理化学</v>
          </cell>
          <cell r="S168" t="str">
            <v>2020年7月10日</v>
          </cell>
          <cell r="T168" t="str">
            <v>其他</v>
          </cell>
          <cell r="U168" t="str">
            <v>F</v>
          </cell>
          <cell r="V168">
            <v>3000</v>
          </cell>
          <cell r="W168">
            <v>750</v>
          </cell>
          <cell r="X168">
            <v>3750</v>
          </cell>
          <cell r="Y168" t="str">
            <v>2020年7月</v>
          </cell>
          <cell r="Z168">
            <v>44652</v>
          </cell>
          <cell r="AA168">
            <v>21</v>
          </cell>
          <cell r="AB168">
            <v>3</v>
          </cell>
          <cell r="AC168">
            <v>24</v>
          </cell>
        </row>
        <row r="169">
          <cell r="B169" t="str">
            <v>梁向裔</v>
          </cell>
          <cell r="C169" t="str">
            <v>男</v>
          </cell>
          <cell r="D169" t="str">
            <v>壮族</v>
          </cell>
          <cell r="E169" t="str">
            <v>1995年1月26日</v>
          </cell>
          <cell r="F169" t="str">
            <v>中国</v>
          </cell>
          <cell r="G169" t="str">
            <v>身份证</v>
          </cell>
          <cell r="H169" t="str">
            <v>450802199501269413</v>
          </cell>
          <cell r="I169" t="str">
            <v>上汽通用五菱汽车股份有限公司</v>
          </cell>
          <cell r="J169" t="str">
            <v>2020年7月22日</v>
          </cell>
          <cell r="K169" t="str">
            <v>2025年7月31日</v>
          </cell>
          <cell r="L169" t="str">
            <v>是</v>
          </cell>
          <cell r="M169" t="str">
            <v>柳州</v>
          </cell>
          <cell r="N169" t="str">
            <v>企业</v>
          </cell>
          <cell r="O169" t="str">
            <v>硕士</v>
          </cell>
          <cell r="P169" t="str">
            <v>硕士</v>
          </cell>
          <cell r="Q169" t="str">
            <v>北京化工大学</v>
          </cell>
          <cell r="R169" t="str">
            <v>材料科学与工程</v>
          </cell>
          <cell r="S169" t="str">
            <v>2020年6月1日</v>
          </cell>
          <cell r="T169" t="str">
            <v>其他</v>
          </cell>
          <cell r="U169" t="str">
            <v>F</v>
          </cell>
          <cell r="V169">
            <v>3000</v>
          </cell>
          <cell r="W169">
            <v>750</v>
          </cell>
          <cell r="X169">
            <v>3750</v>
          </cell>
          <cell r="Y169" t="str">
            <v>2020年7月</v>
          </cell>
          <cell r="Z169">
            <v>44652</v>
          </cell>
          <cell r="AA169">
            <v>21</v>
          </cell>
          <cell r="AB169">
            <v>3</v>
          </cell>
          <cell r="AC169">
            <v>24</v>
          </cell>
        </row>
        <row r="170">
          <cell r="B170" t="str">
            <v>谢燕萍</v>
          </cell>
          <cell r="C170" t="str">
            <v>女</v>
          </cell>
          <cell r="D170" t="str">
            <v>汉族</v>
          </cell>
          <cell r="E170" t="str">
            <v>1997年2月13日</v>
          </cell>
          <cell r="F170" t="str">
            <v>中国</v>
          </cell>
          <cell r="G170" t="str">
            <v>身份证</v>
          </cell>
          <cell r="H170" t="str">
            <v>45032919970213004X</v>
          </cell>
          <cell r="I170" t="str">
            <v>上汽通用五菱汽车股份有限公司</v>
          </cell>
          <cell r="J170" t="str">
            <v>2020年7月22日</v>
          </cell>
          <cell r="K170" t="str">
            <v>2025年7月31日</v>
          </cell>
          <cell r="L170" t="str">
            <v>是</v>
          </cell>
          <cell r="M170" t="str">
            <v>柳州</v>
          </cell>
          <cell r="N170" t="str">
            <v>企业</v>
          </cell>
          <cell r="O170" t="str">
            <v>硕士</v>
          </cell>
          <cell r="P170" t="str">
            <v>硕士</v>
          </cell>
          <cell r="Q170" t="str">
            <v>武汉理工大学</v>
          </cell>
          <cell r="R170" t="str">
            <v>材料工程</v>
          </cell>
          <cell r="S170" t="str">
            <v>2020年6月1日</v>
          </cell>
          <cell r="T170" t="str">
            <v>其他</v>
          </cell>
          <cell r="U170" t="str">
            <v>F</v>
          </cell>
          <cell r="V170">
            <v>3000</v>
          </cell>
          <cell r="W170">
            <v>750</v>
          </cell>
          <cell r="X170">
            <v>3750</v>
          </cell>
          <cell r="Y170" t="str">
            <v>2020年7月</v>
          </cell>
          <cell r="Z170">
            <v>44652</v>
          </cell>
          <cell r="AA170">
            <v>21</v>
          </cell>
          <cell r="AB170">
            <v>3</v>
          </cell>
          <cell r="AC170">
            <v>24</v>
          </cell>
        </row>
        <row r="171">
          <cell r="B171" t="str">
            <v>磨春妗</v>
          </cell>
          <cell r="C171" t="str">
            <v>女</v>
          </cell>
          <cell r="D171" t="str">
            <v>壮族</v>
          </cell>
          <cell r="E171" t="str">
            <v>1993年11月5日</v>
          </cell>
          <cell r="F171" t="str">
            <v>中国</v>
          </cell>
          <cell r="G171" t="str">
            <v>身份证</v>
          </cell>
          <cell r="H171" t="str">
            <v>450122199108072021</v>
          </cell>
          <cell r="I171" t="str">
            <v>上汽通用五菱汽车股份有限公司</v>
          </cell>
          <cell r="J171" t="str">
            <v>2020年7月22日</v>
          </cell>
          <cell r="K171" t="str">
            <v>2025年7月31日</v>
          </cell>
          <cell r="L171" t="str">
            <v>是</v>
          </cell>
          <cell r="M171" t="str">
            <v>柳州</v>
          </cell>
          <cell r="N171" t="str">
            <v>企业</v>
          </cell>
          <cell r="O171" t="str">
            <v>硕士</v>
          </cell>
          <cell r="P171" t="str">
            <v>硕士</v>
          </cell>
          <cell r="Q171" t="str">
            <v>湖南大学</v>
          </cell>
          <cell r="R171" t="str">
            <v>统计学</v>
          </cell>
          <cell r="S171" t="str">
            <v>2020年7月1日</v>
          </cell>
          <cell r="T171" t="str">
            <v>一流建设高校</v>
          </cell>
          <cell r="U171" t="str">
            <v>F</v>
          </cell>
          <cell r="V171">
            <v>3000</v>
          </cell>
          <cell r="W171">
            <v>750</v>
          </cell>
          <cell r="X171">
            <v>3750</v>
          </cell>
          <cell r="Y171" t="str">
            <v>2020年7月</v>
          </cell>
          <cell r="Z171">
            <v>44652</v>
          </cell>
          <cell r="AA171">
            <v>21</v>
          </cell>
          <cell r="AB171">
            <v>3</v>
          </cell>
          <cell r="AC171">
            <v>24</v>
          </cell>
        </row>
        <row r="172">
          <cell r="B172" t="str">
            <v>刘晨</v>
          </cell>
          <cell r="C172" t="str">
            <v>女</v>
          </cell>
          <cell r="D172" t="str">
            <v>汉族</v>
          </cell>
          <cell r="E172" t="str">
            <v>1995年2月23日</v>
          </cell>
          <cell r="F172" t="str">
            <v>中国</v>
          </cell>
          <cell r="G172" t="str">
            <v>身份证</v>
          </cell>
          <cell r="H172" t="str">
            <v>230715199502230022</v>
          </cell>
          <cell r="I172" t="str">
            <v>上汽通用五菱汽车股份有限公司</v>
          </cell>
          <cell r="J172" t="str">
            <v>2020年8月5日</v>
          </cell>
          <cell r="K172" t="str">
            <v>2025年8月31日</v>
          </cell>
          <cell r="L172" t="str">
            <v>是</v>
          </cell>
          <cell r="M172" t="str">
            <v>柳州</v>
          </cell>
          <cell r="N172" t="str">
            <v>企业</v>
          </cell>
          <cell r="O172" t="str">
            <v>硕士</v>
          </cell>
          <cell r="P172" t="str">
            <v>硕士</v>
          </cell>
          <cell r="Q172" t="str">
            <v>海南大学</v>
          </cell>
          <cell r="R172" t="str">
            <v>材料科学与工程</v>
          </cell>
          <cell r="S172" t="str">
            <v>2020年7月1日</v>
          </cell>
          <cell r="T172" t="str">
            <v>其他</v>
          </cell>
          <cell r="U172" t="str">
            <v>F</v>
          </cell>
          <cell r="V172">
            <v>3000</v>
          </cell>
          <cell r="W172">
            <v>750</v>
          </cell>
          <cell r="X172">
            <v>3750</v>
          </cell>
          <cell r="Y172" t="str">
            <v>2020年8月</v>
          </cell>
          <cell r="Z172">
            <v>44652</v>
          </cell>
          <cell r="AA172">
            <v>20</v>
          </cell>
          <cell r="AB172">
            <v>3</v>
          </cell>
          <cell r="AC172">
            <v>23</v>
          </cell>
        </row>
        <row r="173">
          <cell r="B173" t="str">
            <v>张宇星</v>
          </cell>
          <cell r="C173" t="str">
            <v>男</v>
          </cell>
          <cell r="D173" t="str">
            <v>汉族</v>
          </cell>
          <cell r="E173" t="str">
            <v>1994年3月22日</v>
          </cell>
          <cell r="F173" t="str">
            <v>中国</v>
          </cell>
          <cell r="G173" t="str">
            <v>身份证</v>
          </cell>
          <cell r="H173" t="str">
            <v>14233019940322901X</v>
          </cell>
          <cell r="I173" t="str">
            <v>上汽通用五菱汽车股份有限公司</v>
          </cell>
          <cell r="J173" t="str">
            <v>2020年7月22日</v>
          </cell>
          <cell r="K173" t="str">
            <v>2025年7月31日</v>
          </cell>
          <cell r="L173" t="str">
            <v>是</v>
          </cell>
          <cell r="M173" t="str">
            <v>柳州</v>
          </cell>
          <cell r="N173" t="str">
            <v>企业</v>
          </cell>
          <cell r="O173" t="str">
            <v>硕士</v>
          </cell>
          <cell r="P173" t="str">
            <v>硕士</v>
          </cell>
          <cell r="Q173" t="str">
            <v>太原理工大学</v>
          </cell>
          <cell r="R173" t="str">
            <v>冶金工程</v>
          </cell>
          <cell r="S173" t="str">
            <v>2020年6月1日</v>
          </cell>
          <cell r="T173" t="str">
            <v>其他</v>
          </cell>
          <cell r="U173" t="str">
            <v>F</v>
          </cell>
          <cell r="V173">
            <v>3000</v>
          </cell>
          <cell r="W173">
            <v>750</v>
          </cell>
          <cell r="X173">
            <v>3750</v>
          </cell>
          <cell r="Y173" t="str">
            <v>2020年7月</v>
          </cell>
          <cell r="Z173">
            <v>44652</v>
          </cell>
          <cell r="AA173">
            <v>21</v>
          </cell>
          <cell r="AB173">
            <v>3</v>
          </cell>
          <cell r="AC173">
            <v>24</v>
          </cell>
        </row>
        <row r="174">
          <cell r="B174" t="str">
            <v>赵洋强</v>
          </cell>
          <cell r="C174" t="str">
            <v>男</v>
          </cell>
          <cell r="D174" t="str">
            <v>汉族</v>
          </cell>
          <cell r="E174" t="str">
            <v>1991年12月7日</v>
          </cell>
          <cell r="F174" t="str">
            <v>中国</v>
          </cell>
          <cell r="G174" t="str">
            <v>身份证</v>
          </cell>
          <cell r="H174" t="str">
            <v>142701199112071216</v>
          </cell>
          <cell r="I174" t="str">
            <v>上汽通用五菱汽车股份有限公司</v>
          </cell>
          <cell r="J174" t="str">
            <v>2020年7月2日</v>
          </cell>
          <cell r="K174" t="str">
            <v>2025年7月31日</v>
          </cell>
          <cell r="L174" t="str">
            <v>是</v>
          </cell>
          <cell r="M174" t="str">
            <v>柳州</v>
          </cell>
          <cell r="N174" t="str">
            <v>企业</v>
          </cell>
          <cell r="O174" t="str">
            <v>硕士</v>
          </cell>
          <cell r="P174" t="str">
            <v>硕士</v>
          </cell>
          <cell r="Q174" t="str">
            <v>太原理工大学</v>
          </cell>
          <cell r="R174" t="str">
            <v>冶金工程</v>
          </cell>
          <cell r="S174" t="str">
            <v>2019年6月1日</v>
          </cell>
          <cell r="T174" t="str">
            <v>其他</v>
          </cell>
          <cell r="U174" t="str">
            <v>F</v>
          </cell>
          <cell r="V174">
            <v>3000</v>
          </cell>
          <cell r="W174">
            <v>750</v>
          </cell>
          <cell r="X174">
            <v>3750</v>
          </cell>
          <cell r="Y174" t="str">
            <v>2020年7月</v>
          </cell>
          <cell r="Z174">
            <v>44652</v>
          </cell>
          <cell r="AA174">
            <v>21</v>
          </cell>
          <cell r="AB174">
            <v>3</v>
          </cell>
          <cell r="AC174">
            <v>24</v>
          </cell>
        </row>
        <row r="175">
          <cell r="B175" t="str">
            <v>甘鑫</v>
          </cell>
          <cell r="C175" t="str">
            <v>男</v>
          </cell>
          <cell r="D175" t="str">
            <v>壮族</v>
          </cell>
          <cell r="E175" t="str">
            <v>1995年4月11日</v>
          </cell>
          <cell r="F175" t="str">
            <v>中国</v>
          </cell>
          <cell r="G175" t="str">
            <v>身份证</v>
          </cell>
          <cell r="H175" t="str">
            <v>452226199504111558</v>
          </cell>
          <cell r="I175" t="str">
            <v>上汽通用五菱汽车股份有限公司</v>
          </cell>
          <cell r="J175" t="str">
            <v>2020年7月2日</v>
          </cell>
          <cell r="K175" t="str">
            <v>2025年7月31日</v>
          </cell>
          <cell r="L175" t="str">
            <v>是</v>
          </cell>
          <cell r="M175" t="str">
            <v>柳州</v>
          </cell>
          <cell r="N175" t="str">
            <v>企业</v>
          </cell>
          <cell r="O175" t="str">
            <v>硕士</v>
          </cell>
          <cell r="P175" t="str">
            <v>硕士</v>
          </cell>
          <cell r="Q175" t="str">
            <v>北京科技大学</v>
          </cell>
          <cell r="R175" t="str">
            <v>机械工程专业</v>
          </cell>
          <cell r="S175" t="str">
            <v>2020年1月1日</v>
          </cell>
          <cell r="T175" t="str">
            <v>其他</v>
          </cell>
          <cell r="U175" t="str">
            <v>F</v>
          </cell>
          <cell r="V175">
            <v>3000</v>
          </cell>
          <cell r="W175">
            <v>750</v>
          </cell>
          <cell r="X175">
            <v>3750</v>
          </cell>
          <cell r="Y175" t="str">
            <v>2020年7月</v>
          </cell>
          <cell r="Z175">
            <v>44652</v>
          </cell>
          <cell r="AA175">
            <v>21</v>
          </cell>
          <cell r="AB175">
            <v>3</v>
          </cell>
          <cell r="AC175">
            <v>24</v>
          </cell>
        </row>
        <row r="176">
          <cell r="B176" t="str">
            <v>滕婧</v>
          </cell>
          <cell r="C176" t="str">
            <v>女</v>
          </cell>
          <cell r="D176" t="str">
            <v>壮族</v>
          </cell>
          <cell r="E176" t="str">
            <v>1995年1月8日</v>
          </cell>
          <cell r="F176" t="str">
            <v>中国</v>
          </cell>
          <cell r="G176" t="str">
            <v>身份证</v>
          </cell>
          <cell r="H176" t="str">
            <v>450121199501083927</v>
          </cell>
          <cell r="I176" t="str">
            <v>上汽通用五菱汽车股份有限公司</v>
          </cell>
          <cell r="J176" t="str">
            <v>2020年7月22日</v>
          </cell>
          <cell r="K176" t="str">
            <v>2025年7月31日</v>
          </cell>
          <cell r="L176" t="str">
            <v>是</v>
          </cell>
          <cell r="M176" t="str">
            <v>柳州</v>
          </cell>
          <cell r="N176" t="str">
            <v>企业</v>
          </cell>
          <cell r="O176" t="str">
            <v>硕士</v>
          </cell>
          <cell r="P176" t="str">
            <v>硕士</v>
          </cell>
          <cell r="Q176" t="str">
            <v>北京化工大学</v>
          </cell>
          <cell r="R176" t="str">
            <v>控制工程</v>
          </cell>
          <cell r="S176" t="str">
            <v>2020年7月1日</v>
          </cell>
          <cell r="T176" t="str">
            <v>其他</v>
          </cell>
          <cell r="U176" t="str">
            <v>F</v>
          </cell>
          <cell r="V176">
            <v>3000</v>
          </cell>
          <cell r="W176">
            <v>750</v>
          </cell>
          <cell r="X176">
            <v>3750</v>
          </cell>
          <cell r="Y176" t="str">
            <v>2020年7月</v>
          </cell>
          <cell r="Z176">
            <v>44652</v>
          </cell>
          <cell r="AA176">
            <v>21</v>
          </cell>
          <cell r="AB176">
            <v>3</v>
          </cell>
          <cell r="AC176">
            <v>24</v>
          </cell>
        </row>
        <row r="177">
          <cell r="B177" t="str">
            <v>李雪凤</v>
          </cell>
          <cell r="C177" t="str">
            <v>女</v>
          </cell>
          <cell r="D177" t="str">
            <v>汉族</v>
          </cell>
          <cell r="E177" t="str">
            <v>1993年12月8日</v>
          </cell>
          <cell r="F177" t="str">
            <v>中国</v>
          </cell>
          <cell r="G177" t="str">
            <v>身份证</v>
          </cell>
          <cell r="H177" t="str">
            <v>450111199312083028</v>
          </cell>
          <cell r="I177" t="str">
            <v>上汽通用五菱汽车股份有限公司</v>
          </cell>
          <cell r="J177" t="str">
            <v>2020年7月22日</v>
          </cell>
          <cell r="K177" t="str">
            <v>2025年7月31日</v>
          </cell>
          <cell r="L177" t="str">
            <v>是</v>
          </cell>
          <cell r="M177" t="str">
            <v>柳州</v>
          </cell>
          <cell r="N177" t="str">
            <v>企业</v>
          </cell>
          <cell r="O177" t="str">
            <v>硕士</v>
          </cell>
          <cell r="P177" t="str">
            <v>硕士</v>
          </cell>
          <cell r="Q177" t="str">
            <v>中国科学技术大学</v>
          </cell>
          <cell r="R177" t="str">
            <v>材料物理与化学</v>
          </cell>
          <cell r="S177" t="str">
            <v>2020年7月1日</v>
          </cell>
          <cell r="T177" t="str">
            <v>一流建设高校</v>
          </cell>
          <cell r="U177" t="str">
            <v>F</v>
          </cell>
          <cell r="V177">
            <v>3000</v>
          </cell>
          <cell r="W177">
            <v>750</v>
          </cell>
          <cell r="X177">
            <v>3750</v>
          </cell>
          <cell r="Y177" t="str">
            <v>2020年7月</v>
          </cell>
          <cell r="Z177">
            <v>44652</v>
          </cell>
          <cell r="AA177">
            <v>21</v>
          </cell>
          <cell r="AB177">
            <v>3</v>
          </cell>
          <cell r="AC177">
            <v>24</v>
          </cell>
        </row>
        <row r="178">
          <cell r="B178" t="str">
            <v>张帅琦</v>
          </cell>
          <cell r="C178" t="str">
            <v>男</v>
          </cell>
          <cell r="D178" t="str">
            <v>汉族</v>
          </cell>
          <cell r="E178" t="str">
            <v>1995年6月5日</v>
          </cell>
          <cell r="F178" t="str">
            <v>中国</v>
          </cell>
          <cell r="G178" t="str">
            <v>身份证</v>
          </cell>
          <cell r="H178" t="str">
            <v>230123199506050616</v>
          </cell>
          <cell r="I178" t="str">
            <v>上汽通用五菱汽车股份有限公司</v>
          </cell>
          <cell r="J178" t="str">
            <v>2020年7月22日</v>
          </cell>
          <cell r="K178" t="str">
            <v>2025年7月31日</v>
          </cell>
          <cell r="L178" t="str">
            <v>是</v>
          </cell>
          <cell r="M178" t="str">
            <v>柳州</v>
          </cell>
          <cell r="N178" t="str">
            <v>企业</v>
          </cell>
          <cell r="O178" t="str">
            <v>硕士</v>
          </cell>
          <cell r="P178" t="str">
            <v>硕士</v>
          </cell>
          <cell r="Q178" t="str">
            <v>东北农业大学</v>
          </cell>
          <cell r="R178" t="str">
            <v>应用化学</v>
          </cell>
          <cell r="S178" t="str">
            <v>2020年6月1日</v>
          </cell>
          <cell r="T178" t="str">
            <v>其他</v>
          </cell>
          <cell r="U178" t="str">
            <v>F</v>
          </cell>
          <cell r="V178">
            <v>3000</v>
          </cell>
          <cell r="W178">
            <v>750</v>
          </cell>
          <cell r="X178">
            <v>3750</v>
          </cell>
          <cell r="Y178" t="str">
            <v>2020年7月</v>
          </cell>
          <cell r="Z178">
            <v>44652</v>
          </cell>
          <cell r="AA178">
            <v>21</v>
          </cell>
          <cell r="AB178">
            <v>3</v>
          </cell>
          <cell r="AC178">
            <v>24</v>
          </cell>
        </row>
        <row r="179">
          <cell r="B179" t="str">
            <v>孙雪姣</v>
          </cell>
          <cell r="C179" t="str">
            <v>女</v>
          </cell>
          <cell r="D179" t="str">
            <v>汉族</v>
          </cell>
          <cell r="E179" t="str">
            <v>1995年1月26日</v>
          </cell>
          <cell r="F179" t="str">
            <v>中国</v>
          </cell>
          <cell r="G179" t="str">
            <v>身份证</v>
          </cell>
          <cell r="H179" t="str">
            <v>230224199501262427</v>
          </cell>
          <cell r="I179" t="str">
            <v>上汽通用五菱汽车股份有限公司</v>
          </cell>
          <cell r="J179" t="str">
            <v>2020年7月22日</v>
          </cell>
          <cell r="K179" t="str">
            <v>2025年7月31日</v>
          </cell>
          <cell r="L179" t="str">
            <v>是</v>
          </cell>
          <cell r="M179" t="str">
            <v>柳州</v>
          </cell>
          <cell r="N179" t="str">
            <v>企业</v>
          </cell>
          <cell r="O179" t="str">
            <v>硕士</v>
          </cell>
          <cell r="P179" t="str">
            <v>硕士</v>
          </cell>
          <cell r="Q179" t="str">
            <v>东北农业大学</v>
          </cell>
          <cell r="R179" t="str">
            <v>应用化学</v>
          </cell>
          <cell r="S179" t="str">
            <v>2020年7月1日</v>
          </cell>
          <cell r="T179" t="str">
            <v>其他</v>
          </cell>
          <cell r="U179" t="str">
            <v>F</v>
          </cell>
          <cell r="V179">
            <v>3000</v>
          </cell>
          <cell r="W179">
            <v>750</v>
          </cell>
          <cell r="X179">
            <v>3750</v>
          </cell>
          <cell r="Y179" t="str">
            <v>2020年7月</v>
          </cell>
          <cell r="Z179">
            <v>44652</v>
          </cell>
          <cell r="AA179">
            <v>21</v>
          </cell>
          <cell r="AB179">
            <v>3</v>
          </cell>
          <cell r="AC179">
            <v>24</v>
          </cell>
        </row>
        <row r="180">
          <cell r="B180" t="str">
            <v>陆向科</v>
          </cell>
          <cell r="C180" t="str">
            <v>男</v>
          </cell>
          <cell r="D180" t="str">
            <v>壮族</v>
          </cell>
          <cell r="E180" t="str">
            <v>1994年6月4日</v>
          </cell>
          <cell r="F180" t="str">
            <v>中国</v>
          </cell>
          <cell r="G180" t="str">
            <v>身份证</v>
          </cell>
          <cell r="H180" t="str">
            <v>45080319940604807X</v>
          </cell>
          <cell r="I180" t="str">
            <v>上汽通用五菱汽车股份有限公司</v>
          </cell>
          <cell r="J180" t="str">
            <v>2020年7月22日</v>
          </cell>
          <cell r="K180" t="str">
            <v>2025年7月31日</v>
          </cell>
          <cell r="L180" t="str">
            <v>是</v>
          </cell>
          <cell r="M180" t="str">
            <v>柳州</v>
          </cell>
          <cell r="N180" t="str">
            <v>企业</v>
          </cell>
          <cell r="O180" t="str">
            <v>硕士</v>
          </cell>
          <cell r="P180" t="str">
            <v>硕士</v>
          </cell>
          <cell r="Q180" t="str">
            <v>湖南省长沙市中南大学</v>
          </cell>
          <cell r="R180" t="str">
            <v>材料工程</v>
          </cell>
          <cell r="S180" t="str">
            <v>2020年6月1日</v>
          </cell>
          <cell r="T180" t="str">
            <v>一流建设高校</v>
          </cell>
          <cell r="U180" t="str">
            <v>F</v>
          </cell>
          <cell r="V180">
            <v>3000</v>
          </cell>
          <cell r="W180">
            <v>750</v>
          </cell>
          <cell r="X180">
            <v>3750</v>
          </cell>
          <cell r="Y180" t="str">
            <v>2020年7月</v>
          </cell>
          <cell r="Z180">
            <v>44652</v>
          </cell>
          <cell r="AA180">
            <v>21</v>
          </cell>
          <cell r="AB180">
            <v>3</v>
          </cell>
          <cell r="AC180">
            <v>24</v>
          </cell>
        </row>
        <row r="181">
          <cell r="B181" t="str">
            <v>刘震鹏</v>
          </cell>
          <cell r="C181" t="str">
            <v>男</v>
          </cell>
          <cell r="D181" t="str">
            <v>汉族</v>
          </cell>
          <cell r="E181" t="str">
            <v>1993年9月21日</v>
          </cell>
          <cell r="F181" t="str">
            <v>中国</v>
          </cell>
          <cell r="G181" t="str">
            <v>身份证</v>
          </cell>
          <cell r="H181" t="str">
            <v>450481199309210212</v>
          </cell>
          <cell r="I181" t="str">
            <v>上汽通用五菱汽车股份有限公司</v>
          </cell>
          <cell r="J181" t="str">
            <v>2020年7月22日</v>
          </cell>
          <cell r="K181" t="str">
            <v>2025年7月31日</v>
          </cell>
          <cell r="L181" t="str">
            <v>是</v>
          </cell>
          <cell r="M181" t="str">
            <v>柳州</v>
          </cell>
          <cell r="N181" t="str">
            <v>企业</v>
          </cell>
          <cell r="O181" t="str">
            <v>硕士</v>
          </cell>
          <cell r="P181" t="str">
            <v>硕士</v>
          </cell>
          <cell r="Q181" t="str">
            <v>中南大学</v>
          </cell>
          <cell r="R181" t="str">
            <v>材料工程</v>
          </cell>
          <cell r="S181" t="str">
            <v>2020年7月1日</v>
          </cell>
          <cell r="T181" t="str">
            <v>一流建设高校</v>
          </cell>
          <cell r="U181" t="str">
            <v>F</v>
          </cell>
          <cell r="V181">
            <v>3000</v>
          </cell>
          <cell r="W181">
            <v>750</v>
          </cell>
          <cell r="X181">
            <v>3750</v>
          </cell>
          <cell r="Y181" t="str">
            <v>2020年7月</v>
          </cell>
          <cell r="Z181">
            <v>44652</v>
          </cell>
          <cell r="AA181">
            <v>21</v>
          </cell>
          <cell r="AB181">
            <v>3</v>
          </cell>
          <cell r="AC181">
            <v>24</v>
          </cell>
        </row>
        <row r="182">
          <cell r="B182" t="str">
            <v>梁凤青</v>
          </cell>
          <cell r="C182" t="str">
            <v>女</v>
          </cell>
          <cell r="D182" t="str">
            <v>壮族</v>
          </cell>
          <cell r="E182" t="str">
            <v>1994年2月8日</v>
          </cell>
          <cell r="F182" t="str">
            <v>中国</v>
          </cell>
          <cell r="G182" t="str">
            <v>身份证</v>
          </cell>
          <cell r="H182" t="str">
            <v>450802199402082020</v>
          </cell>
          <cell r="I182" t="str">
            <v>上汽通用五菱汽车股份有限公司</v>
          </cell>
          <cell r="J182" t="str">
            <v>2020年8月5日</v>
          </cell>
          <cell r="K182" t="str">
            <v>2025年8月5日</v>
          </cell>
          <cell r="L182" t="str">
            <v>是</v>
          </cell>
          <cell r="M182" t="str">
            <v>柳州</v>
          </cell>
          <cell r="N182" t="str">
            <v>企业</v>
          </cell>
          <cell r="O182" t="str">
            <v>硕士</v>
          </cell>
          <cell r="P182" t="str">
            <v>硕士</v>
          </cell>
          <cell r="Q182" t="str">
            <v>中国科学院大学</v>
          </cell>
          <cell r="R182" t="str">
            <v>材料物理与化学</v>
          </cell>
          <cell r="S182" t="str">
            <v>2020年7月1日</v>
          </cell>
          <cell r="T182" t="str">
            <v>其他</v>
          </cell>
          <cell r="U182" t="str">
            <v>F</v>
          </cell>
          <cell r="V182">
            <v>3000</v>
          </cell>
          <cell r="W182">
            <v>750</v>
          </cell>
          <cell r="X182">
            <v>3750</v>
          </cell>
          <cell r="Y182" t="str">
            <v>2020年8月</v>
          </cell>
          <cell r="Z182">
            <v>44652</v>
          </cell>
          <cell r="AA182">
            <v>20</v>
          </cell>
          <cell r="AB182">
            <v>3</v>
          </cell>
          <cell r="AC182">
            <v>23</v>
          </cell>
        </row>
        <row r="183">
          <cell r="B183" t="str">
            <v>黄雪娟</v>
          </cell>
          <cell r="C183" t="str">
            <v>女</v>
          </cell>
          <cell r="D183" t="str">
            <v>壮族</v>
          </cell>
          <cell r="E183" t="str">
            <v>1995年6月7日</v>
          </cell>
          <cell r="F183" t="str">
            <v>中国</v>
          </cell>
          <cell r="G183" t="str">
            <v>身份证</v>
          </cell>
          <cell r="H183" t="str">
            <v>450203199506070722</v>
          </cell>
          <cell r="I183" t="str">
            <v>上汽通用五菱汽车股份有限公司</v>
          </cell>
          <cell r="J183" t="str">
            <v>2020年8月5日</v>
          </cell>
          <cell r="K183" t="str">
            <v>2025年8月31日</v>
          </cell>
          <cell r="L183" t="str">
            <v>是</v>
          </cell>
          <cell r="M183" t="str">
            <v>柳州</v>
          </cell>
          <cell r="N183" t="str">
            <v>企业</v>
          </cell>
          <cell r="O183" t="str">
            <v>硕士</v>
          </cell>
          <cell r="P183" t="str">
            <v>硕士</v>
          </cell>
          <cell r="Q183" t="str">
            <v>华南理工大学</v>
          </cell>
          <cell r="R183" t="str">
            <v>材料学</v>
          </cell>
          <cell r="S183" t="str">
            <v>2020年7月1日</v>
          </cell>
          <cell r="T183" t="str">
            <v>一流建设高校</v>
          </cell>
          <cell r="U183" t="str">
            <v>F</v>
          </cell>
          <cell r="V183">
            <v>3000</v>
          </cell>
          <cell r="W183">
            <v>750</v>
          </cell>
          <cell r="X183">
            <v>3750</v>
          </cell>
          <cell r="Y183" t="str">
            <v>2020年8月</v>
          </cell>
          <cell r="Z183">
            <v>44652</v>
          </cell>
          <cell r="AA183">
            <v>20</v>
          </cell>
          <cell r="AB183">
            <v>3</v>
          </cell>
          <cell r="AC183">
            <v>23</v>
          </cell>
        </row>
        <row r="184">
          <cell r="B184" t="str">
            <v>付城祥</v>
          </cell>
          <cell r="C184" t="str">
            <v>男</v>
          </cell>
          <cell r="D184" t="str">
            <v>汉族</v>
          </cell>
          <cell r="E184" t="str">
            <v>1996年3月20日</v>
          </cell>
          <cell r="F184" t="str">
            <v>中国</v>
          </cell>
          <cell r="G184" t="str">
            <v>身份证</v>
          </cell>
          <cell r="H184" t="str">
            <v>360124199603202410</v>
          </cell>
          <cell r="I184" t="str">
            <v>上汽通用五菱汽车股份有限公司</v>
          </cell>
          <cell r="J184" t="str">
            <v>2020年7月22日</v>
          </cell>
          <cell r="K184" t="str">
            <v>2025年7月31日</v>
          </cell>
          <cell r="L184" t="str">
            <v>是</v>
          </cell>
          <cell r="M184" t="str">
            <v>柳州</v>
          </cell>
          <cell r="N184" t="str">
            <v>企业</v>
          </cell>
          <cell r="O184" t="str">
            <v>硕士</v>
          </cell>
          <cell r="P184" t="str">
            <v>硕士</v>
          </cell>
          <cell r="Q184" t="str">
            <v>东华大学</v>
          </cell>
          <cell r="R184" t="str">
            <v>电子与通信工程</v>
          </cell>
          <cell r="S184" t="str">
            <v>2020年9月1日</v>
          </cell>
          <cell r="T184" t="str">
            <v>其他</v>
          </cell>
          <cell r="U184" t="str">
            <v>F</v>
          </cell>
          <cell r="V184">
            <v>3000</v>
          </cell>
          <cell r="W184">
            <v>750</v>
          </cell>
          <cell r="X184">
            <v>3750</v>
          </cell>
          <cell r="Y184" t="str">
            <v>2020年7月</v>
          </cell>
          <cell r="Z184">
            <v>44652</v>
          </cell>
          <cell r="AA184">
            <v>21</v>
          </cell>
          <cell r="AB184">
            <v>3</v>
          </cell>
          <cell r="AC184">
            <v>24</v>
          </cell>
        </row>
        <row r="185">
          <cell r="B185" t="str">
            <v>杨凌洁</v>
          </cell>
          <cell r="C185" t="str">
            <v>女</v>
          </cell>
          <cell r="D185" t="str">
            <v>蒙古族</v>
          </cell>
          <cell r="E185" t="str">
            <v>1996年8月10日</v>
          </cell>
          <cell r="F185" t="str">
            <v>中国</v>
          </cell>
          <cell r="G185" t="str">
            <v>身份证</v>
          </cell>
          <cell r="H185" t="str">
            <v>15012419960810014X</v>
          </cell>
          <cell r="I185" t="str">
            <v>上汽通用五菱汽车股份有限公司</v>
          </cell>
          <cell r="J185" t="str">
            <v>2020年7月22日</v>
          </cell>
          <cell r="K185" t="str">
            <v>2025年7月31日</v>
          </cell>
          <cell r="L185" t="str">
            <v>是</v>
          </cell>
          <cell r="M185" t="str">
            <v>柳州</v>
          </cell>
          <cell r="N185" t="str">
            <v>企业</v>
          </cell>
          <cell r="O185" t="str">
            <v>硕士</v>
          </cell>
          <cell r="P185" t="str">
            <v>硕士</v>
          </cell>
          <cell r="Q185" t="str">
            <v>东北林业大学</v>
          </cell>
          <cell r="R185" t="str">
            <v>交通运输工程</v>
          </cell>
          <cell r="S185" t="str">
            <v>2020年7月1日</v>
          </cell>
          <cell r="T185" t="str">
            <v>其他</v>
          </cell>
          <cell r="U185" t="str">
            <v>F</v>
          </cell>
          <cell r="V185">
            <v>3000</v>
          </cell>
          <cell r="W185">
            <v>750</v>
          </cell>
          <cell r="X185">
            <v>3750</v>
          </cell>
          <cell r="Y185" t="str">
            <v>2020年7月</v>
          </cell>
          <cell r="Z185">
            <v>44652</v>
          </cell>
          <cell r="AA185">
            <v>21</v>
          </cell>
          <cell r="AB185">
            <v>3</v>
          </cell>
          <cell r="AC185">
            <v>24</v>
          </cell>
        </row>
        <row r="186">
          <cell r="B186" t="str">
            <v>汪新</v>
          </cell>
          <cell r="C186" t="str">
            <v>男</v>
          </cell>
          <cell r="D186" t="str">
            <v>汉族</v>
          </cell>
          <cell r="E186" t="str">
            <v>1994年12月6日</v>
          </cell>
          <cell r="F186" t="str">
            <v>中国</v>
          </cell>
          <cell r="G186" t="str">
            <v>身份证</v>
          </cell>
          <cell r="H186" t="str">
            <v>420117199412061232</v>
          </cell>
          <cell r="I186" t="str">
            <v>上汽通用五菱汽车股份有限公司</v>
          </cell>
          <cell r="J186" t="str">
            <v>2020年7月22日</v>
          </cell>
          <cell r="K186" t="str">
            <v>2025年7月31日</v>
          </cell>
          <cell r="L186" t="str">
            <v>是</v>
          </cell>
          <cell r="M186" t="str">
            <v>柳州</v>
          </cell>
          <cell r="N186" t="str">
            <v>企业</v>
          </cell>
          <cell r="O186" t="str">
            <v>硕士</v>
          </cell>
          <cell r="P186" t="str">
            <v>硕士</v>
          </cell>
          <cell r="Q186" t="str">
            <v>中山大学</v>
          </cell>
          <cell r="R186" t="str">
            <v>材料工程</v>
          </cell>
          <cell r="S186" t="str">
            <v>2020年6月1日</v>
          </cell>
          <cell r="T186" t="str">
            <v>一流建设高校</v>
          </cell>
          <cell r="U186" t="str">
            <v>F</v>
          </cell>
          <cell r="V186">
            <v>3000</v>
          </cell>
          <cell r="W186">
            <v>750</v>
          </cell>
          <cell r="X186">
            <v>3750</v>
          </cell>
          <cell r="Y186" t="str">
            <v>2020年7月</v>
          </cell>
          <cell r="Z186">
            <v>44652</v>
          </cell>
          <cell r="AA186">
            <v>21</v>
          </cell>
          <cell r="AB186">
            <v>3</v>
          </cell>
          <cell r="AC186">
            <v>24</v>
          </cell>
        </row>
        <row r="187">
          <cell r="B187" t="str">
            <v>覃一如</v>
          </cell>
          <cell r="C187" t="str">
            <v>女</v>
          </cell>
          <cell r="D187" t="str">
            <v>壮族</v>
          </cell>
          <cell r="E187" t="str">
            <v>1996年3月1日</v>
          </cell>
          <cell r="F187" t="str">
            <v>中国</v>
          </cell>
          <cell r="G187" t="str">
            <v>身份证</v>
          </cell>
          <cell r="H187" t="str">
            <v>45012519960301272X</v>
          </cell>
          <cell r="I187" t="str">
            <v>上汽通用五菱汽车股份有限公司</v>
          </cell>
          <cell r="J187" t="str">
            <v>2020年8月5日</v>
          </cell>
          <cell r="K187" t="str">
            <v>2025年8月31日</v>
          </cell>
          <cell r="L187" t="str">
            <v>是</v>
          </cell>
          <cell r="M187" t="str">
            <v>柳州</v>
          </cell>
          <cell r="N187" t="str">
            <v>企业</v>
          </cell>
          <cell r="O187" t="str">
            <v>硕士</v>
          </cell>
          <cell r="P187" t="str">
            <v>硕士</v>
          </cell>
          <cell r="Q187" t="str">
            <v>武汉理工大学</v>
          </cell>
          <cell r="R187" t="str">
            <v>交通运输工程</v>
          </cell>
          <cell r="S187" t="str">
            <v>2020年6月1日</v>
          </cell>
          <cell r="T187" t="str">
            <v>其他</v>
          </cell>
          <cell r="U187" t="str">
            <v>F</v>
          </cell>
          <cell r="V187">
            <v>3000</v>
          </cell>
          <cell r="W187">
            <v>750</v>
          </cell>
          <cell r="X187">
            <v>3750</v>
          </cell>
          <cell r="Y187" t="str">
            <v>2020年8月</v>
          </cell>
          <cell r="Z187">
            <v>44652</v>
          </cell>
          <cell r="AA187">
            <v>20</v>
          </cell>
          <cell r="AB187">
            <v>3</v>
          </cell>
          <cell r="AC187">
            <v>23</v>
          </cell>
        </row>
        <row r="188">
          <cell r="B188" t="str">
            <v>余立东</v>
          </cell>
          <cell r="C188" t="str">
            <v>男</v>
          </cell>
          <cell r="D188" t="str">
            <v>壮族</v>
          </cell>
          <cell r="E188" t="str">
            <v>1995年11月8日</v>
          </cell>
          <cell r="F188" t="str">
            <v>中国</v>
          </cell>
          <cell r="G188" t="str">
            <v>身份证</v>
          </cell>
          <cell r="H188" t="str">
            <v>452226199511088915</v>
          </cell>
          <cell r="I188" t="str">
            <v>上汽通用五菱汽车股份有限公司</v>
          </cell>
          <cell r="J188" t="str">
            <v>2020年7月22日</v>
          </cell>
          <cell r="K188" t="str">
            <v>2025年7月31日</v>
          </cell>
          <cell r="L188" t="str">
            <v>是</v>
          </cell>
          <cell r="M188" t="str">
            <v>柳州</v>
          </cell>
          <cell r="N188" t="str">
            <v>企业</v>
          </cell>
          <cell r="O188" t="str">
            <v>硕士</v>
          </cell>
          <cell r="P188" t="str">
            <v>硕士</v>
          </cell>
          <cell r="Q188" t="str">
            <v>大连海事大学</v>
          </cell>
          <cell r="R188" t="str">
            <v>动力机械及工程</v>
          </cell>
          <cell r="S188" t="str">
            <v>2020年7月1日</v>
          </cell>
          <cell r="T188" t="str">
            <v>其他</v>
          </cell>
          <cell r="U188" t="str">
            <v>F</v>
          </cell>
          <cell r="V188">
            <v>3000</v>
          </cell>
          <cell r="W188">
            <v>750</v>
          </cell>
          <cell r="X188">
            <v>3750</v>
          </cell>
          <cell r="Y188" t="str">
            <v>2020年7月</v>
          </cell>
          <cell r="Z188">
            <v>44652</v>
          </cell>
          <cell r="AA188">
            <v>21</v>
          </cell>
          <cell r="AB188">
            <v>3</v>
          </cell>
          <cell r="AC188">
            <v>24</v>
          </cell>
        </row>
        <row r="189">
          <cell r="B189" t="str">
            <v>肖茹洁</v>
          </cell>
          <cell r="C189" t="str">
            <v>女</v>
          </cell>
          <cell r="D189" t="str">
            <v>汉族</v>
          </cell>
          <cell r="E189" t="str">
            <v>1996年5月24日</v>
          </cell>
          <cell r="F189" t="str">
            <v>中国</v>
          </cell>
          <cell r="G189" t="str">
            <v>身份证</v>
          </cell>
          <cell r="H189" t="str">
            <v>45032919960524108X</v>
          </cell>
          <cell r="I189" t="str">
            <v>上汽通用五菱汽车股份有限公司</v>
          </cell>
          <cell r="J189" t="str">
            <v>2020年7月22日</v>
          </cell>
          <cell r="K189" t="str">
            <v>2025年7月31日</v>
          </cell>
          <cell r="L189" t="str">
            <v>是</v>
          </cell>
          <cell r="M189" t="str">
            <v>柳州</v>
          </cell>
          <cell r="N189" t="str">
            <v>企业</v>
          </cell>
          <cell r="O189" t="str">
            <v>硕士</v>
          </cell>
          <cell r="P189" t="str">
            <v>硕士</v>
          </cell>
          <cell r="Q189" t="str">
            <v>大连海事大学</v>
          </cell>
          <cell r="R189" t="str">
            <v>动力工程</v>
          </cell>
          <cell r="S189" t="str">
            <v>2020年6月1日</v>
          </cell>
          <cell r="T189" t="str">
            <v>其他</v>
          </cell>
          <cell r="U189" t="str">
            <v>F</v>
          </cell>
          <cell r="V189">
            <v>3000</v>
          </cell>
          <cell r="W189">
            <v>750</v>
          </cell>
          <cell r="X189">
            <v>3750</v>
          </cell>
          <cell r="Y189" t="str">
            <v>2020年7月</v>
          </cell>
          <cell r="Z189">
            <v>44652</v>
          </cell>
          <cell r="AA189">
            <v>21</v>
          </cell>
          <cell r="AB189">
            <v>3</v>
          </cell>
          <cell r="AC189">
            <v>24</v>
          </cell>
        </row>
        <row r="190">
          <cell r="B190" t="str">
            <v>许凌睿</v>
          </cell>
          <cell r="C190" t="str">
            <v>女</v>
          </cell>
          <cell r="D190" t="str">
            <v>汉族</v>
          </cell>
          <cell r="E190" t="str">
            <v>1995年6月3日</v>
          </cell>
          <cell r="F190" t="str">
            <v>中国</v>
          </cell>
          <cell r="G190" t="str">
            <v>身份证</v>
          </cell>
          <cell r="H190" t="str">
            <v>370502199506033227</v>
          </cell>
          <cell r="I190" t="str">
            <v>上汽通用五菱汽车股份有限公司</v>
          </cell>
          <cell r="J190" t="str">
            <v>2020年7月22日</v>
          </cell>
          <cell r="K190" t="str">
            <v>2025年7月31日</v>
          </cell>
          <cell r="L190" t="str">
            <v>是</v>
          </cell>
          <cell r="M190" t="str">
            <v>柳州</v>
          </cell>
          <cell r="N190" t="str">
            <v>企业</v>
          </cell>
          <cell r="O190" t="str">
            <v>硕士</v>
          </cell>
          <cell r="P190" t="str">
            <v>硕士</v>
          </cell>
          <cell r="Q190" t="str">
            <v>北京理工大学</v>
          </cell>
          <cell r="R190" t="str">
            <v>能源材料</v>
          </cell>
          <cell r="S190" t="str">
            <v>2020年6月1日</v>
          </cell>
          <cell r="T190" t="str">
            <v>一流建设高校</v>
          </cell>
          <cell r="U190" t="str">
            <v>F</v>
          </cell>
          <cell r="V190">
            <v>3000</v>
          </cell>
          <cell r="W190">
            <v>750</v>
          </cell>
          <cell r="X190">
            <v>3750</v>
          </cell>
          <cell r="Y190" t="str">
            <v>2020年7月</v>
          </cell>
          <cell r="Z190">
            <v>44652</v>
          </cell>
          <cell r="AA190">
            <v>21</v>
          </cell>
          <cell r="AB190">
            <v>3</v>
          </cell>
          <cell r="AC190">
            <v>24</v>
          </cell>
        </row>
        <row r="191">
          <cell r="B191" t="str">
            <v>熊钊</v>
          </cell>
          <cell r="C191" t="str">
            <v>男</v>
          </cell>
          <cell r="D191" t="str">
            <v>汉族</v>
          </cell>
          <cell r="E191" t="str">
            <v>1993年10月5日</v>
          </cell>
          <cell r="F191" t="str">
            <v>中国</v>
          </cell>
          <cell r="G191" t="str">
            <v>身份证</v>
          </cell>
          <cell r="H191" t="str">
            <v>422202199310051837</v>
          </cell>
          <cell r="I191" t="str">
            <v>上汽通用五菱汽车股份有限公司</v>
          </cell>
          <cell r="J191" t="str">
            <v>2020年7月22日</v>
          </cell>
          <cell r="K191" t="str">
            <v>2025年7月31日</v>
          </cell>
          <cell r="L191" t="str">
            <v>是</v>
          </cell>
          <cell r="M191" t="str">
            <v>柳州</v>
          </cell>
          <cell r="N191" t="str">
            <v>企业</v>
          </cell>
          <cell r="O191" t="str">
            <v>硕士</v>
          </cell>
          <cell r="P191" t="str">
            <v>硕士</v>
          </cell>
          <cell r="Q191" t="str">
            <v>武汉理工大学</v>
          </cell>
          <cell r="R191" t="str">
            <v>机械工程</v>
          </cell>
          <cell r="S191" t="str">
            <v>2020年6月1日</v>
          </cell>
          <cell r="T191" t="str">
            <v>其他</v>
          </cell>
          <cell r="U191" t="str">
            <v>F</v>
          </cell>
          <cell r="V191">
            <v>3000</v>
          </cell>
          <cell r="W191">
            <v>750</v>
          </cell>
          <cell r="X191">
            <v>3750</v>
          </cell>
          <cell r="Y191" t="str">
            <v>2020年7月</v>
          </cell>
          <cell r="Z191">
            <v>44652</v>
          </cell>
          <cell r="AA191">
            <v>21</v>
          </cell>
          <cell r="AB191">
            <v>3</v>
          </cell>
          <cell r="AC191">
            <v>24</v>
          </cell>
        </row>
        <row r="192">
          <cell r="B192" t="str">
            <v>吴一雄</v>
          </cell>
          <cell r="C192" t="str">
            <v>男</v>
          </cell>
          <cell r="D192" t="str">
            <v>汉族</v>
          </cell>
          <cell r="E192" t="str">
            <v>1993年12月14日</v>
          </cell>
          <cell r="F192" t="str">
            <v>中国</v>
          </cell>
          <cell r="G192" t="str">
            <v>身份证</v>
          </cell>
          <cell r="H192" t="str">
            <v>450521199312145510</v>
          </cell>
          <cell r="I192" t="str">
            <v>上汽通用五菱汽车股份有限公司</v>
          </cell>
          <cell r="J192" t="str">
            <v>2020年8月5日</v>
          </cell>
          <cell r="K192" t="str">
            <v>2025年8月31日</v>
          </cell>
          <cell r="L192" t="str">
            <v>是</v>
          </cell>
          <cell r="M192" t="str">
            <v>柳州</v>
          </cell>
          <cell r="N192" t="str">
            <v>企业</v>
          </cell>
          <cell r="O192" t="str">
            <v>硕士</v>
          </cell>
          <cell r="P192" t="str">
            <v>硕士</v>
          </cell>
          <cell r="Q192" t="str">
            <v>广西大学</v>
          </cell>
          <cell r="R192" t="str">
            <v>车辆工程</v>
          </cell>
          <cell r="S192" t="str">
            <v>2020年7月1日</v>
          </cell>
          <cell r="T192" t="str">
            <v>其他</v>
          </cell>
          <cell r="U192" t="str">
            <v>F</v>
          </cell>
          <cell r="V192">
            <v>3000</v>
          </cell>
          <cell r="W192">
            <v>750</v>
          </cell>
          <cell r="X192">
            <v>3750</v>
          </cell>
          <cell r="Y192" t="str">
            <v>2020年8月</v>
          </cell>
          <cell r="Z192">
            <v>44652</v>
          </cell>
          <cell r="AA192">
            <v>20</v>
          </cell>
          <cell r="AB192">
            <v>3</v>
          </cell>
          <cell r="AC192">
            <v>23</v>
          </cell>
        </row>
        <row r="193">
          <cell r="B193" t="str">
            <v>钟小敏</v>
          </cell>
          <cell r="C193" t="str">
            <v>女</v>
          </cell>
          <cell r="D193" t="str">
            <v>汉族</v>
          </cell>
          <cell r="E193" t="str">
            <v>1994年2月25日</v>
          </cell>
          <cell r="F193" t="str">
            <v>中国</v>
          </cell>
          <cell r="G193" t="str">
            <v>身份证</v>
          </cell>
          <cell r="H193" t="str">
            <v>450521199402255529</v>
          </cell>
          <cell r="I193" t="str">
            <v>上汽通用五菱汽车股份有限公司</v>
          </cell>
          <cell r="J193" t="str">
            <v>2020年7月22日</v>
          </cell>
          <cell r="K193" t="str">
            <v>2025年7月31日</v>
          </cell>
          <cell r="L193" t="str">
            <v>是</v>
          </cell>
          <cell r="M193" t="str">
            <v>柳州</v>
          </cell>
          <cell r="N193" t="str">
            <v>企业</v>
          </cell>
          <cell r="O193" t="str">
            <v>硕士</v>
          </cell>
          <cell r="P193" t="str">
            <v>硕士</v>
          </cell>
          <cell r="Q193" t="str">
            <v>广西大学</v>
          </cell>
          <cell r="R193" t="str">
            <v>统计学</v>
          </cell>
          <cell r="S193" t="str">
            <v>2020年6月1日</v>
          </cell>
          <cell r="T193" t="str">
            <v>其他</v>
          </cell>
          <cell r="U193" t="str">
            <v>F</v>
          </cell>
          <cell r="V193">
            <v>3000</v>
          </cell>
          <cell r="W193">
            <v>750</v>
          </cell>
          <cell r="X193">
            <v>3750</v>
          </cell>
          <cell r="Y193" t="str">
            <v>2020年7月</v>
          </cell>
          <cell r="Z193">
            <v>44652</v>
          </cell>
          <cell r="AA193">
            <v>21</v>
          </cell>
          <cell r="AB193">
            <v>3</v>
          </cell>
          <cell r="AC193">
            <v>24</v>
          </cell>
        </row>
        <row r="194">
          <cell r="B194" t="str">
            <v>李夕冉</v>
          </cell>
          <cell r="C194" t="str">
            <v>女</v>
          </cell>
          <cell r="D194" t="str">
            <v>汉族</v>
          </cell>
          <cell r="E194" t="str">
            <v>1994年12月4日</v>
          </cell>
          <cell r="F194" t="str">
            <v>中国</v>
          </cell>
          <cell r="G194" t="str">
            <v>身份证</v>
          </cell>
          <cell r="H194" t="str">
            <v>659001199412045923</v>
          </cell>
          <cell r="I194" t="str">
            <v>上汽通用五菱汽车股份有限公司</v>
          </cell>
          <cell r="J194" t="str">
            <v>2020年8月5日</v>
          </cell>
          <cell r="K194" t="str">
            <v>2025年8月31日</v>
          </cell>
          <cell r="L194" t="str">
            <v>是</v>
          </cell>
          <cell r="M194" t="str">
            <v>柳州</v>
          </cell>
          <cell r="N194" t="str">
            <v>企业</v>
          </cell>
          <cell r="O194" t="str">
            <v>硕士</v>
          </cell>
          <cell r="P194" t="str">
            <v>硕士</v>
          </cell>
          <cell r="Q194" t="str">
            <v>海南大学</v>
          </cell>
          <cell r="R194" t="str">
            <v>材料科学与工程</v>
          </cell>
          <cell r="S194" t="str">
            <v>2020年6月1日</v>
          </cell>
          <cell r="T194" t="str">
            <v>其他</v>
          </cell>
          <cell r="U194" t="str">
            <v>F</v>
          </cell>
          <cell r="V194">
            <v>3000</v>
          </cell>
          <cell r="W194">
            <v>750</v>
          </cell>
          <cell r="X194">
            <v>3750</v>
          </cell>
          <cell r="Y194" t="str">
            <v>2020年8月</v>
          </cell>
          <cell r="Z194">
            <v>44652</v>
          </cell>
          <cell r="AA194">
            <v>20</v>
          </cell>
          <cell r="AB194">
            <v>3</v>
          </cell>
          <cell r="AC194">
            <v>23</v>
          </cell>
        </row>
        <row r="195">
          <cell r="B195" t="str">
            <v>黄梦桃</v>
          </cell>
          <cell r="C195" t="str">
            <v>女</v>
          </cell>
          <cell r="D195" t="str">
            <v>汉族</v>
          </cell>
          <cell r="E195" t="str">
            <v>1993年4月12日</v>
          </cell>
          <cell r="F195" t="str">
            <v>中国</v>
          </cell>
          <cell r="G195" t="str">
            <v>身份证</v>
          </cell>
          <cell r="H195" t="str">
            <v>452227199304120042</v>
          </cell>
          <cell r="I195" t="str">
            <v>上汽通用五菱汽车股份有限公司</v>
          </cell>
          <cell r="J195" t="str">
            <v>2020年7月22日</v>
          </cell>
          <cell r="K195" t="str">
            <v>2025年7月31日</v>
          </cell>
          <cell r="L195" t="str">
            <v>是</v>
          </cell>
          <cell r="M195" t="str">
            <v>柳州</v>
          </cell>
          <cell r="N195" t="str">
            <v>企业</v>
          </cell>
          <cell r="O195" t="str">
            <v>硕士</v>
          </cell>
          <cell r="P195" t="str">
            <v>硕士</v>
          </cell>
          <cell r="Q195" t="str">
            <v>重庆大学</v>
          </cell>
          <cell r="R195" t="str">
            <v>材料科学与工程</v>
          </cell>
          <cell r="S195" t="str">
            <v>2020年6月1日</v>
          </cell>
          <cell r="T195" t="str">
            <v>一流建设高校</v>
          </cell>
          <cell r="U195" t="str">
            <v>F</v>
          </cell>
          <cell r="V195">
            <v>3000</v>
          </cell>
          <cell r="W195">
            <v>750</v>
          </cell>
          <cell r="X195">
            <v>3750</v>
          </cell>
          <cell r="Y195" t="str">
            <v>2020年7月</v>
          </cell>
          <cell r="Z195">
            <v>44652</v>
          </cell>
          <cell r="AA195">
            <v>21</v>
          </cell>
          <cell r="AB195">
            <v>3</v>
          </cell>
          <cell r="AC195">
            <v>24</v>
          </cell>
        </row>
        <row r="196">
          <cell r="B196" t="str">
            <v>陈广平</v>
          </cell>
          <cell r="C196" t="str">
            <v>男</v>
          </cell>
          <cell r="D196" t="str">
            <v>汉族</v>
          </cell>
          <cell r="E196" t="str">
            <v>1992年11月21日</v>
          </cell>
          <cell r="F196" t="str">
            <v>中国</v>
          </cell>
          <cell r="G196" t="str">
            <v>身份证</v>
          </cell>
          <cell r="H196" t="str">
            <v>431121199211210032</v>
          </cell>
          <cell r="I196" t="str">
            <v>上汽通用五菱汽车股份有限公司</v>
          </cell>
          <cell r="J196" t="str">
            <v>2020年7月22日</v>
          </cell>
          <cell r="K196" t="str">
            <v>2025年7月31日</v>
          </cell>
          <cell r="L196" t="str">
            <v>是</v>
          </cell>
          <cell r="M196" t="str">
            <v>柳州</v>
          </cell>
          <cell r="N196" t="str">
            <v>企业</v>
          </cell>
          <cell r="O196" t="str">
            <v>硕士</v>
          </cell>
          <cell r="P196" t="str">
            <v>硕士</v>
          </cell>
          <cell r="Q196" t="str">
            <v>海南大学</v>
          </cell>
          <cell r="R196" t="str">
            <v>材料科学与工程</v>
          </cell>
          <cell r="S196" t="str">
            <v>2020年6月1日</v>
          </cell>
          <cell r="T196" t="str">
            <v>其他</v>
          </cell>
          <cell r="U196" t="str">
            <v>F</v>
          </cell>
          <cell r="V196">
            <v>3000</v>
          </cell>
          <cell r="W196">
            <v>750</v>
          </cell>
          <cell r="X196">
            <v>3750</v>
          </cell>
          <cell r="Y196" t="str">
            <v>2020年7月</v>
          </cell>
          <cell r="Z196">
            <v>44652</v>
          </cell>
          <cell r="AA196">
            <v>21</v>
          </cell>
          <cell r="AB196">
            <v>3</v>
          </cell>
          <cell r="AC196">
            <v>24</v>
          </cell>
        </row>
        <row r="197">
          <cell r="B197" t="str">
            <v>陈有辉</v>
          </cell>
          <cell r="C197" t="str">
            <v>男</v>
          </cell>
          <cell r="D197" t="str">
            <v>汉族</v>
          </cell>
          <cell r="E197" t="str">
            <v>1993年8月22日</v>
          </cell>
          <cell r="F197" t="str">
            <v>中国</v>
          </cell>
          <cell r="G197" t="str">
            <v>身份证</v>
          </cell>
          <cell r="H197" t="str">
            <v>45222319930822701X</v>
          </cell>
          <cell r="I197" t="str">
            <v>上汽通用五菱汽车股份有限公司</v>
          </cell>
          <cell r="J197" t="str">
            <v>2020年8月3日</v>
          </cell>
          <cell r="K197" t="str">
            <v>2025年8月3日</v>
          </cell>
          <cell r="L197" t="str">
            <v>是</v>
          </cell>
          <cell r="M197" t="str">
            <v>柳州</v>
          </cell>
          <cell r="N197" t="str">
            <v>企业</v>
          </cell>
          <cell r="O197" t="str">
            <v>硕士</v>
          </cell>
          <cell r="P197" t="str">
            <v>硕士</v>
          </cell>
          <cell r="Q197" t="str">
            <v>中国科学院大学</v>
          </cell>
          <cell r="R197" t="str">
            <v>凝聚态物理</v>
          </cell>
          <cell r="S197" t="str">
            <v>2019年7月1日</v>
          </cell>
          <cell r="T197" t="str">
            <v>其他</v>
          </cell>
          <cell r="U197" t="str">
            <v>F</v>
          </cell>
          <cell r="V197">
            <v>3000</v>
          </cell>
          <cell r="W197">
            <v>750</v>
          </cell>
          <cell r="X197">
            <v>3750</v>
          </cell>
          <cell r="Y197" t="str">
            <v>2020年8月</v>
          </cell>
          <cell r="Z197">
            <v>44652</v>
          </cell>
          <cell r="AA197">
            <v>20</v>
          </cell>
          <cell r="AB197">
            <v>3</v>
          </cell>
          <cell r="AC197">
            <v>23</v>
          </cell>
        </row>
        <row r="198">
          <cell r="B198" t="str">
            <v>卓超</v>
          </cell>
          <cell r="C198" t="str">
            <v>男</v>
          </cell>
          <cell r="D198" t="str">
            <v>汉族</v>
          </cell>
          <cell r="E198" t="str">
            <v>1991年5月30日</v>
          </cell>
          <cell r="F198" t="str">
            <v>中国</v>
          </cell>
          <cell r="G198" t="str">
            <v>身份证</v>
          </cell>
          <cell r="H198" t="str">
            <v>320303199105304918</v>
          </cell>
          <cell r="I198" t="str">
            <v>上汽通用五菱汽车股份有限公司</v>
          </cell>
          <cell r="J198" t="str">
            <v>2020年7月22日</v>
          </cell>
          <cell r="K198" t="str">
            <v>2025年7月31日</v>
          </cell>
          <cell r="L198" t="str">
            <v>是</v>
          </cell>
          <cell r="M198" t="str">
            <v>柳州</v>
          </cell>
          <cell r="N198" t="str">
            <v>企业</v>
          </cell>
          <cell r="O198" t="str">
            <v>硕士</v>
          </cell>
          <cell r="P198" t="str">
            <v>硕士</v>
          </cell>
          <cell r="Q198" t="str">
            <v>南京工业大学</v>
          </cell>
          <cell r="R198" t="str">
            <v>工业设计工程</v>
          </cell>
          <cell r="S198" t="str">
            <v>2020年6月1日</v>
          </cell>
          <cell r="T198" t="str">
            <v>其他</v>
          </cell>
          <cell r="U198" t="str">
            <v>F</v>
          </cell>
          <cell r="V198">
            <v>3000</v>
          </cell>
          <cell r="W198">
            <v>750</v>
          </cell>
          <cell r="X198">
            <v>3750</v>
          </cell>
          <cell r="Y198" t="str">
            <v>2020年7月</v>
          </cell>
          <cell r="Z198">
            <v>44652</v>
          </cell>
          <cell r="AA198">
            <v>21</v>
          </cell>
          <cell r="AB198">
            <v>3</v>
          </cell>
          <cell r="AC198">
            <v>24</v>
          </cell>
        </row>
        <row r="199">
          <cell r="B199" t="str">
            <v>甘国翠</v>
          </cell>
          <cell r="C199" t="str">
            <v>女</v>
          </cell>
          <cell r="D199" t="str">
            <v>汉族</v>
          </cell>
          <cell r="E199" t="str">
            <v>1997年6月23日</v>
          </cell>
          <cell r="F199" t="str">
            <v>中国</v>
          </cell>
          <cell r="G199" t="str">
            <v>身份证</v>
          </cell>
          <cell r="H199" t="str">
            <v>450803199706237542</v>
          </cell>
          <cell r="I199" t="str">
            <v>上汽通用五菱汽车股份有限公司</v>
          </cell>
          <cell r="J199" t="str">
            <v>2020年8月5日</v>
          </cell>
          <cell r="K199" t="str">
            <v>2025年8月31日</v>
          </cell>
          <cell r="L199" t="str">
            <v>是</v>
          </cell>
          <cell r="M199" t="str">
            <v>柳州</v>
          </cell>
          <cell r="N199" t="str">
            <v>企业</v>
          </cell>
          <cell r="O199" t="str">
            <v>硕士</v>
          </cell>
          <cell r="P199" t="str">
            <v>硕士</v>
          </cell>
          <cell r="Q199" t="str">
            <v>湖南大学</v>
          </cell>
          <cell r="R199" t="str">
            <v>机械工程</v>
          </cell>
          <cell r="S199" t="str">
            <v>2020年6月1日</v>
          </cell>
          <cell r="T199" t="str">
            <v>一流建设高校</v>
          </cell>
          <cell r="U199" t="str">
            <v>F</v>
          </cell>
          <cell r="V199">
            <v>3000</v>
          </cell>
          <cell r="W199">
            <v>750</v>
          </cell>
          <cell r="X199">
            <v>3750</v>
          </cell>
          <cell r="Y199" t="str">
            <v>2020年8月</v>
          </cell>
          <cell r="Z199">
            <v>44652</v>
          </cell>
          <cell r="AA199">
            <v>20</v>
          </cell>
          <cell r="AB199">
            <v>3</v>
          </cell>
          <cell r="AC199">
            <v>23</v>
          </cell>
        </row>
        <row r="200">
          <cell r="B200" t="str">
            <v>刘世鸿</v>
          </cell>
          <cell r="C200" t="str">
            <v>男</v>
          </cell>
          <cell r="D200" t="str">
            <v>汉族</v>
          </cell>
          <cell r="E200" t="str">
            <v>1995年4月3日</v>
          </cell>
          <cell r="F200" t="str">
            <v>中国</v>
          </cell>
          <cell r="G200" t="str">
            <v>身份证</v>
          </cell>
          <cell r="H200" t="str">
            <v>450802199504030977</v>
          </cell>
          <cell r="I200" t="str">
            <v>上汽通用五菱汽车股份有限公司</v>
          </cell>
          <cell r="J200" t="str">
            <v>2020年7月22日</v>
          </cell>
          <cell r="K200" t="str">
            <v>2025年7月31日</v>
          </cell>
          <cell r="L200" t="str">
            <v>是</v>
          </cell>
          <cell r="M200" t="str">
            <v>柳州</v>
          </cell>
          <cell r="N200" t="str">
            <v>企业</v>
          </cell>
          <cell r="O200" t="str">
            <v>硕士</v>
          </cell>
          <cell r="P200" t="str">
            <v>硕士</v>
          </cell>
          <cell r="Q200" t="str">
            <v>广西大学</v>
          </cell>
          <cell r="R200" t="str">
            <v>材料学</v>
          </cell>
          <cell r="S200" t="str">
            <v>2020年6月1日</v>
          </cell>
          <cell r="T200" t="str">
            <v>其他</v>
          </cell>
          <cell r="U200" t="str">
            <v>F</v>
          </cell>
          <cell r="V200">
            <v>3000</v>
          </cell>
          <cell r="W200">
            <v>750</v>
          </cell>
          <cell r="X200">
            <v>3750</v>
          </cell>
          <cell r="Y200" t="str">
            <v>2020年7月</v>
          </cell>
          <cell r="Z200">
            <v>44652</v>
          </cell>
          <cell r="AA200">
            <v>21</v>
          </cell>
          <cell r="AB200">
            <v>3</v>
          </cell>
          <cell r="AC200">
            <v>24</v>
          </cell>
        </row>
        <row r="201">
          <cell r="B201" t="str">
            <v>马堃译</v>
          </cell>
          <cell r="C201" t="str">
            <v>女</v>
          </cell>
          <cell r="D201" t="str">
            <v>汉族</v>
          </cell>
          <cell r="E201" t="str">
            <v>1993年9月21日</v>
          </cell>
          <cell r="F201" t="str">
            <v>中国</v>
          </cell>
          <cell r="G201" t="str">
            <v>身份证</v>
          </cell>
          <cell r="H201" t="str">
            <v>450205199309210047</v>
          </cell>
          <cell r="I201" t="str">
            <v>上汽通用五菱汽车股份有限公司</v>
          </cell>
          <cell r="J201" t="str">
            <v>2020年9月16日</v>
          </cell>
          <cell r="K201" t="str">
            <v>2025年9月30日</v>
          </cell>
          <cell r="L201" t="str">
            <v>是</v>
          </cell>
          <cell r="M201" t="str">
            <v>柳州</v>
          </cell>
          <cell r="N201" t="str">
            <v>企业</v>
          </cell>
          <cell r="O201" t="str">
            <v>硕士</v>
          </cell>
          <cell r="P201" t="str">
            <v>硕士</v>
          </cell>
          <cell r="Q201" t="str">
            <v>美国休斯顿大学</v>
          </cell>
          <cell r="R201" t="str">
            <v>酒店管理</v>
          </cell>
          <cell r="S201" t="str">
            <v>2018年12月1日</v>
          </cell>
          <cell r="T201" t="str">
            <v>国际一流大学</v>
          </cell>
          <cell r="U201" t="str">
            <v>F</v>
          </cell>
          <cell r="V201">
            <v>3000</v>
          </cell>
          <cell r="W201">
            <v>750</v>
          </cell>
          <cell r="X201">
            <v>3750</v>
          </cell>
          <cell r="Y201" t="str">
            <v>2020年9月</v>
          </cell>
          <cell r="Z201">
            <v>44652</v>
          </cell>
          <cell r="AA201">
            <v>19</v>
          </cell>
          <cell r="AB201">
            <v>3</v>
          </cell>
          <cell r="AC201">
            <v>22</v>
          </cell>
        </row>
        <row r="202">
          <cell r="B202" t="str">
            <v>黄晨灿</v>
          </cell>
          <cell r="C202" t="str">
            <v>男</v>
          </cell>
          <cell r="D202" t="str">
            <v>汉族</v>
          </cell>
          <cell r="E202" t="str">
            <v>1992年6月9日</v>
          </cell>
          <cell r="F202" t="str">
            <v>中国</v>
          </cell>
          <cell r="G202" t="str">
            <v>身份证</v>
          </cell>
          <cell r="H202" t="str">
            <v>450205199206090417</v>
          </cell>
          <cell r="I202" t="str">
            <v>上汽通用五菱汽车股份有限公司</v>
          </cell>
          <cell r="J202" t="str">
            <v>2020年5月7日</v>
          </cell>
          <cell r="K202" t="str">
            <v>2025年5月31日</v>
          </cell>
          <cell r="L202" t="str">
            <v>是</v>
          </cell>
          <cell r="M202" t="str">
            <v>柳州</v>
          </cell>
          <cell r="N202" t="str">
            <v>企业</v>
          </cell>
          <cell r="O202" t="str">
            <v>硕士</v>
          </cell>
          <cell r="P202" t="str">
            <v>硕士</v>
          </cell>
          <cell r="Q202" t="str">
            <v>北京理工大学</v>
          </cell>
          <cell r="R202" t="str">
            <v>机械工程</v>
          </cell>
          <cell r="S202" t="str">
            <v>2017年6月1日</v>
          </cell>
          <cell r="T202" t="str">
            <v>一流建设高校</v>
          </cell>
          <cell r="U202" t="str">
            <v>F</v>
          </cell>
          <cell r="V202">
            <v>3000</v>
          </cell>
          <cell r="W202">
            <v>750</v>
          </cell>
          <cell r="X202">
            <v>3750</v>
          </cell>
          <cell r="Y202" t="str">
            <v>2020年5月</v>
          </cell>
          <cell r="Z202">
            <v>44652</v>
          </cell>
          <cell r="AA202">
            <v>23</v>
          </cell>
          <cell r="AB202">
            <v>3</v>
          </cell>
          <cell r="AC202">
            <v>26</v>
          </cell>
        </row>
        <row r="203">
          <cell r="B203" t="str">
            <v>蓝晨卉</v>
          </cell>
          <cell r="C203" t="str">
            <v>女</v>
          </cell>
          <cell r="D203" t="str">
            <v>汉族</v>
          </cell>
          <cell r="E203" t="str">
            <v>1996年5月29日</v>
          </cell>
          <cell r="F203" t="str">
            <v>中国</v>
          </cell>
          <cell r="G203" t="str">
            <v>身份证</v>
          </cell>
          <cell r="H203" t="str">
            <v>450204199605291420</v>
          </cell>
          <cell r="I203" t="str">
            <v>上汽通用五菱汽车股份有限公司</v>
          </cell>
          <cell r="J203" t="str">
            <v>2020年4月16日</v>
          </cell>
          <cell r="K203" t="str">
            <v>2025年4月30日</v>
          </cell>
          <cell r="L203" t="str">
            <v>是</v>
          </cell>
          <cell r="M203" t="str">
            <v>柳州</v>
          </cell>
          <cell r="N203" t="str">
            <v>企业</v>
          </cell>
          <cell r="O203" t="str">
            <v>硕士</v>
          </cell>
          <cell r="P203" t="str">
            <v>硕士</v>
          </cell>
          <cell r="Q203" t="str">
            <v>英国华威大学</v>
          </cell>
          <cell r="R203" t="str">
            <v>物流与供应链管理</v>
          </cell>
          <cell r="S203" t="str">
            <v>2019年11月1日</v>
          </cell>
          <cell r="T203" t="str">
            <v>国际一流大学</v>
          </cell>
          <cell r="U203" t="str">
            <v>F</v>
          </cell>
          <cell r="V203">
            <v>3000</v>
          </cell>
          <cell r="W203">
            <v>750</v>
          </cell>
          <cell r="X203">
            <v>3750</v>
          </cell>
          <cell r="Y203" t="str">
            <v>2020年4月</v>
          </cell>
          <cell r="Z203">
            <v>44652</v>
          </cell>
          <cell r="AA203">
            <v>24</v>
          </cell>
          <cell r="AB203">
            <v>3</v>
          </cell>
          <cell r="AC203">
            <v>27</v>
          </cell>
        </row>
        <row r="204">
          <cell r="B204" t="str">
            <v>黎忻媛</v>
          </cell>
          <cell r="C204" t="str">
            <v>女</v>
          </cell>
          <cell r="D204" t="str">
            <v>汉族</v>
          </cell>
          <cell r="E204" t="str">
            <v>1995年1月18日</v>
          </cell>
          <cell r="F204" t="str">
            <v>中国</v>
          </cell>
          <cell r="G204" t="str">
            <v>身份证</v>
          </cell>
          <cell r="H204" t="str">
            <v>45020419950118142X</v>
          </cell>
          <cell r="I204" t="str">
            <v>上汽通用五菱汽车股份有限公司</v>
          </cell>
          <cell r="J204" t="str">
            <v>2020年4月1日</v>
          </cell>
          <cell r="K204" t="str">
            <v>2025年4月30日</v>
          </cell>
          <cell r="L204" t="str">
            <v>是</v>
          </cell>
          <cell r="M204" t="str">
            <v>柳州</v>
          </cell>
          <cell r="N204" t="str">
            <v>企业</v>
          </cell>
          <cell r="O204" t="str">
            <v>硕士</v>
          </cell>
          <cell r="P204" t="str">
            <v>硕士</v>
          </cell>
          <cell r="Q204" t="str">
            <v>澳大利亚国立大学</v>
          </cell>
          <cell r="R204" t="str">
            <v>会计学</v>
          </cell>
          <cell r="S204" t="str">
            <v>2019年12月1日</v>
          </cell>
          <cell r="T204" t="str">
            <v>国际一流大学</v>
          </cell>
          <cell r="U204" t="str">
            <v>F</v>
          </cell>
          <cell r="V204">
            <v>3000</v>
          </cell>
          <cell r="W204">
            <v>750</v>
          </cell>
          <cell r="X204">
            <v>3750</v>
          </cell>
          <cell r="Y204" t="str">
            <v>2020年4月</v>
          </cell>
          <cell r="Z204">
            <v>44652</v>
          </cell>
          <cell r="AA204">
            <v>24</v>
          </cell>
          <cell r="AB204">
            <v>3</v>
          </cell>
          <cell r="AC204">
            <v>27</v>
          </cell>
        </row>
        <row r="205">
          <cell r="B205" t="str">
            <v>苏涛</v>
          </cell>
          <cell r="C205" t="str">
            <v>男</v>
          </cell>
          <cell r="D205" t="str">
            <v>汉族</v>
          </cell>
          <cell r="E205" t="str">
            <v>1994年12月17日</v>
          </cell>
          <cell r="F205" t="str">
            <v>中国</v>
          </cell>
          <cell r="G205" t="str">
            <v>身份证</v>
          </cell>
          <cell r="H205" t="str">
            <v>412822199412172679</v>
          </cell>
          <cell r="I205" t="str">
            <v>上汽通用五菱汽车股份有限公司</v>
          </cell>
          <cell r="J205" t="str">
            <v>2020年3月19日</v>
          </cell>
          <cell r="K205" t="str">
            <v>2025年3月31日</v>
          </cell>
          <cell r="L205" t="str">
            <v>是</v>
          </cell>
          <cell r="M205" t="str">
            <v>柳州</v>
          </cell>
          <cell r="N205" t="str">
            <v>企业</v>
          </cell>
          <cell r="O205" t="str">
            <v>硕士</v>
          </cell>
          <cell r="P205" t="str">
            <v>硕士</v>
          </cell>
          <cell r="Q205" t="str">
            <v>拉夫堡大学</v>
          </cell>
          <cell r="R205" t="str">
            <v>机械工程</v>
          </cell>
          <cell r="S205" t="str">
            <v>2019年10月1日</v>
          </cell>
          <cell r="T205" t="str">
            <v>国际一流大学</v>
          </cell>
          <cell r="U205" t="str">
            <v>F</v>
          </cell>
          <cell r="V205">
            <v>3000</v>
          </cell>
          <cell r="W205">
            <v>750</v>
          </cell>
          <cell r="X205">
            <v>3750</v>
          </cell>
          <cell r="Y205" t="str">
            <v>2020年3月</v>
          </cell>
          <cell r="Z205">
            <v>44652</v>
          </cell>
          <cell r="AA205">
            <v>25</v>
          </cell>
          <cell r="AB205">
            <v>3</v>
          </cell>
          <cell r="AC205">
            <v>28</v>
          </cell>
        </row>
        <row r="206">
          <cell r="B206" t="str">
            <v>张启鹏</v>
          </cell>
          <cell r="C206" t="str">
            <v>男</v>
          </cell>
          <cell r="D206" t="str">
            <v>瑶族</v>
          </cell>
          <cell r="E206" t="str">
            <v>1994年11月23日</v>
          </cell>
          <cell r="F206" t="str">
            <v>中国</v>
          </cell>
          <cell r="G206" t="str">
            <v>身份证</v>
          </cell>
          <cell r="H206" t="str">
            <v>450332199411230014</v>
          </cell>
          <cell r="I206" t="str">
            <v>上汽通用五菱汽车股份有限公司</v>
          </cell>
          <cell r="J206" t="str">
            <v>2020年3月24日</v>
          </cell>
          <cell r="K206" t="str">
            <v>2025年3月31日</v>
          </cell>
          <cell r="L206" t="str">
            <v>是</v>
          </cell>
          <cell r="M206" t="str">
            <v>柳州</v>
          </cell>
          <cell r="N206" t="str">
            <v>企业</v>
          </cell>
          <cell r="O206" t="str">
            <v>硕士</v>
          </cell>
          <cell r="P206" t="str">
            <v>硕士</v>
          </cell>
          <cell r="Q206" t="str">
            <v>广西大学</v>
          </cell>
          <cell r="R206" t="str">
            <v>机械工程</v>
          </cell>
          <cell r="S206" t="str">
            <v>2019年12月1日</v>
          </cell>
          <cell r="T206" t="str">
            <v>其他</v>
          </cell>
          <cell r="U206" t="str">
            <v>F</v>
          </cell>
          <cell r="V206">
            <v>3000</v>
          </cell>
          <cell r="W206">
            <v>750</v>
          </cell>
          <cell r="X206">
            <v>3750</v>
          </cell>
          <cell r="Y206" t="str">
            <v>2020年3月</v>
          </cell>
          <cell r="Z206">
            <v>44652</v>
          </cell>
          <cell r="AA206">
            <v>25</v>
          </cell>
          <cell r="AB206">
            <v>3</v>
          </cell>
          <cell r="AC206">
            <v>28</v>
          </cell>
        </row>
        <row r="207">
          <cell r="B207" t="str">
            <v>谢晋全</v>
          </cell>
          <cell r="C207" t="str">
            <v>男</v>
          </cell>
          <cell r="D207" t="str">
            <v>汉族</v>
          </cell>
          <cell r="E207" t="str">
            <v>1990年6月17日</v>
          </cell>
          <cell r="F207" t="str">
            <v>中国</v>
          </cell>
          <cell r="G207" t="str">
            <v>身份证</v>
          </cell>
          <cell r="H207" t="str">
            <v>450981199006172738</v>
          </cell>
          <cell r="I207" t="str">
            <v>上汽通用五菱汽车股份有限公司</v>
          </cell>
          <cell r="J207" t="str">
            <v>2020年3月19日</v>
          </cell>
          <cell r="K207" t="str">
            <v>2025年3月31日</v>
          </cell>
          <cell r="L207" t="str">
            <v>是</v>
          </cell>
          <cell r="M207" t="str">
            <v>柳州</v>
          </cell>
          <cell r="N207" t="str">
            <v>企业</v>
          </cell>
          <cell r="O207" t="str">
            <v>硕士</v>
          </cell>
          <cell r="P207" t="str">
            <v>硕士</v>
          </cell>
          <cell r="Q207" t="str">
            <v>布达佩斯技术与经济大学</v>
          </cell>
          <cell r="R207" t="str">
            <v>机械工程建模</v>
          </cell>
          <cell r="S207" t="str">
            <v>2018年6月1日</v>
          </cell>
          <cell r="T207" t="str">
            <v>国际一流大学</v>
          </cell>
          <cell r="U207" t="str">
            <v>F</v>
          </cell>
          <cell r="V207">
            <v>3000</v>
          </cell>
          <cell r="W207">
            <v>750</v>
          </cell>
          <cell r="X207">
            <v>3750</v>
          </cell>
          <cell r="Y207" t="str">
            <v>2020年3月</v>
          </cell>
          <cell r="Z207">
            <v>44652</v>
          </cell>
          <cell r="AA207">
            <v>25</v>
          </cell>
          <cell r="AB207">
            <v>3</v>
          </cell>
          <cell r="AC207">
            <v>28</v>
          </cell>
        </row>
        <row r="208">
          <cell r="B208" t="str">
            <v>张贵豪</v>
          </cell>
          <cell r="C208" t="str">
            <v>男</v>
          </cell>
          <cell r="D208" t="str">
            <v>壮族</v>
          </cell>
          <cell r="E208" t="str">
            <v>1989年2月1日</v>
          </cell>
          <cell r="F208" t="str">
            <v>中国</v>
          </cell>
          <cell r="G208" t="str">
            <v>身份证</v>
          </cell>
          <cell r="H208" t="str">
            <v>450802198902013676</v>
          </cell>
          <cell r="I208" t="str">
            <v>上汽通用五菱汽车股份有限公司</v>
          </cell>
          <cell r="J208" t="str">
            <v>2020年5月7日</v>
          </cell>
          <cell r="K208" t="str">
            <v>2025年5月31日</v>
          </cell>
          <cell r="L208" t="str">
            <v>是</v>
          </cell>
          <cell r="M208" t="str">
            <v>柳州</v>
          </cell>
          <cell r="N208" t="str">
            <v>企业</v>
          </cell>
          <cell r="O208" t="str">
            <v>硕士</v>
          </cell>
          <cell r="P208" t="str">
            <v>硕士</v>
          </cell>
          <cell r="Q208" t="str">
            <v>北京科技大学</v>
          </cell>
          <cell r="R208" t="str">
            <v>车辆工程</v>
          </cell>
          <cell r="S208" t="str">
            <v>2017年1月1日</v>
          </cell>
          <cell r="T208" t="str">
            <v>其他</v>
          </cell>
          <cell r="U208" t="str">
            <v>F</v>
          </cell>
          <cell r="V208">
            <v>3000</v>
          </cell>
          <cell r="W208">
            <v>750</v>
          </cell>
          <cell r="X208">
            <v>3750</v>
          </cell>
          <cell r="Y208" t="str">
            <v>2020年5月</v>
          </cell>
          <cell r="Z208">
            <v>44652</v>
          </cell>
          <cell r="AA208">
            <v>23</v>
          </cell>
          <cell r="AB208">
            <v>3</v>
          </cell>
          <cell r="AC208">
            <v>26</v>
          </cell>
        </row>
        <row r="209">
          <cell r="B209" t="str">
            <v>钟明正</v>
          </cell>
          <cell r="C209" t="str">
            <v>男</v>
          </cell>
          <cell r="D209" t="str">
            <v>汉族</v>
          </cell>
          <cell r="E209" t="str">
            <v>1992年6月27日</v>
          </cell>
          <cell r="F209" t="str">
            <v>中国</v>
          </cell>
          <cell r="G209" t="str">
            <v>身份证</v>
          </cell>
          <cell r="H209" t="str">
            <v>450205199206270418</v>
          </cell>
          <cell r="I209" t="str">
            <v>上汽通用五菱汽车股份有限公司</v>
          </cell>
          <cell r="J209" t="str">
            <v>2019年11月22日</v>
          </cell>
          <cell r="K209" t="str">
            <v>2024年11月30日</v>
          </cell>
          <cell r="L209" t="str">
            <v>是</v>
          </cell>
          <cell r="M209" t="str">
            <v>柳州</v>
          </cell>
          <cell r="N209" t="str">
            <v>企业</v>
          </cell>
          <cell r="O209" t="str">
            <v>硕士</v>
          </cell>
          <cell r="P209" t="str">
            <v>硕士</v>
          </cell>
          <cell r="Q209" t="str">
            <v>加拿大西安大略大学</v>
          </cell>
          <cell r="R209" t="str">
            <v>机械与材料工程</v>
          </cell>
          <cell r="S209" t="str">
            <v>2015年10月1日</v>
          </cell>
          <cell r="T209" t="str">
            <v>国际一流大学</v>
          </cell>
          <cell r="U209" t="str">
            <v>F</v>
          </cell>
          <cell r="V209">
            <v>3000</v>
          </cell>
          <cell r="W209">
            <v>750</v>
          </cell>
          <cell r="X209">
            <v>3750</v>
          </cell>
          <cell r="Y209" t="str">
            <v>2019年11月</v>
          </cell>
          <cell r="Z209">
            <v>44652</v>
          </cell>
          <cell r="AA209">
            <v>29</v>
          </cell>
          <cell r="AB209">
            <v>3</v>
          </cell>
          <cell r="AC209">
            <v>32</v>
          </cell>
        </row>
        <row r="210">
          <cell r="B210" t="str">
            <v>戴永强</v>
          </cell>
          <cell r="C210" t="str">
            <v>男</v>
          </cell>
          <cell r="D210" t="str">
            <v>汉族</v>
          </cell>
          <cell r="E210" t="str">
            <v>1993年2月6日</v>
          </cell>
          <cell r="F210" t="str">
            <v>中国</v>
          </cell>
          <cell r="G210" t="str">
            <v>身份证</v>
          </cell>
          <cell r="H210" t="str">
            <v>450821199302063032</v>
          </cell>
          <cell r="I210" t="str">
            <v>上汽通用五菱汽车股份有限公司</v>
          </cell>
          <cell r="J210" t="str">
            <v>2019年12月9日</v>
          </cell>
          <cell r="K210" t="str">
            <v>2024年12月31日</v>
          </cell>
          <cell r="L210" t="str">
            <v>是</v>
          </cell>
          <cell r="M210" t="str">
            <v>柳州</v>
          </cell>
          <cell r="N210" t="str">
            <v>企业</v>
          </cell>
          <cell r="O210" t="str">
            <v>硕士</v>
          </cell>
          <cell r="P210" t="str">
            <v>硕士</v>
          </cell>
          <cell r="Q210" t="str">
            <v>东北大学</v>
          </cell>
          <cell r="R210" t="str">
            <v>材料学</v>
          </cell>
          <cell r="S210" t="str">
            <v>2019年1月1日</v>
          </cell>
          <cell r="T210" t="str">
            <v>一流建设高校</v>
          </cell>
          <cell r="U210" t="str">
            <v>F</v>
          </cell>
          <cell r="V210">
            <v>3000</v>
          </cell>
          <cell r="W210">
            <v>750</v>
          </cell>
          <cell r="X210">
            <v>3750</v>
          </cell>
          <cell r="Y210" t="str">
            <v>2019年12月</v>
          </cell>
          <cell r="Z210">
            <v>44652</v>
          </cell>
          <cell r="AA210">
            <v>28</v>
          </cell>
          <cell r="AB210">
            <v>3</v>
          </cell>
          <cell r="AC210">
            <v>31</v>
          </cell>
        </row>
        <row r="211">
          <cell r="B211" t="str">
            <v>徐玲玲</v>
          </cell>
          <cell r="C211" t="str">
            <v>女</v>
          </cell>
          <cell r="D211" t="str">
            <v>汉族</v>
          </cell>
          <cell r="E211" t="str">
            <v>1988年12月11日</v>
          </cell>
          <cell r="F211" t="str">
            <v>中国</v>
          </cell>
          <cell r="G211" t="str">
            <v>身份证</v>
          </cell>
          <cell r="H211" t="str">
            <v>450331198812110020</v>
          </cell>
          <cell r="I211" t="str">
            <v>上汽通用五菱汽车股份有限公司</v>
          </cell>
          <cell r="J211" t="str">
            <v>2019年12月2日</v>
          </cell>
          <cell r="K211" t="str">
            <v>2024年12月31日</v>
          </cell>
          <cell r="L211" t="str">
            <v>是</v>
          </cell>
          <cell r="M211" t="str">
            <v>柳州</v>
          </cell>
          <cell r="N211" t="str">
            <v>企业</v>
          </cell>
          <cell r="O211" t="str">
            <v>硕士</v>
          </cell>
          <cell r="P211" t="str">
            <v>硕士</v>
          </cell>
          <cell r="Q211" t="str">
            <v>湖南大学</v>
          </cell>
          <cell r="R211" t="str">
            <v>化学工程</v>
          </cell>
          <cell r="S211" t="str">
            <v>2014年6月1日</v>
          </cell>
          <cell r="T211" t="str">
            <v>一流建设高校</v>
          </cell>
          <cell r="U211" t="str">
            <v>F</v>
          </cell>
          <cell r="V211">
            <v>3000</v>
          </cell>
          <cell r="W211">
            <v>750</v>
          </cell>
          <cell r="X211">
            <v>3750</v>
          </cell>
          <cell r="Y211" t="str">
            <v>2019年12月</v>
          </cell>
          <cell r="Z211">
            <v>44652</v>
          </cell>
          <cell r="AA211">
            <v>28</v>
          </cell>
          <cell r="AB211">
            <v>3</v>
          </cell>
          <cell r="AC211">
            <v>31</v>
          </cell>
        </row>
        <row r="212">
          <cell r="B212" t="str">
            <v>向民奇</v>
          </cell>
          <cell r="C212" t="str">
            <v>男</v>
          </cell>
          <cell r="D212" t="str">
            <v>瑶族</v>
          </cell>
          <cell r="E212" t="str">
            <v>1994年3月10日</v>
          </cell>
          <cell r="F212" t="str">
            <v>中国</v>
          </cell>
          <cell r="G212" t="str">
            <v>身份证</v>
          </cell>
          <cell r="H212" t="str">
            <v>452726199403100814</v>
          </cell>
          <cell r="I212" t="str">
            <v>上汽通用五菱汽车股份有限公司</v>
          </cell>
          <cell r="J212" t="str">
            <v>2019年11月25日</v>
          </cell>
          <cell r="K212" t="str">
            <v>2024年11月30日</v>
          </cell>
          <cell r="L212" t="str">
            <v>是</v>
          </cell>
          <cell r="M212" t="str">
            <v>柳州</v>
          </cell>
          <cell r="N212" t="str">
            <v>企业</v>
          </cell>
          <cell r="O212" t="str">
            <v>硕士</v>
          </cell>
          <cell r="P212" t="str">
            <v>硕士</v>
          </cell>
          <cell r="Q212" t="str">
            <v>广西大学</v>
          </cell>
          <cell r="R212" t="str">
            <v>机械制造及其自动化</v>
          </cell>
          <cell r="S212" t="str">
            <v>2019年6月1日</v>
          </cell>
          <cell r="T212" t="str">
            <v>其他</v>
          </cell>
          <cell r="U212" t="str">
            <v>F</v>
          </cell>
          <cell r="V212">
            <v>3000</v>
          </cell>
          <cell r="W212">
            <v>750</v>
          </cell>
          <cell r="X212">
            <v>3750</v>
          </cell>
          <cell r="Y212" t="str">
            <v>2019年11月</v>
          </cell>
          <cell r="Z212">
            <v>44652</v>
          </cell>
          <cell r="AA212">
            <v>29</v>
          </cell>
          <cell r="AB212">
            <v>3</v>
          </cell>
          <cell r="AC212">
            <v>32</v>
          </cell>
        </row>
        <row r="213">
          <cell r="B213" t="str">
            <v>黎东荣</v>
          </cell>
          <cell r="C213" t="str">
            <v>男</v>
          </cell>
          <cell r="D213" t="str">
            <v>壮族</v>
          </cell>
          <cell r="E213" t="str">
            <v>1992年2月20日</v>
          </cell>
          <cell r="F213" t="str">
            <v>中国</v>
          </cell>
          <cell r="G213" t="str">
            <v>身份证</v>
          </cell>
          <cell r="H213" t="str">
            <v>450222199202201614</v>
          </cell>
          <cell r="I213" t="str">
            <v>上汽通用五菱汽车股份有限公司</v>
          </cell>
          <cell r="J213" t="str">
            <v>2019年11月28日</v>
          </cell>
          <cell r="K213" t="str">
            <v>2024年11月30日</v>
          </cell>
          <cell r="L213" t="str">
            <v>是</v>
          </cell>
          <cell r="M213" t="str">
            <v>柳州</v>
          </cell>
          <cell r="N213" t="str">
            <v>企业</v>
          </cell>
          <cell r="O213" t="str">
            <v>硕士</v>
          </cell>
          <cell r="P213" t="str">
            <v>硕士</v>
          </cell>
          <cell r="Q213" t="str">
            <v>重庆大学</v>
          </cell>
          <cell r="R213" t="str">
            <v>材料科学与工程</v>
          </cell>
          <cell r="S213" t="str">
            <v>2018年6月1日</v>
          </cell>
          <cell r="T213" t="str">
            <v>一流建设高校</v>
          </cell>
          <cell r="U213" t="str">
            <v>F</v>
          </cell>
          <cell r="V213">
            <v>3000</v>
          </cell>
          <cell r="W213">
            <v>750</v>
          </cell>
          <cell r="X213">
            <v>3750</v>
          </cell>
          <cell r="Y213" t="str">
            <v>2019年11月</v>
          </cell>
          <cell r="Z213">
            <v>44652</v>
          </cell>
          <cell r="AA213">
            <v>29</v>
          </cell>
          <cell r="AB213">
            <v>3</v>
          </cell>
          <cell r="AC213">
            <v>32</v>
          </cell>
        </row>
        <row r="214">
          <cell r="B214" t="str">
            <v>孙良杰</v>
          </cell>
          <cell r="C214" t="str">
            <v>男</v>
          </cell>
          <cell r="D214" t="str">
            <v>汉族</v>
          </cell>
          <cell r="E214" t="str">
            <v>1993年2月3日</v>
          </cell>
          <cell r="F214" t="str">
            <v>中国</v>
          </cell>
          <cell r="G214" t="str">
            <v>身份证</v>
          </cell>
          <cell r="H214" t="str">
            <v>350721199302031330</v>
          </cell>
          <cell r="I214" t="str">
            <v>上汽通用五菱汽车股份有限公司</v>
          </cell>
          <cell r="J214" t="str">
            <v>2020年1月17日</v>
          </cell>
          <cell r="K214" t="str">
            <v>2025年1月31日</v>
          </cell>
          <cell r="L214" t="str">
            <v>是</v>
          </cell>
          <cell r="M214" t="str">
            <v>柳州</v>
          </cell>
          <cell r="N214" t="str">
            <v>企业</v>
          </cell>
          <cell r="O214" t="str">
            <v>硕士</v>
          </cell>
          <cell r="P214" t="str">
            <v>硕士</v>
          </cell>
          <cell r="Q214" t="str">
            <v>华南理工大学</v>
          </cell>
          <cell r="R214" t="str">
            <v>化学工程</v>
          </cell>
          <cell r="S214" t="str">
            <v>2019年6月1日</v>
          </cell>
          <cell r="T214" t="str">
            <v>一流建设高校</v>
          </cell>
          <cell r="U214" t="str">
            <v>F</v>
          </cell>
          <cell r="V214">
            <v>3000</v>
          </cell>
          <cell r="W214">
            <v>750</v>
          </cell>
          <cell r="X214">
            <v>3750</v>
          </cell>
          <cell r="Y214" t="str">
            <v>2020年1月</v>
          </cell>
          <cell r="Z214">
            <v>44652</v>
          </cell>
          <cell r="AA214">
            <v>27</v>
          </cell>
          <cell r="AB214">
            <v>3</v>
          </cell>
          <cell r="AC214">
            <v>30</v>
          </cell>
        </row>
        <row r="215">
          <cell r="B215" t="str">
            <v>杨晓</v>
          </cell>
          <cell r="C215" t="str">
            <v>女</v>
          </cell>
          <cell r="D215" t="str">
            <v>壮族</v>
          </cell>
          <cell r="E215" t="str">
            <v>1993年12月5日</v>
          </cell>
          <cell r="F215" t="str">
            <v>中国</v>
          </cell>
          <cell r="G215" t="str">
            <v>身份证</v>
          </cell>
          <cell r="H215" t="str">
            <v>450802199312052362</v>
          </cell>
          <cell r="I215" t="str">
            <v>上汽通用五菱汽车股份有限公司</v>
          </cell>
          <cell r="J215" t="str">
            <v>2019年9月2日</v>
          </cell>
          <cell r="K215" t="str">
            <v>2024年9月30日</v>
          </cell>
          <cell r="L215" t="str">
            <v>是</v>
          </cell>
          <cell r="M215" t="str">
            <v>柳州</v>
          </cell>
          <cell r="N215" t="str">
            <v>企业</v>
          </cell>
          <cell r="O215" t="str">
            <v>硕士</v>
          </cell>
          <cell r="P215" t="str">
            <v>硕士</v>
          </cell>
          <cell r="Q215" t="str">
            <v>暨南大学</v>
          </cell>
          <cell r="R215" t="str">
            <v>工业工程</v>
          </cell>
          <cell r="S215" t="str">
            <v>2019年7月1日</v>
          </cell>
          <cell r="T215" t="str">
            <v>其他</v>
          </cell>
          <cell r="U215" t="str">
            <v>F</v>
          </cell>
          <cell r="V215">
            <v>3000</v>
          </cell>
          <cell r="W215">
            <v>750</v>
          </cell>
          <cell r="X215">
            <v>3750</v>
          </cell>
          <cell r="Y215" t="str">
            <v>2019年9月</v>
          </cell>
          <cell r="Z215">
            <v>44652</v>
          </cell>
          <cell r="AA215">
            <v>31</v>
          </cell>
          <cell r="AB215">
            <v>3</v>
          </cell>
          <cell r="AC215">
            <v>34</v>
          </cell>
        </row>
        <row r="216">
          <cell r="B216" t="str">
            <v>黄常清</v>
          </cell>
          <cell r="C216" t="str">
            <v>男</v>
          </cell>
          <cell r="D216" t="str">
            <v>汉族</v>
          </cell>
          <cell r="E216" t="str">
            <v>1989年7月17日</v>
          </cell>
          <cell r="F216" t="str">
            <v>中国</v>
          </cell>
          <cell r="G216" t="str">
            <v>身份证</v>
          </cell>
          <cell r="H216" t="str">
            <v>450721198907178131</v>
          </cell>
          <cell r="I216" t="str">
            <v>上汽通用五菱汽车股份有限公司</v>
          </cell>
          <cell r="J216" t="str">
            <v>2019年9月17日</v>
          </cell>
          <cell r="K216" t="str">
            <v>2024年9月30日</v>
          </cell>
          <cell r="L216" t="str">
            <v>是</v>
          </cell>
          <cell r="M216" t="str">
            <v>柳州</v>
          </cell>
          <cell r="N216" t="str">
            <v>企业</v>
          </cell>
          <cell r="O216" t="str">
            <v>硕士</v>
          </cell>
          <cell r="P216" t="str">
            <v>硕士</v>
          </cell>
          <cell r="Q216" t="str">
            <v>北京化工大学</v>
          </cell>
          <cell r="R216" t="str">
            <v>机械工程及自动化</v>
          </cell>
          <cell r="S216" t="str">
            <v>2016年6月1日</v>
          </cell>
          <cell r="T216" t="str">
            <v>其他</v>
          </cell>
          <cell r="U216" t="str">
            <v>F</v>
          </cell>
          <cell r="V216">
            <v>3000</v>
          </cell>
          <cell r="W216">
            <v>750</v>
          </cell>
          <cell r="X216">
            <v>3750</v>
          </cell>
          <cell r="Y216" t="str">
            <v>2019年9月</v>
          </cell>
          <cell r="Z216">
            <v>44652</v>
          </cell>
          <cell r="AA216">
            <v>31</v>
          </cell>
          <cell r="AB216">
            <v>3</v>
          </cell>
          <cell r="AC216">
            <v>34</v>
          </cell>
        </row>
        <row r="217">
          <cell r="B217" t="str">
            <v>龙海仙</v>
          </cell>
          <cell r="C217" t="str">
            <v>女</v>
          </cell>
          <cell r="D217" t="str">
            <v>苗族</v>
          </cell>
          <cell r="E217" t="str">
            <v>1990年2月15日</v>
          </cell>
          <cell r="F217" t="str">
            <v>中国</v>
          </cell>
          <cell r="G217" t="str">
            <v>身份证</v>
          </cell>
          <cell r="H217" t="str">
            <v>452228199002154526</v>
          </cell>
          <cell r="I217" t="str">
            <v>上汽通用五菱汽车股份有限公司</v>
          </cell>
          <cell r="J217" t="str">
            <v>2019年1月17日</v>
          </cell>
          <cell r="K217" t="str">
            <v>2022年1月31日</v>
          </cell>
          <cell r="L217" t="str">
            <v>是</v>
          </cell>
          <cell r="M217" t="str">
            <v>柳州</v>
          </cell>
          <cell r="N217" t="str">
            <v>企业</v>
          </cell>
          <cell r="O217" t="str">
            <v>硕士</v>
          </cell>
          <cell r="P217" t="str">
            <v>硕士</v>
          </cell>
          <cell r="Q217" t="str">
            <v>武汉理工大学</v>
          </cell>
          <cell r="R217" t="str">
            <v>材料工程</v>
          </cell>
          <cell r="S217" t="str">
            <v>2015年6月1日</v>
          </cell>
          <cell r="T217" t="str">
            <v>其他</v>
          </cell>
          <cell r="U217" t="str">
            <v>F</v>
          </cell>
          <cell r="V217">
            <v>3000</v>
          </cell>
          <cell r="W217">
            <v>750</v>
          </cell>
          <cell r="X217">
            <v>3750</v>
          </cell>
          <cell r="Y217" t="str">
            <v>2019年1月</v>
          </cell>
          <cell r="Z217">
            <v>44652</v>
          </cell>
          <cell r="AA217">
            <v>39</v>
          </cell>
          <cell r="AB217">
            <v>3</v>
          </cell>
          <cell r="AC217">
            <v>42</v>
          </cell>
        </row>
        <row r="218">
          <cell r="B218" t="str">
            <v>徐伟</v>
          </cell>
          <cell r="C218" t="str">
            <v>男</v>
          </cell>
          <cell r="D218" t="str">
            <v>汉族</v>
          </cell>
          <cell r="E218" t="str">
            <v>1994年2月18日</v>
          </cell>
          <cell r="F218" t="str">
            <v>中国</v>
          </cell>
          <cell r="G218" t="str">
            <v>身份证</v>
          </cell>
          <cell r="H218" t="str">
            <v>431102199402186371</v>
          </cell>
          <cell r="I218" t="str">
            <v>上汽通用五菱汽车股份有限公司</v>
          </cell>
          <cell r="J218" t="str">
            <v>2019年7月10日</v>
          </cell>
          <cell r="K218" t="str">
            <v>2024年7月31日</v>
          </cell>
          <cell r="L218" t="str">
            <v>是</v>
          </cell>
          <cell r="M218" t="str">
            <v>柳州</v>
          </cell>
          <cell r="N218" t="str">
            <v>企业</v>
          </cell>
          <cell r="O218" t="str">
            <v>硕士</v>
          </cell>
          <cell r="P218" t="str">
            <v>硕士</v>
          </cell>
          <cell r="Q218" t="str">
            <v>武汉理工大学</v>
          </cell>
          <cell r="R218" t="str">
            <v>机械工程</v>
          </cell>
          <cell r="S218" t="str">
            <v>2019年7月1日</v>
          </cell>
          <cell r="T218" t="str">
            <v>其他</v>
          </cell>
          <cell r="U218" t="str">
            <v>F</v>
          </cell>
          <cell r="V218">
            <v>3000</v>
          </cell>
          <cell r="W218">
            <v>750</v>
          </cell>
          <cell r="X218">
            <v>3750</v>
          </cell>
          <cell r="Y218" t="str">
            <v>2019年7月</v>
          </cell>
          <cell r="Z218">
            <v>44652</v>
          </cell>
          <cell r="AA218">
            <v>33</v>
          </cell>
          <cell r="AB218">
            <v>3</v>
          </cell>
          <cell r="AC218">
            <v>36</v>
          </cell>
        </row>
        <row r="219">
          <cell r="B219" t="str">
            <v>袁林海</v>
          </cell>
          <cell r="C219" t="str">
            <v>男</v>
          </cell>
          <cell r="D219" t="str">
            <v>汉族</v>
          </cell>
          <cell r="E219" t="str">
            <v>1995年6月15日</v>
          </cell>
          <cell r="F219" t="str">
            <v>中国</v>
          </cell>
          <cell r="G219" t="str">
            <v>身份证</v>
          </cell>
          <cell r="H219" t="str">
            <v>421126199506153514</v>
          </cell>
          <cell r="I219" t="str">
            <v>上汽通用五菱汽车股份有限公司</v>
          </cell>
          <cell r="J219" t="str">
            <v>2019年7月10日</v>
          </cell>
          <cell r="K219" t="str">
            <v>2024年7月31日</v>
          </cell>
          <cell r="L219" t="str">
            <v>是</v>
          </cell>
          <cell r="M219" t="str">
            <v>柳州</v>
          </cell>
          <cell r="N219" t="str">
            <v>企业</v>
          </cell>
          <cell r="O219" t="str">
            <v>硕士</v>
          </cell>
          <cell r="P219" t="str">
            <v>硕士</v>
          </cell>
          <cell r="Q219" t="str">
            <v>武汉理工大学</v>
          </cell>
          <cell r="R219" t="str">
            <v>车辆工程</v>
          </cell>
          <cell r="S219" t="str">
            <v>2019年6月1日</v>
          </cell>
          <cell r="T219" t="str">
            <v>其他</v>
          </cell>
          <cell r="U219" t="str">
            <v>F</v>
          </cell>
          <cell r="V219">
            <v>3000</v>
          </cell>
          <cell r="W219">
            <v>750</v>
          </cell>
          <cell r="X219">
            <v>3750</v>
          </cell>
          <cell r="Y219" t="str">
            <v>2019年7月</v>
          </cell>
          <cell r="Z219">
            <v>44652</v>
          </cell>
          <cell r="AA219">
            <v>33</v>
          </cell>
          <cell r="AB219">
            <v>3</v>
          </cell>
          <cell r="AC219">
            <v>36</v>
          </cell>
        </row>
        <row r="220">
          <cell r="B220" t="str">
            <v>潘青姑</v>
          </cell>
          <cell r="C220" t="str">
            <v>女</v>
          </cell>
          <cell r="D220" t="str">
            <v>壮族</v>
          </cell>
          <cell r="E220" t="str">
            <v>1993年11月21日</v>
          </cell>
          <cell r="F220" t="str">
            <v>中国</v>
          </cell>
          <cell r="G220" t="str">
            <v>身份证</v>
          </cell>
          <cell r="H220" t="str">
            <v>452128199311213029</v>
          </cell>
          <cell r="I220" t="str">
            <v>上汽通用五菱汽车股份有限公司</v>
          </cell>
          <cell r="J220" t="str">
            <v>2019年7月10日</v>
          </cell>
          <cell r="K220" t="str">
            <v>2024年7月31日</v>
          </cell>
          <cell r="L220" t="str">
            <v>是</v>
          </cell>
          <cell r="M220" t="str">
            <v>柳州</v>
          </cell>
          <cell r="N220" t="str">
            <v>企业</v>
          </cell>
          <cell r="O220" t="str">
            <v>硕士</v>
          </cell>
          <cell r="P220" t="str">
            <v>硕士</v>
          </cell>
          <cell r="Q220" t="str">
            <v>武汉理工大学</v>
          </cell>
          <cell r="R220" t="str">
            <v>机械工程</v>
          </cell>
          <cell r="S220" t="str">
            <v>2019年6月1日</v>
          </cell>
          <cell r="T220" t="str">
            <v>其他</v>
          </cell>
          <cell r="U220" t="str">
            <v>F</v>
          </cell>
          <cell r="V220">
            <v>3000</v>
          </cell>
          <cell r="W220">
            <v>750</v>
          </cell>
          <cell r="X220">
            <v>3750</v>
          </cell>
          <cell r="Y220" t="str">
            <v>2019年7月</v>
          </cell>
          <cell r="Z220">
            <v>44652</v>
          </cell>
          <cell r="AA220">
            <v>33</v>
          </cell>
          <cell r="AB220">
            <v>3</v>
          </cell>
          <cell r="AC220">
            <v>36</v>
          </cell>
        </row>
        <row r="221">
          <cell r="B221" t="str">
            <v>杨广发</v>
          </cell>
          <cell r="C221" t="str">
            <v>男</v>
          </cell>
          <cell r="D221" t="str">
            <v>苗族</v>
          </cell>
          <cell r="E221" t="str">
            <v>1994年9月12日</v>
          </cell>
          <cell r="F221" t="str">
            <v>中国</v>
          </cell>
          <cell r="G221" t="str">
            <v>身份证</v>
          </cell>
          <cell r="H221" t="str">
            <v>433122199409124533</v>
          </cell>
          <cell r="I221" t="str">
            <v>上汽通用五菱汽车股份有限公司</v>
          </cell>
          <cell r="J221" t="str">
            <v>2019年3月7日</v>
          </cell>
          <cell r="K221" t="str">
            <v>2024年3月31日</v>
          </cell>
          <cell r="L221" t="str">
            <v>是</v>
          </cell>
          <cell r="M221" t="str">
            <v>柳州</v>
          </cell>
          <cell r="N221" t="str">
            <v>企业</v>
          </cell>
          <cell r="O221" t="str">
            <v>硕士</v>
          </cell>
          <cell r="P221" t="str">
            <v>硕士</v>
          </cell>
          <cell r="Q221" t="str">
            <v>东北大学</v>
          </cell>
          <cell r="R221" t="str">
            <v>安全工程</v>
          </cell>
          <cell r="S221" t="str">
            <v>2019年1月1日</v>
          </cell>
          <cell r="T221" t="str">
            <v>一流建设高校</v>
          </cell>
          <cell r="U221" t="str">
            <v>F</v>
          </cell>
          <cell r="V221">
            <v>3000</v>
          </cell>
          <cell r="W221">
            <v>750</v>
          </cell>
          <cell r="X221">
            <v>3750</v>
          </cell>
          <cell r="Y221" t="str">
            <v>2019年3月</v>
          </cell>
          <cell r="Z221">
            <v>44652</v>
          </cell>
          <cell r="AA221">
            <v>37</v>
          </cell>
          <cell r="AB221">
            <v>3</v>
          </cell>
          <cell r="AC221">
            <v>40</v>
          </cell>
        </row>
        <row r="222">
          <cell r="B222" t="str">
            <v>曾涛</v>
          </cell>
          <cell r="C222" t="str">
            <v>男</v>
          </cell>
          <cell r="D222" t="str">
            <v>壮族</v>
          </cell>
          <cell r="E222" t="str">
            <v>1994年4月1日</v>
          </cell>
          <cell r="F222" t="str">
            <v>中国</v>
          </cell>
          <cell r="G222" t="str">
            <v>身份证</v>
          </cell>
          <cell r="H222" t="str">
            <v>450204199404011410</v>
          </cell>
          <cell r="I222" t="str">
            <v>上汽通用五菱汽车股份有限公司</v>
          </cell>
          <cell r="J222" t="str">
            <v>2019年7月10日</v>
          </cell>
          <cell r="K222" t="str">
            <v>2024年7月31日</v>
          </cell>
          <cell r="L222" t="str">
            <v>是</v>
          </cell>
          <cell r="M222" t="str">
            <v>柳州</v>
          </cell>
          <cell r="N222" t="str">
            <v>企业</v>
          </cell>
          <cell r="O222" t="str">
            <v>硕士</v>
          </cell>
          <cell r="P222" t="str">
            <v>硕士</v>
          </cell>
          <cell r="Q222" t="str">
            <v>西安交通大学</v>
          </cell>
          <cell r="R222" t="str">
            <v>新闻与传播</v>
          </cell>
          <cell r="S222" t="str">
            <v>2019年6月1日</v>
          </cell>
          <cell r="T222" t="str">
            <v>一流建设高校</v>
          </cell>
          <cell r="U222" t="str">
            <v>F</v>
          </cell>
          <cell r="V222">
            <v>3000</v>
          </cell>
          <cell r="W222">
            <v>750</v>
          </cell>
          <cell r="X222">
            <v>3750</v>
          </cell>
          <cell r="Y222" t="str">
            <v>2019年7月</v>
          </cell>
          <cell r="Z222">
            <v>44652</v>
          </cell>
          <cell r="AA222">
            <v>33</v>
          </cell>
          <cell r="AB222">
            <v>3</v>
          </cell>
          <cell r="AC222">
            <v>36</v>
          </cell>
        </row>
        <row r="223">
          <cell r="B223" t="str">
            <v>韦旭明</v>
          </cell>
          <cell r="C223" t="str">
            <v>男</v>
          </cell>
          <cell r="D223" t="str">
            <v>瑶族</v>
          </cell>
          <cell r="E223" t="str">
            <v>1993年7月25日</v>
          </cell>
          <cell r="F223" t="str">
            <v>中国</v>
          </cell>
          <cell r="G223" t="str">
            <v>身份证</v>
          </cell>
          <cell r="H223" t="str">
            <v>450821199307253679</v>
          </cell>
          <cell r="I223" t="str">
            <v>上汽通用五菱汽车股份有限公司</v>
          </cell>
          <cell r="J223" t="str">
            <v>2019年7月10日</v>
          </cell>
          <cell r="K223" t="str">
            <v>2024年7月31日</v>
          </cell>
          <cell r="L223" t="str">
            <v>是</v>
          </cell>
          <cell r="M223" t="str">
            <v>柳州</v>
          </cell>
          <cell r="N223" t="str">
            <v>企业</v>
          </cell>
          <cell r="O223" t="str">
            <v>硕士</v>
          </cell>
          <cell r="P223" t="str">
            <v>硕士</v>
          </cell>
          <cell r="Q223" t="str">
            <v>暨南大学</v>
          </cell>
          <cell r="R223" t="str">
            <v>工业工程</v>
          </cell>
          <cell r="S223" t="str">
            <v>2019年6月1日</v>
          </cell>
          <cell r="T223" t="str">
            <v>其他</v>
          </cell>
          <cell r="U223" t="str">
            <v>F</v>
          </cell>
          <cell r="V223">
            <v>3000</v>
          </cell>
          <cell r="W223">
            <v>750</v>
          </cell>
          <cell r="X223">
            <v>3750</v>
          </cell>
          <cell r="Y223" t="str">
            <v>2019年7月</v>
          </cell>
          <cell r="Z223">
            <v>44652</v>
          </cell>
          <cell r="AA223">
            <v>33</v>
          </cell>
          <cell r="AB223">
            <v>3</v>
          </cell>
          <cell r="AC223">
            <v>36</v>
          </cell>
        </row>
        <row r="224">
          <cell r="B224" t="str">
            <v>朱文华</v>
          </cell>
          <cell r="C224" t="str">
            <v>男</v>
          </cell>
          <cell r="D224" t="str">
            <v>汉族</v>
          </cell>
          <cell r="E224" t="str">
            <v>1993年9月5日</v>
          </cell>
          <cell r="F224" t="str">
            <v>中国</v>
          </cell>
          <cell r="G224" t="str">
            <v>身份证</v>
          </cell>
          <cell r="H224" t="str">
            <v>370784199309054518</v>
          </cell>
          <cell r="I224" t="str">
            <v>上汽通用五菱汽车股份有限公司</v>
          </cell>
          <cell r="J224" t="str">
            <v>2019年7月10日</v>
          </cell>
          <cell r="K224" t="str">
            <v>2024年7月31日</v>
          </cell>
          <cell r="L224" t="str">
            <v>是</v>
          </cell>
          <cell r="M224" t="str">
            <v>柳州</v>
          </cell>
          <cell r="N224" t="str">
            <v>企业</v>
          </cell>
          <cell r="O224" t="str">
            <v>硕士</v>
          </cell>
          <cell r="P224" t="str">
            <v>硕士</v>
          </cell>
          <cell r="Q224" t="str">
            <v>上海大学</v>
          </cell>
          <cell r="R224" t="str">
            <v>材料物理与化学</v>
          </cell>
          <cell r="S224" t="str">
            <v>2019年6月1日</v>
          </cell>
          <cell r="T224" t="str">
            <v>其他</v>
          </cell>
          <cell r="U224" t="str">
            <v>F</v>
          </cell>
          <cell r="V224">
            <v>3000</v>
          </cell>
          <cell r="W224">
            <v>750</v>
          </cell>
          <cell r="X224">
            <v>3750</v>
          </cell>
          <cell r="Y224" t="str">
            <v>2019年7月</v>
          </cell>
          <cell r="Z224">
            <v>44652</v>
          </cell>
          <cell r="AA224">
            <v>33</v>
          </cell>
          <cell r="AB224">
            <v>3</v>
          </cell>
          <cell r="AC224">
            <v>36</v>
          </cell>
        </row>
        <row r="225">
          <cell r="B225" t="str">
            <v>叶侨</v>
          </cell>
          <cell r="C225" t="str">
            <v>女</v>
          </cell>
          <cell r="D225" t="str">
            <v>汉族</v>
          </cell>
          <cell r="E225" t="str">
            <v>1993年11月8日</v>
          </cell>
          <cell r="F225" t="str">
            <v>中国</v>
          </cell>
          <cell r="G225" t="str">
            <v>身份证</v>
          </cell>
          <cell r="H225" t="str">
            <v>500226199311080022</v>
          </cell>
          <cell r="I225" t="str">
            <v>上汽通用五菱汽车股份有限公司</v>
          </cell>
          <cell r="J225" t="str">
            <v>2019年7月10日</v>
          </cell>
          <cell r="K225" t="str">
            <v>2024年7月31日</v>
          </cell>
          <cell r="L225" t="str">
            <v>是</v>
          </cell>
          <cell r="M225" t="str">
            <v>柳州</v>
          </cell>
          <cell r="N225" t="str">
            <v>企业</v>
          </cell>
          <cell r="O225" t="str">
            <v>硕士</v>
          </cell>
          <cell r="P225" t="str">
            <v>硕士</v>
          </cell>
          <cell r="Q225" t="str">
            <v>重庆大学</v>
          </cell>
          <cell r="R225" t="str">
            <v>材料科学与工程</v>
          </cell>
          <cell r="S225" t="str">
            <v>2019年6月1日</v>
          </cell>
          <cell r="T225" t="str">
            <v>一流建设高校</v>
          </cell>
          <cell r="U225" t="str">
            <v>F</v>
          </cell>
          <cell r="V225">
            <v>3000</v>
          </cell>
          <cell r="W225">
            <v>750</v>
          </cell>
          <cell r="X225">
            <v>3750</v>
          </cell>
          <cell r="Y225" t="str">
            <v>2019年7月</v>
          </cell>
          <cell r="Z225">
            <v>44652</v>
          </cell>
          <cell r="AA225">
            <v>33</v>
          </cell>
          <cell r="AB225">
            <v>3</v>
          </cell>
          <cell r="AC225">
            <v>36</v>
          </cell>
        </row>
        <row r="226">
          <cell r="B226" t="str">
            <v>黄欢</v>
          </cell>
          <cell r="C226" t="str">
            <v>男</v>
          </cell>
          <cell r="D226" t="str">
            <v>汉族</v>
          </cell>
          <cell r="E226" t="str">
            <v>1990年12月23日</v>
          </cell>
          <cell r="F226" t="str">
            <v>中国</v>
          </cell>
          <cell r="G226" t="str">
            <v>身份证</v>
          </cell>
          <cell r="H226" t="str">
            <v>452402199012230913</v>
          </cell>
          <cell r="I226" t="str">
            <v>上汽通用五菱汽车股份有限公司</v>
          </cell>
          <cell r="J226" t="str">
            <v>2019年7月16日</v>
          </cell>
          <cell r="K226" t="str">
            <v>2024年7月31日</v>
          </cell>
          <cell r="L226" t="str">
            <v>是</v>
          </cell>
          <cell r="M226" t="str">
            <v>柳州</v>
          </cell>
          <cell r="N226" t="str">
            <v>企业</v>
          </cell>
          <cell r="O226" t="str">
            <v>硕士</v>
          </cell>
          <cell r="P226" t="str">
            <v>硕士</v>
          </cell>
          <cell r="Q226" t="str">
            <v>西安电子科技大学</v>
          </cell>
          <cell r="R226" t="str">
            <v>电子与通信工程</v>
          </cell>
          <cell r="S226" t="str">
            <v>2017年9月1日</v>
          </cell>
          <cell r="T226" t="str">
            <v>其他</v>
          </cell>
          <cell r="U226" t="str">
            <v>F</v>
          </cell>
          <cell r="V226">
            <v>3000</v>
          </cell>
          <cell r="W226">
            <v>750</v>
          </cell>
          <cell r="X226">
            <v>3750</v>
          </cell>
          <cell r="Y226" t="str">
            <v>2019年7月</v>
          </cell>
          <cell r="Z226">
            <v>44652</v>
          </cell>
          <cell r="AA226">
            <v>33</v>
          </cell>
          <cell r="AB226">
            <v>3</v>
          </cell>
          <cell r="AC226">
            <v>36</v>
          </cell>
        </row>
        <row r="227">
          <cell r="B227" t="str">
            <v>曲延羽</v>
          </cell>
          <cell r="C227" t="str">
            <v>女</v>
          </cell>
          <cell r="D227" t="str">
            <v>汉族</v>
          </cell>
          <cell r="E227" t="str">
            <v>1993年6月2日</v>
          </cell>
          <cell r="F227" t="str">
            <v>中国</v>
          </cell>
          <cell r="G227" t="str">
            <v>身份证</v>
          </cell>
          <cell r="H227" t="str">
            <v>230603199306022540</v>
          </cell>
          <cell r="I227" t="str">
            <v>上汽通用五菱汽车股份有限公司</v>
          </cell>
          <cell r="J227" t="str">
            <v>2019年7月10日</v>
          </cell>
          <cell r="K227" t="str">
            <v>2024年7月31日</v>
          </cell>
          <cell r="L227" t="str">
            <v>是</v>
          </cell>
          <cell r="M227" t="str">
            <v>柳州</v>
          </cell>
          <cell r="N227" t="str">
            <v>企业</v>
          </cell>
          <cell r="O227" t="str">
            <v>硕士</v>
          </cell>
          <cell r="P227" t="str">
            <v>硕士</v>
          </cell>
          <cell r="Q227" t="str">
            <v>海南大学</v>
          </cell>
          <cell r="R227" t="str">
            <v>材料工程</v>
          </cell>
          <cell r="S227" t="str">
            <v>2019年7月1日</v>
          </cell>
          <cell r="T227" t="str">
            <v>其他</v>
          </cell>
          <cell r="U227" t="str">
            <v>F</v>
          </cell>
          <cell r="V227">
            <v>3000</v>
          </cell>
          <cell r="W227">
            <v>750</v>
          </cell>
          <cell r="X227">
            <v>3750</v>
          </cell>
          <cell r="Y227" t="str">
            <v>2019年7月</v>
          </cell>
          <cell r="Z227">
            <v>44652</v>
          </cell>
          <cell r="AA227">
            <v>33</v>
          </cell>
          <cell r="AB227">
            <v>3</v>
          </cell>
          <cell r="AC227">
            <v>36</v>
          </cell>
        </row>
        <row r="228">
          <cell r="B228" t="str">
            <v>卢珊珊</v>
          </cell>
          <cell r="C228" t="str">
            <v>女</v>
          </cell>
          <cell r="D228" t="str">
            <v>汉族</v>
          </cell>
          <cell r="E228" t="str">
            <v>1995年10月16日</v>
          </cell>
          <cell r="F228" t="str">
            <v>中国</v>
          </cell>
          <cell r="G228" t="str">
            <v>身份证</v>
          </cell>
          <cell r="H228" t="str">
            <v>131182199510164429</v>
          </cell>
          <cell r="I228" t="str">
            <v>上汽通用五菱汽车股份有限公司</v>
          </cell>
          <cell r="J228" t="str">
            <v>2019年7月10日</v>
          </cell>
          <cell r="K228" t="str">
            <v>2024年7月31日</v>
          </cell>
          <cell r="L228" t="str">
            <v>是</v>
          </cell>
          <cell r="M228" t="str">
            <v>柳州</v>
          </cell>
          <cell r="N228" t="str">
            <v>企业</v>
          </cell>
          <cell r="O228" t="str">
            <v>硕士</v>
          </cell>
          <cell r="P228" t="str">
            <v>硕士</v>
          </cell>
          <cell r="Q228" t="str">
            <v>中国石油大学（华东）</v>
          </cell>
          <cell r="R228" t="str">
            <v>工业工程</v>
          </cell>
          <cell r="S228" t="str">
            <v>2019年6月1日</v>
          </cell>
          <cell r="T228" t="str">
            <v>其他</v>
          </cell>
          <cell r="U228" t="str">
            <v>F</v>
          </cell>
          <cell r="V228">
            <v>3000</v>
          </cell>
          <cell r="W228">
            <v>750</v>
          </cell>
          <cell r="X228">
            <v>3750</v>
          </cell>
          <cell r="Y228" t="str">
            <v>2019年7月</v>
          </cell>
          <cell r="Z228">
            <v>44652</v>
          </cell>
          <cell r="AA228">
            <v>33</v>
          </cell>
          <cell r="AB228">
            <v>3</v>
          </cell>
          <cell r="AC228">
            <v>36</v>
          </cell>
        </row>
        <row r="229">
          <cell r="B229" t="str">
            <v>冯晓雅</v>
          </cell>
          <cell r="C229" t="str">
            <v>女</v>
          </cell>
          <cell r="D229" t="str">
            <v>汉族</v>
          </cell>
          <cell r="E229" t="str">
            <v>1995年5月1日</v>
          </cell>
          <cell r="F229" t="str">
            <v>中国</v>
          </cell>
          <cell r="G229" t="str">
            <v>身份证</v>
          </cell>
          <cell r="H229" t="str">
            <v>410326199505010042</v>
          </cell>
          <cell r="I229" t="str">
            <v>上汽通用五菱汽车股份有限公司</v>
          </cell>
          <cell r="J229" t="str">
            <v>2019年7月10日</v>
          </cell>
          <cell r="K229" t="str">
            <v>2024年7月31日</v>
          </cell>
          <cell r="L229" t="str">
            <v>是</v>
          </cell>
          <cell r="M229" t="str">
            <v>柳州</v>
          </cell>
          <cell r="N229" t="str">
            <v>企业</v>
          </cell>
          <cell r="O229" t="str">
            <v>硕士</v>
          </cell>
          <cell r="P229" t="str">
            <v>硕士</v>
          </cell>
          <cell r="Q229" t="str">
            <v>西南财经大学</v>
          </cell>
          <cell r="R229" t="str">
            <v>英语口译</v>
          </cell>
          <cell r="S229" t="str">
            <v>2019年6月1日</v>
          </cell>
          <cell r="T229" t="str">
            <v>其他</v>
          </cell>
          <cell r="U229" t="str">
            <v>F</v>
          </cell>
          <cell r="V229">
            <v>3000</v>
          </cell>
          <cell r="W229">
            <v>750</v>
          </cell>
          <cell r="X229">
            <v>3750</v>
          </cell>
          <cell r="Y229" t="str">
            <v>2019年7月</v>
          </cell>
          <cell r="Z229">
            <v>44652</v>
          </cell>
          <cell r="AA229">
            <v>33</v>
          </cell>
          <cell r="AB229">
            <v>3</v>
          </cell>
          <cell r="AC229">
            <v>36</v>
          </cell>
        </row>
        <row r="230">
          <cell r="B230" t="str">
            <v>王陆阳</v>
          </cell>
          <cell r="C230" t="str">
            <v>男</v>
          </cell>
          <cell r="D230" t="str">
            <v>汉族</v>
          </cell>
          <cell r="E230" t="str">
            <v>1992年5月18日</v>
          </cell>
          <cell r="F230" t="str">
            <v>中国</v>
          </cell>
          <cell r="G230" t="str">
            <v>身份证</v>
          </cell>
          <cell r="H230" t="str">
            <v>410728199205185013</v>
          </cell>
          <cell r="I230" t="str">
            <v>上汽通用五菱汽车股份有限公司</v>
          </cell>
          <cell r="J230" t="str">
            <v>2019年3月4日</v>
          </cell>
          <cell r="K230" t="str">
            <v>2024年3月31日</v>
          </cell>
          <cell r="L230" t="str">
            <v>是</v>
          </cell>
          <cell r="M230" t="str">
            <v>柳州</v>
          </cell>
          <cell r="N230" t="str">
            <v>企业</v>
          </cell>
          <cell r="O230" t="str">
            <v>硕士</v>
          </cell>
          <cell r="P230" t="str">
            <v>硕士</v>
          </cell>
          <cell r="Q230" t="str">
            <v>广西大学</v>
          </cell>
          <cell r="R230" t="str">
            <v>材料工程（新能源材料）</v>
          </cell>
          <cell r="S230" t="str">
            <v>2019年1月1日</v>
          </cell>
          <cell r="T230" t="str">
            <v>其他</v>
          </cell>
          <cell r="U230" t="str">
            <v>F</v>
          </cell>
          <cell r="V230">
            <v>3000</v>
          </cell>
          <cell r="W230">
            <v>750</v>
          </cell>
          <cell r="X230">
            <v>3750</v>
          </cell>
          <cell r="Y230" t="str">
            <v>2019年3月</v>
          </cell>
          <cell r="Z230">
            <v>44652</v>
          </cell>
          <cell r="AA230">
            <v>37</v>
          </cell>
          <cell r="AB230">
            <v>3</v>
          </cell>
          <cell r="AC230">
            <v>40</v>
          </cell>
        </row>
        <row r="231">
          <cell r="B231" t="str">
            <v>李诗倩</v>
          </cell>
          <cell r="C231" t="str">
            <v>女</v>
          </cell>
          <cell r="D231" t="str">
            <v>汉族</v>
          </cell>
          <cell r="E231" t="str">
            <v>1993年7月30日</v>
          </cell>
          <cell r="F231" t="str">
            <v>中国</v>
          </cell>
          <cell r="G231" t="str">
            <v>身份证</v>
          </cell>
          <cell r="H231" t="str">
            <v>450203199307300724</v>
          </cell>
          <cell r="I231" t="str">
            <v>上汽通用五菱汽车股份有限公司</v>
          </cell>
          <cell r="J231" t="str">
            <v>2019年7月4日</v>
          </cell>
          <cell r="K231" t="str">
            <v>2024年7月31日</v>
          </cell>
          <cell r="L231" t="str">
            <v>是</v>
          </cell>
          <cell r="M231" t="str">
            <v>柳州</v>
          </cell>
          <cell r="N231" t="str">
            <v>企业</v>
          </cell>
          <cell r="O231" t="str">
            <v>硕士</v>
          </cell>
          <cell r="P231" t="str">
            <v>硕士</v>
          </cell>
          <cell r="Q231" t="str">
            <v>华威大学</v>
          </cell>
          <cell r="R231" t="str">
            <v>商务（金融与会计）</v>
          </cell>
          <cell r="S231" t="str">
            <v>2016年12月1日</v>
          </cell>
          <cell r="T231" t="str">
            <v>国际一流大学</v>
          </cell>
          <cell r="U231" t="str">
            <v>F</v>
          </cell>
          <cell r="V231">
            <v>3000</v>
          </cell>
          <cell r="W231">
            <v>750</v>
          </cell>
          <cell r="X231">
            <v>3750</v>
          </cell>
          <cell r="Y231" t="str">
            <v>2019年7月</v>
          </cell>
          <cell r="Z231">
            <v>44652</v>
          </cell>
          <cell r="AA231">
            <v>33</v>
          </cell>
          <cell r="AB231">
            <v>3</v>
          </cell>
          <cell r="AC231">
            <v>36</v>
          </cell>
        </row>
        <row r="232">
          <cell r="B232" t="str">
            <v>秦鑫</v>
          </cell>
          <cell r="C232" t="str">
            <v>女</v>
          </cell>
          <cell r="D232" t="str">
            <v>汉族</v>
          </cell>
          <cell r="E232" t="str">
            <v>1994年9月4日</v>
          </cell>
          <cell r="F232" t="str">
            <v>中国</v>
          </cell>
          <cell r="G232" t="str">
            <v>身份证</v>
          </cell>
          <cell r="H232" t="str">
            <v>450328199409040946</v>
          </cell>
          <cell r="I232" t="str">
            <v>上汽通用五菱汽车股份有限公司</v>
          </cell>
          <cell r="J232" t="str">
            <v>2019年7月10日</v>
          </cell>
          <cell r="K232" t="str">
            <v>2024年7月31日</v>
          </cell>
          <cell r="L232" t="str">
            <v>是</v>
          </cell>
          <cell r="M232" t="str">
            <v>柳州</v>
          </cell>
          <cell r="N232" t="str">
            <v>企业</v>
          </cell>
          <cell r="O232" t="str">
            <v>硕士</v>
          </cell>
          <cell r="P232" t="str">
            <v>硕士</v>
          </cell>
          <cell r="Q232" t="str">
            <v>四川大学</v>
          </cell>
          <cell r="R232" t="str">
            <v>化学工程</v>
          </cell>
          <cell r="S232" t="str">
            <v>2019年6月1日</v>
          </cell>
          <cell r="T232" t="str">
            <v>一流建设高校</v>
          </cell>
          <cell r="U232" t="str">
            <v>F</v>
          </cell>
          <cell r="V232">
            <v>3000</v>
          </cell>
          <cell r="W232">
            <v>750</v>
          </cell>
          <cell r="X232">
            <v>3750</v>
          </cell>
          <cell r="Y232" t="str">
            <v>2019年7月</v>
          </cell>
          <cell r="Z232">
            <v>44652</v>
          </cell>
          <cell r="AA232">
            <v>33</v>
          </cell>
          <cell r="AB232">
            <v>3</v>
          </cell>
          <cell r="AC232">
            <v>36</v>
          </cell>
        </row>
        <row r="233">
          <cell r="B233" t="str">
            <v>刘玉鑫</v>
          </cell>
          <cell r="C233" t="str">
            <v>男</v>
          </cell>
          <cell r="D233" t="str">
            <v>汉族</v>
          </cell>
          <cell r="E233" t="str">
            <v>1994年5月29日</v>
          </cell>
          <cell r="F233" t="str">
            <v>中国</v>
          </cell>
          <cell r="G233" t="str">
            <v>身份证</v>
          </cell>
          <cell r="H233" t="str">
            <v>450303199405290510</v>
          </cell>
          <cell r="I233" t="str">
            <v>上汽通用五菱汽车股份有限公司</v>
          </cell>
          <cell r="J233" t="str">
            <v>2019年7月10日</v>
          </cell>
          <cell r="K233" t="str">
            <v>2024年7月31日</v>
          </cell>
          <cell r="L233" t="str">
            <v>是</v>
          </cell>
          <cell r="M233" t="str">
            <v>柳州</v>
          </cell>
          <cell r="N233" t="str">
            <v>企业</v>
          </cell>
          <cell r="O233" t="str">
            <v>硕士</v>
          </cell>
          <cell r="P233" t="str">
            <v>硕士</v>
          </cell>
          <cell r="Q233" t="str">
            <v>重庆大学</v>
          </cell>
          <cell r="R233" t="str">
            <v>机械工程</v>
          </cell>
          <cell r="S233" t="str">
            <v>2019年6月1日</v>
          </cell>
          <cell r="T233" t="str">
            <v>一流建设高校</v>
          </cell>
          <cell r="U233" t="str">
            <v>F</v>
          </cell>
          <cell r="V233">
            <v>3000</v>
          </cell>
          <cell r="W233">
            <v>750</v>
          </cell>
          <cell r="X233">
            <v>3750</v>
          </cell>
          <cell r="Y233" t="str">
            <v>2019年7月</v>
          </cell>
          <cell r="Z233">
            <v>44652</v>
          </cell>
          <cell r="AA233">
            <v>33</v>
          </cell>
          <cell r="AB233">
            <v>3</v>
          </cell>
          <cell r="AC233">
            <v>36</v>
          </cell>
        </row>
        <row r="234">
          <cell r="B234" t="str">
            <v>杜智</v>
          </cell>
          <cell r="C234" t="str">
            <v>男</v>
          </cell>
          <cell r="D234" t="str">
            <v>汉族</v>
          </cell>
          <cell r="E234" t="str">
            <v>1992年6月18日</v>
          </cell>
          <cell r="F234" t="str">
            <v>中国</v>
          </cell>
          <cell r="G234" t="str">
            <v>身份证</v>
          </cell>
          <cell r="H234" t="str">
            <v>532901199206182471</v>
          </cell>
          <cell r="I234" t="str">
            <v>上汽通用五菱汽车股份有限公司</v>
          </cell>
          <cell r="J234" t="str">
            <v>2019年7月10日</v>
          </cell>
          <cell r="K234" t="str">
            <v>2024年7月31日</v>
          </cell>
          <cell r="L234" t="str">
            <v>是</v>
          </cell>
          <cell r="M234" t="str">
            <v>柳州</v>
          </cell>
          <cell r="N234" t="str">
            <v>企业</v>
          </cell>
          <cell r="O234" t="str">
            <v>硕士</v>
          </cell>
          <cell r="P234" t="str">
            <v>硕士</v>
          </cell>
          <cell r="Q234" t="str">
            <v>海南大学</v>
          </cell>
          <cell r="R234" t="str">
            <v>材料科学与工程</v>
          </cell>
          <cell r="S234" t="str">
            <v>2019年6月1日</v>
          </cell>
          <cell r="T234" t="str">
            <v>其他</v>
          </cell>
          <cell r="U234" t="str">
            <v>F</v>
          </cell>
          <cell r="V234">
            <v>3000</v>
          </cell>
          <cell r="W234">
            <v>750</v>
          </cell>
          <cell r="X234">
            <v>3750</v>
          </cell>
          <cell r="Y234" t="str">
            <v>2019年7月</v>
          </cell>
          <cell r="Z234">
            <v>44652</v>
          </cell>
          <cell r="AA234">
            <v>33</v>
          </cell>
          <cell r="AB234">
            <v>3</v>
          </cell>
          <cell r="AC234">
            <v>36</v>
          </cell>
        </row>
        <row r="235">
          <cell r="B235" t="str">
            <v>谭海革</v>
          </cell>
          <cell r="C235" t="str">
            <v>男</v>
          </cell>
          <cell r="D235" t="str">
            <v>汉族</v>
          </cell>
          <cell r="E235" t="str">
            <v>1994年9月24日</v>
          </cell>
          <cell r="F235" t="str">
            <v>中国</v>
          </cell>
          <cell r="G235" t="str">
            <v>身份证</v>
          </cell>
          <cell r="H235" t="str">
            <v>450222199409240637</v>
          </cell>
          <cell r="I235" t="str">
            <v>上汽通用五菱汽车股份有限公司</v>
          </cell>
          <cell r="J235" t="str">
            <v>2019年7月10日</v>
          </cell>
          <cell r="K235" t="str">
            <v>2024年7月31日</v>
          </cell>
          <cell r="L235" t="str">
            <v>是</v>
          </cell>
          <cell r="M235" t="str">
            <v>柳州</v>
          </cell>
          <cell r="N235" t="str">
            <v>企业</v>
          </cell>
          <cell r="O235" t="str">
            <v>硕士</v>
          </cell>
          <cell r="P235" t="str">
            <v>硕士</v>
          </cell>
          <cell r="Q235" t="str">
            <v>中国石油大学（北京）</v>
          </cell>
          <cell r="R235" t="str">
            <v>外国语言文学</v>
          </cell>
          <cell r="S235" t="str">
            <v>2019年6月1日</v>
          </cell>
          <cell r="T235" t="str">
            <v>其他</v>
          </cell>
          <cell r="U235" t="str">
            <v>F</v>
          </cell>
          <cell r="V235">
            <v>3000</v>
          </cell>
          <cell r="W235">
            <v>750</v>
          </cell>
          <cell r="X235">
            <v>3750</v>
          </cell>
          <cell r="Y235" t="str">
            <v>2019年7月</v>
          </cell>
          <cell r="Z235">
            <v>44652</v>
          </cell>
          <cell r="AA235">
            <v>33</v>
          </cell>
          <cell r="AB235">
            <v>3</v>
          </cell>
          <cell r="AC235">
            <v>36</v>
          </cell>
        </row>
        <row r="236">
          <cell r="B236" t="str">
            <v>杨建</v>
          </cell>
          <cell r="C236" t="str">
            <v>男</v>
          </cell>
          <cell r="D236" t="str">
            <v>汉族</v>
          </cell>
          <cell r="E236" t="str">
            <v>1995年7月23日</v>
          </cell>
          <cell r="F236" t="str">
            <v>中国</v>
          </cell>
          <cell r="G236" t="str">
            <v>身份证</v>
          </cell>
          <cell r="H236" t="str">
            <v>420984199507231015</v>
          </cell>
          <cell r="I236" t="str">
            <v>上汽通用五菱汽车股份有限公司</v>
          </cell>
          <cell r="J236" t="str">
            <v>2019年7月10日</v>
          </cell>
          <cell r="K236" t="str">
            <v>2024年7月31日</v>
          </cell>
          <cell r="L236" t="str">
            <v>是</v>
          </cell>
          <cell r="M236" t="str">
            <v>柳州</v>
          </cell>
          <cell r="N236" t="str">
            <v>企业</v>
          </cell>
          <cell r="O236" t="str">
            <v>硕士</v>
          </cell>
          <cell r="P236" t="str">
            <v>硕士</v>
          </cell>
          <cell r="Q236" t="str">
            <v>浙江大学</v>
          </cell>
          <cell r="R236" t="str">
            <v>化学工程与技术</v>
          </cell>
          <cell r="S236" t="str">
            <v>2019年6月1日</v>
          </cell>
          <cell r="T236" t="str">
            <v>一流建设高校</v>
          </cell>
          <cell r="U236" t="str">
            <v>F</v>
          </cell>
          <cell r="V236">
            <v>3000</v>
          </cell>
          <cell r="W236">
            <v>750</v>
          </cell>
          <cell r="X236">
            <v>3750</v>
          </cell>
          <cell r="Y236" t="str">
            <v>2019年7月</v>
          </cell>
          <cell r="Z236">
            <v>44652</v>
          </cell>
          <cell r="AA236">
            <v>33</v>
          </cell>
          <cell r="AB236">
            <v>3</v>
          </cell>
          <cell r="AC236">
            <v>36</v>
          </cell>
        </row>
        <row r="237">
          <cell r="B237" t="str">
            <v>莫志敏</v>
          </cell>
          <cell r="C237" t="str">
            <v>男</v>
          </cell>
          <cell r="D237" t="str">
            <v>汉族</v>
          </cell>
          <cell r="E237" t="str">
            <v>1992年12月25日</v>
          </cell>
          <cell r="F237" t="str">
            <v>中国</v>
          </cell>
          <cell r="G237" t="str">
            <v>身份证</v>
          </cell>
          <cell r="H237" t="str">
            <v>450321199212250013</v>
          </cell>
          <cell r="I237" t="str">
            <v>上汽通用五菱汽车股份有限公司</v>
          </cell>
          <cell r="J237" t="str">
            <v>2019年7月10日</v>
          </cell>
          <cell r="K237" t="str">
            <v>2024年7月31日</v>
          </cell>
          <cell r="L237" t="str">
            <v>是</v>
          </cell>
          <cell r="M237" t="str">
            <v>柳州</v>
          </cell>
          <cell r="N237" t="str">
            <v>企业</v>
          </cell>
          <cell r="O237" t="str">
            <v>硕士</v>
          </cell>
          <cell r="P237" t="str">
            <v>硕士</v>
          </cell>
          <cell r="Q237" t="str">
            <v>广西大学</v>
          </cell>
          <cell r="R237" t="str">
            <v>机械设计及理论</v>
          </cell>
          <cell r="S237" t="str">
            <v>2019年7月1日</v>
          </cell>
          <cell r="T237" t="str">
            <v>其他</v>
          </cell>
          <cell r="U237" t="str">
            <v>F</v>
          </cell>
          <cell r="V237">
            <v>3000</v>
          </cell>
          <cell r="W237">
            <v>750</v>
          </cell>
          <cell r="X237">
            <v>3750</v>
          </cell>
          <cell r="Y237" t="str">
            <v>2019年7月</v>
          </cell>
          <cell r="Z237">
            <v>44652</v>
          </cell>
          <cell r="AA237">
            <v>33</v>
          </cell>
          <cell r="AB237">
            <v>3</v>
          </cell>
          <cell r="AC237">
            <v>36</v>
          </cell>
        </row>
        <row r="238">
          <cell r="B238" t="str">
            <v>古乔榆</v>
          </cell>
          <cell r="C238" t="str">
            <v>男</v>
          </cell>
          <cell r="D238" t="str">
            <v>汉族</v>
          </cell>
          <cell r="E238" t="str">
            <v>1994年9月11日</v>
          </cell>
          <cell r="F238" t="str">
            <v>中国</v>
          </cell>
          <cell r="G238" t="str">
            <v>身份证</v>
          </cell>
          <cell r="H238" t="str">
            <v>360702199409110015</v>
          </cell>
          <cell r="I238" t="str">
            <v>上汽通用五菱汽车股份有限公司</v>
          </cell>
          <cell r="J238" t="str">
            <v>2019年8月6日</v>
          </cell>
          <cell r="K238" t="str">
            <v>2024年8月31日</v>
          </cell>
          <cell r="L238" t="str">
            <v>是</v>
          </cell>
          <cell r="M238" t="str">
            <v>柳州</v>
          </cell>
          <cell r="N238" t="str">
            <v>企业</v>
          </cell>
          <cell r="O238" t="str">
            <v>硕士</v>
          </cell>
          <cell r="P238" t="str">
            <v>硕士</v>
          </cell>
          <cell r="Q238" t="str">
            <v>中国石油大学（华东）</v>
          </cell>
          <cell r="R238" t="str">
            <v>机械工程</v>
          </cell>
          <cell r="S238" t="str">
            <v>2016年7月1日</v>
          </cell>
          <cell r="T238" t="str">
            <v>其他</v>
          </cell>
          <cell r="U238" t="str">
            <v>F</v>
          </cell>
          <cell r="V238">
            <v>3000</v>
          </cell>
          <cell r="W238">
            <v>750</v>
          </cell>
          <cell r="X238">
            <v>3750</v>
          </cell>
          <cell r="Y238" t="str">
            <v>2019年8月</v>
          </cell>
          <cell r="Z238">
            <v>44652</v>
          </cell>
          <cell r="AA238">
            <v>32</v>
          </cell>
          <cell r="AB238">
            <v>3</v>
          </cell>
          <cell r="AC238">
            <v>35</v>
          </cell>
        </row>
        <row r="239">
          <cell r="B239" t="str">
            <v>李宋娟</v>
          </cell>
          <cell r="C239" t="str">
            <v>女</v>
          </cell>
          <cell r="D239" t="str">
            <v>汉族</v>
          </cell>
          <cell r="E239" t="str">
            <v>1987年10月7日</v>
          </cell>
          <cell r="F239" t="str">
            <v>中国</v>
          </cell>
          <cell r="G239" t="str">
            <v>身份证</v>
          </cell>
          <cell r="H239" t="str">
            <v>510723198710070302</v>
          </cell>
          <cell r="I239" t="str">
            <v>上汽通用五菱汽车股份有限公司</v>
          </cell>
          <cell r="J239" t="str">
            <v>2019年3月18日</v>
          </cell>
          <cell r="K239" t="str">
            <v>2022年3月31日</v>
          </cell>
          <cell r="L239" t="str">
            <v>是</v>
          </cell>
          <cell r="M239" t="str">
            <v>柳州</v>
          </cell>
          <cell r="N239" t="str">
            <v>企业</v>
          </cell>
          <cell r="O239" t="str">
            <v>硕士</v>
          </cell>
          <cell r="P239" t="str">
            <v>硕士</v>
          </cell>
          <cell r="Q239" t="str">
            <v>阿姆斯特丹大学</v>
          </cell>
          <cell r="R239" t="str">
            <v>数字营销</v>
          </cell>
          <cell r="S239" t="str">
            <v>2018年6月1日</v>
          </cell>
          <cell r="T239" t="str">
            <v>国际一流大学</v>
          </cell>
          <cell r="U239" t="str">
            <v>F</v>
          </cell>
          <cell r="V239">
            <v>3000</v>
          </cell>
          <cell r="W239">
            <v>750</v>
          </cell>
          <cell r="X239">
            <v>3750</v>
          </cell>
          <cell r="Y239" t="str">
            <v>2019年3月</v>
          </cell>
          <cell r="Z239">
            <v>44652</v>
          </cell>
          <cell r="AA239">
            <v>37</v>
          </cell>
          <cell r="AB239">
            <v>3</v>
          </cell>
          <cell r="AC239">
            <v>40</v>
          </cell>
        </row>
        <row r="240">
          <cell r="B240" t="str">
            <v>覃可智</v>
          </cell>
          <cell r="C240" t="str">
            <v>男</v>
          </cell>
          <cell r="D240" t="str">
            <v>壮族</v>
          </cell>
          <cell r="E240" t="str">
            <v>1992年3月4日</v>
          </cell>
          <cell r="F240" t="str">
            <v>中国</v>
          </cell>
          <cell r="G240" t="str">
            <v>身份证</v>
          </cell>
          <cell r="H240" t="str">
            <v>452224199203043034</v>
          </cell>
          <cell r="I240" t="str">
            <v>上汽通用五菱汽车股份有限公司</v>
          </cell>
          <cell r="J240" t="str">
            <v>2018年12月17日</v>
          </cell>
          <cell r="K240" t="str">
            <v>2023年12月31日</v>
          </cell>
          <cell r="L240" t="str">
            <v>是</v>
          </cell>
          <cell r="M240" t="str">
            <v>柳州</v>
          </cell>
          <cell r="N240" t="str">
            <v>企业</v>
          </cell>
          <cell r="O240" t="str">
            <v>硕士</v>
          </cell>
          <cell r="P240" t="str">
            <v>硕士</v>
          </cell>
          <cell r="Q240" t="str">
            <v>广西大学</v>
          </cell>
          <cell r="R240" t="str">
            <v>材料加工工程</v>
          </cell>
          <cell r="S240" t="str">
            <v>2018年6月1日</v>
          </cell>
          <cell r="T240" t="str">
            <v>其他</v>
          </cell>
          <cell r="U240" t="str">
            <v>F</v>
          </cell>
          <cell r="V240">
            <v>3000</v>
          </cell>
          <cell r="W240">
            <v>750</v>
          </cell>
          <cell r="X240">
            <v>3750</v>
          </cell>
          <cell r="Y240" t="str">
            <v>2018年12月</v>
          </cell>
          <cell r="Z240">
            <v>44652</v>
          </cell>
          <cell r="AA240">
            <v>40</v>
          </cell>
          <cell r="AB240">
            <v>3</v>
          </cell>
          <cell r="AC240">
            <v>43</v>
          </cell>
        </row>
        <row r="241">
          <cell r="B241" t="str">
            <v>唐逵</v>
          </cell>
          <cell r="C241" t="str">
            <v>男</v>
          </cell>
          <cell r="D241" t="str">
            <v>壮族</v>
          </cell>
          <cell r="E241" t="str">
            <v>1991年7月23日</v>
          </cell>
          <cell r="F241" t="str">
            <v>中国</v>
          </cell>
          <cell r="G241" t="str">
            <v>身份证</v>
          </cell>
          <cell r="H241" t="str">
            <v>450203199107230012</v>
          </cell>
          <cell r="I241" t="str">
            <v>上汽通用五菱汽车股份有限公司</v>
          </cell>
          <cell r="J241" t="str">
            <v>2019年1月17日</v>
          </cell>
          <cell r="K241" t="str">
            <v>2022年1月31日</v>
          </cell>
          <cell r="L241" t="str">
            <v>是</v>
          </cell>
          <cell r="M241" t="str">
            <v>柳州</v>
          </cell>
          <cell r="N241" t="str">
            <v>企业</v>
          </cell>
          <cell r="O241" t="str">
            <v>硕士</v>
          </cell>
          <cell r="P241" t="str">
            <v>硕士</v>
          </cell>
          <cell r="Q241" t="str">
            <v>电子科技大学</v>
          </cell>
          <cell r="R241" t="str">
            <v>机械工程</v>
          </cell>
          <cell r="S241" t="str">
            <v>2017年6月1日</v>
          </cell>
          <cell r="T241" t="str">
            <v>一流建设高校</v>
          </cell>
          <cell r="U241" t="str">
            <v>F</v>
          </cell>
          <cell r="V241">
            <v>3000</v>
          </cell>
          <cell r="W241">
            <v>750</v>
          </cell>
          <cell r="X241">
            <v>3750</v>
          </cell>
          <cell r="Y241" t="str">
            <v>2019年1月</v>
          </cell>
          <cell r="Z241">
            <v>44652</v>
          </cell>
          <cell r="AA241">
            <v>39</v>
          </cell>
          <cell r="AB241">
            <v>3</v>
          </cell>
          <cell r="AC241">
            <v>42</v>
          </cell>
        </row>
        <row r="242">
          <cell r="B242" t="str">
            <v>梁雪儿</v>
          </cell>
          <cell r="C242" t="str">
            <v>女</v>
          </cell>
          <cell r="D242" t="str">
            <v>瑶族</v>
          </cell>
          <cell r="E242" t="str">
            <v>1991年12月28日</v>
          </cell>
          <cell r="F242" t="str">
            <v>中国</v>
          </cell>
          <cell r="G242" t="str">
            <v>身份证</v>
          </cell>
          <cell r="H242" t="str">
            <v>452230199112280023</v>
          </cell>
          <cell r="I242" t="str">
            <v>上汽通用五菱汽车股份有限公司</v>
          </cell>
          <cell r="J242" t="str">
            <v>2019年1月2日</v>
          </cell>
          <cell r="K242" t="str">
            <v>2024年1月31日</v>
          </cell>
          <cell r="L242" t="str">
            <v>是</v>
          </cell>
          <cell r="M242" t="str">
            <v>柳州</v>
          </cell>
          <cell r="N242" t="str">
            <v>企业</v>
          </cell>
          <cell r="O242" t="str">
            <v>硕士</v>
          </cell>
          <cell r="P242" t="str">
            <v>硕士</v>
          </cell>
          <cell r="Q242" t="str">
            <v>英国利兹大学</v>
          </cell>
          <cell r="R242" t="str">
            <v>人力资源管理</v>
          </cell>
          <cell r="S242" t="str">
            <v>2017年12月22日</v>
          </cell>
          <cell r="T242" t="str">
            <v>国际一流大学</v>
          </cell>
          <cell r="U242" t="str">
            <v>F</v>
          </cell>
          <cell r="V242">
            <v>3000</v>
          </cell>
          <cell r="W242">
            <v>750</v>
          </cell>
          <cell r="X242">
            <v>3750</v>
          </cell>
          <cell r="Y242" t="str">
            <v>2019年1月</v>
          </cell>
          <cell r="Z242">
            <v>44652</v>
          </cell>
          <cell r="AA242">
            <v>39</v>
          </cell>
          <cell r="AB242">
            <v>3</v>
          </cell>
          <cell r="AC242">
            <v>42</v>
          </cell>
        </row>
        <row r="243">
          <cell r="B243" t="str">
            <v>唐晔</v>
          </cell>
          <cell r="C243" t="str">
            <v>女</v>
          </cell>
          <cell r="D243" t="str">
            <v>汉族</v>
          </cell>
          <cell r="E243" t="str">
            <v>1987年1月14日</v>
          </cell>
          <cell r="F243" t="str">
            <v>中国</v>
          </cell>
          <cell r="G243" t="str">
            <v>身份证</v>
          </cell>
          <cell r="H243" t="str">
            <v>450202198701140326</v>
          </cell>
          <cell r="I243" t="str">
            <v>上汽通用五菱汽车股份有限公司</v>
          </cell>
          <cell r="J243" t="str">
            <v>2018年12月21日</v>
          </cell>
          <cell r="K243" t="str">
            <v>2021年12月31日</v>
          </cell>
          <cell r="L243" t="str">
            <v>是</v>
          </cell>
          <cell r="M243" t="str">
            <v>柳州</v>
          </cell>
          <cell r="N243" t="str">
            <v>企业</v>
          </cell>
          <cell r="O243" t="str">
            <v>硕士</v>
          </cell>
          <cell r="P243" t="str">
            <v>硕士</v>
          </cell>
          <cell r="Q243" t="str">
            <v>韩国高丽大学</v>
          </cell>
          <cell r="R243" t="str">
            <v>舆论传媒学</v>
          </cell>
          <cell r="S243" t="str">
            <v>2015年8月1日</v>
          </cell>
          <cell r="T243" t="str">
            <v>国际一流大学</v>
          </cell>
          <cell r="U243" t="str">
            <v>F</v>
          </cell>
          <cell r="V243">
            <v>3000</v>
          </cell>
          <cell r="W243">
            <v>750</v>
          </cell>
          <cell r="X243">
            <v>3750</v>
          </cell>
          <cell r="Y243" t="str">
            <v>2018年12月</v>
          </cell>
          <cell r="Z243">
            <v>44652</v>
          </cell>
          <cell r="AA243">
            <v>40</v>
          </cell>
          <cell r="AB243">
            <v>3</v>
          </cell>
          <cell r="AC243">
            <v>43</v>
          </cell>
        </row>
        <row r="244">
          <cell r="B244" t="str">
            <v>何晴</v>
          </cell>
          <cell r="C244" t="str">
            <v>女</v>
          </cell>
          <cell r="D244" t="str">
            <v>壮族</v>
          </cell>
          <cell r="E244" t="str">
            <v>1993年6月3日</v>
          </cell>
          <cell r="F244" t="str">
            <v>中国</v>
          </cell>
          <cell r="G244" t="str">
            <v>身份证</v>
          </cell>
          <cell r="H244" t="str">
            <v>450211199306031622</v>
          </cell>
          <cell r="I244" t="str">
            <v>上汽通用五菱汽车股份有限公司</v>
          </cell>
          <cell r="J244" t="str">
            <v>2018年10月16日</v>
          </cell>
          <cell r="K244" t="str">
            <v>2023年10月31日</v>
          </cell>
          <cell r="L244" t="str">
            <v>是</v>
          </cell>
          <cell r="M244" t="str">
            <v>柳州</v>
          </cell>
          <cell r="N244" t="str">
            <v>企业</v>
          </cell>
          <cell r="O244" t="str">
            <v>硕士</v>
          </cell>
          <cell r="P244" t="str">
            <v>硕士</v>
          </cell>
          <cell r="Q244" t="str">
            <v>英国伦敦大学玛丽女王学院</v>
          </cell>
          <cell r="R244" t="str">
            <v>商务金融</v>
          </cell>
          <cell r="S244" t="str">
            <v>2018年9月1日</v>
          </cell>
          <cell r="T244" t="str">
            <v>国际一流大学</v>
          </cell>
          <cell r="U244" t="str">
            <v>F</v>
          </cell>
          <cell r="V244">
            <v>3000</v>
          </cell>
          <cell r="W244">
            <v>750</v>
          </cell>
          <cell r="X244">
            <v>3750</v>
          </cell>
          <cell r="Y244" t="str">
            <v>2018年10月</v>
          </cell>
          <cell r="Z244">
            <v>44652</v>
          </cell>
          <cell r="AA244">
            <v>42</v>
          </cell>
          <cell r="AB244">
            <v>3</v>
          </cell>
          <cell r="AC244">
            <v>45</v>
          </cell>
        </row>
        <row r="245">
          <cell r="B245" t="str">
            <v>文俊杰</v>
          </cell>
          <cell r="C245" t="str">
            <v>男</v>
          </cell>
          <cell r="D245" t="str">
            <v>汉</v>
          </cell>
          <cell r="E245">
            <v>36059</v>
          </cell>
          <cell r="F245" t="str">
            <v>中国</v>
          </cell>
          <cell r="G245" t="str">
            <v>身份证</v>
          </cell>
          <cell r="H245" t="str">
            <v>450322199809216535</v>
          </cell>
          <cell r="I245" t="str">
            <v>上汽通用五菱汽车股份有限公司</v>
          </cell>
          <cell r="J245">
            <v>44393</v>
          </cell>
          <cell r="K245">
            <v>46234</v>
          </cell>
          <cell r="L245" t="str">
            <v>是</v>
          </cell>
          <cell r="M245" t="str">
            <v>柳州</v>
          </cell>
          <cell r="N245" t="str">
            <v>企业</v>
          </cell>
          <cell r="O245" t="str">
            <v>大学本科</v>
          </cell>
          <cell r="P245" t="str">
            <v>学士</v>
          </cell>
          <cell r="Q245" t="str">
            <v>湖南大学</v>
          </cell>
          <cell r="R245" t="str">
            <v>电子信息工程</v>
          </cell>
          <cell r="S245" t="str">
            <v>2021-06-30</v>
          </cell>
          <cell r="T245" t="str">
            <v>一流建设高校</v>
          </cell>
          <cell r="U245" t="str">
            <v>G</v>
          </cell>
          <cell r="V245">
            <v>1500</v>
          </cell>
          <cell r="W245">
            <v>375</v>
          </cell>
          <cell r="X245">
            <v>1875</v>
          </cell>
          <cell r="Y245" t="str">
            <v>2021年7月</v>
          </cell>
          <cell r="Z245">
            <v>44652</v>
          </cell>
          <cell r="AA245">
            <v>9</v>
          </cell>
          <cell r="AB245">
            <v>3</v>
          </cell>
          <cell r="AC245">
            <v>12</v>
          </cell>
        </row>
        <row r="246">
          <cell r="B246" t="str">
            <v>曾祥涛</v>
          </cell>
          <cell r="C246" t="str">
            <v>男</v>
          </cell>
          <cell r="D246" t="str">
            <v>汉族</v>
          </cell>
          <cell r="E246" t="str">
            <v>1999年1月14日</v>
          </cell>
          <cell r="F246" t="str">
            <v>中国</v>
          </cell>
          <cell r="G246" t="str">
            <v>身份证</v>
          </cell>
          <cell r="H246" t="str">
            <v>45020519990114072X</v>
          </cell>
          <cell r="I246" t="str">
            <v>上汽通用五菱汽车股份有限公司</v>
          </cell>
          <cell r="J246">
            <v>44393</v>
          </cell>
          <cell r="K246">
            <v>46234</v>
          </cell>
          <cell r="L246" t="str">
            <v>是</v>
          </cell>
          <cell r="M246" t="str">
            <v>柳州</v>
          </cell>
          <cell r="N246" t="str">
            <v>企业</v>
          </cell>
          <cell r="O246" t="str">
            <v>本科</v>
          </cell>
          <cell r="P246" t="str">
            <v>学士</v>
          </cell>
          <cell r="Q246" t="str">
            <v>四川大学</v>
          </cell>
          <cell r="R246" t="str">
            <v>计算机科学与技术</v>
          </cell>
          <cell r="S246" t="str">
            <v>2021年6月1日</v>
          </cell>
          <cell r="T246" t="str">
            <v>一流建设高校</v>
          </cell>
          <cell r="U246" t="str">
            <v>G</v>
          </cell>
          <cell r="V246">
            <v>1500</v>
          </cell>
          <cell r="W246">
            <v>375</v>
          </cell>
          <cell r="X246">
            <v>1875</v>
          </cell>
          <cell r="Y246" t="str">
            <v>2021年7月</v>
          </cell>
          <cell r="Z246">
            <v>44652</v>
          </cell>
          <cell r="AA246">
            <v>9</v>
          </cell>
          <cell r="AB246">
            <v>3</v>
          </cell>
          <cell r="AC246">
            <v>12</v>
          </cell>
        </row>
        <row r="247">
          <cell r="B247" t="str">
            <v>韦雅婷</v>
          </cell>
          <cell r="C247" t="str">
            <v>女</v>
          </cell>
          <cell r="D247" t="str">
            <v>侗族</v>
          </cell>
          <cell r="E247" t="str">
            <v>1998年9月13日</v>
          </cell>
          <cell r="F247" t="str">
            <v>中国</v>
          </cell>
          <cell r="G247" t="str">
            <v>身份证</v>
          </cell>
          <cell r="H247" t="str">
            <v>452228199809135027</v>
          </cell>
          <cell r="I247" t="str">
            <v>上汽通用五菱汽车股份有限公司</v>
          </cell>
          <cell r="J247">
            <v>44393</v>
          </cell>
          <cell r="K247">
            <v>46234</v>
          </cell>
          <cell r="L247" t="str">
            <v>是</v>
          </cell>
          <cell r="M247" t="str">
            <v>柳州</v>
          </cell>
          <cell r="N247" t="str">
            <v>企业</v>
          </cell>
          <cell r="O247" t="str">
            <v>本科</v>
          </cell>
          <cell r="P247" t="str">
            <v>学士</v>
          </cell>
          <cell r="Q247" t="str">
            <v>吉林大学</v>
          </cell>
          <cell r="R247" t="str">
            <v>计算机科学与技术</v>
          </cell>
          <cell r="S247" t="str">
            <v>2021年6月1日</v>
          </cell>
          <cell r="T247" t="str">
            <v>一流建设高校</v>
          </cell>
          <cell r="U247" t="str">
            <v>G</v>
          </cell>
          <cell r="V247">
            <v>1500</v>
          </cell>
          <cell r="W247">
            <v>375</v>
          </cell>
          <cell r="X247">
            <v>1875</v>
          </cell>
          <cell r="Y247" t="str">
            <v>2021年7月</v>
          </cell>
          <cell r="Z247">
            <v>44652</v>
          </cell>
          <cell r="AA247">
            <v>9</v>
          </cell>
          <cell r="AB247">
            <v>3</v>
          </cell>
          <cell r="AC247">
            <v>12</v>
          </cell>
        </row>
        <row r="248">
          <cell r="B248" t="str">
            <v>梁文琼</v>
          </cell>
          <cell r="C248" t="str">
            <v>女</v>
          </cell>
          <cell r="D248" t="str">
            <v>汉族</v>
          </cell>
          <cell r="E248" t="str">
            <v>1998年5月19日</v>
          </cell>
          <cell r="F248" t="str">
            <v>中国</v>
          </cell>
          <cell r="G248" t="str">
            <v>身份证</v>
          </cell>
          <cell r="H248" t="str">
            <v>450881199805196220</v>
          </cell>
          <cell r="I248" t="str">
            <v>上汽通用五菱汽车股份有限公司</v>
          </cell>
          <cell r="J248">
            <v>44393</v>
          </cell>
          <cell r="K248">
            <v>46234</v>
          </cell>
          <cell r="L248" t="str">
            <v>是</v>
          </cell>
          <cell r="M248" t="str">
            <v>柳州</v>
          </cell>
          <cell r="N248" t="str">
            <v>企业</v>
          </cell>
          <cell r="O248" t="str">
            <v>本科</v>
          </cell>
          <cell r="P248" t="str">
            <v>学士</v>
          </cell>
          <cell r="Q248" t="str">
            <v>吉林大学</v>
          </cell>
          <cell r="R248" t="str">
            <v>工业工程</v>
          </cell>
          <cell r="S248" t="str">
            <v>2021年7月1日</v>
          </cell>
          <cell r="T248" t="str">
            <v>一流建设高校</v>
          </cell>
          <cell r="U248" t="str">
            <v>G</v>
          </cell>
          <cell r="V248">
            <v>1500</v>
          </cell>
          <cell r="W248">
            <v>375</v>
          </cell>
          <cell r="X248">
            <v>1875</v>
          </cell>
          <cell r="Y248" t="str">
            <v>2021年7月</v>
          </cell>
          <cell r="Z248">
            <v>44652</v>
          </cell>
          <cell r="AA248">
            <v>9</v>
          </cell>
          <cell r="AB248">
            <v>3</v>
          </cell>
          <cell r="AC248">
            <v>12</v>
          </cell>
        </row>
        <row r="249">
          <cell r="B249" t="str">
            <v>齐升亮</v>
          </cell>
          <cell r="C249" t="str">
            <v>男</v>
          </cell>
          <cell r="D249" t="str">
            <v>汉族</v>
          </cell>
          <cell r="E249" t="str">
            <v>1999年8月21日</v>
          </cell>
          <cell r="F249" t="str">
            <v>中国</v>
          </cell>
          <cell r="G249" t="str">
            <v>身份证</v>
          </cell>
          <cell r="H249" t="str">
            <v>450981199908215434</v>
          </cell>
          <cell r="I249" t="str">
            <v>上汽通用五菱汽车股份有限公司</v>
          </cell>
          <cell r="J249">
            <v>44393</v>
          </cell>
          <cell r="K249">
            <v>46234</v>
          </cell>
          <cell r="L249" t="str">
            <v>是</v>
          </cell>
          <cell r="M249" t="str">
            <v>柳州</v>
          </cell>
          <cell r="N249" t="str">
            <v>企业</v>
          </cell>
          <cell r="O249" t="str">
            <v>本科</v>
          </cell>
          <cell r="P249" t="str">
            <v>学士</v>
          </cell>
          <cell r="Q249" t="str">
            <v>山东大学</v>
          </cell>
          <cell r="R249" t="str">
            <v>自动化</v>
          </cell>
          <cell r="S249">
            <v>44365</v>
          </cell>
          <cell r="T249" t="str">
            <v>一流建设高校</v>
          </cell>
          <cell r="U249" t="str">
            <v>G</v>
          </cell>
          <cell r="V249">
            <v>1500</v>
          </cell>
          <cell r="W249">
            <v>375</v>
          </cell>
          <cell r="X249">
            <v>1875</v>
          </cell>
          <cell r="Y249" t="str">
            <v>2021年7月</v>
          </cell>
          <cell r="Z249">
            <v>44652</v>
          </cell>
          <cell r="AA249">
            <v>9</v>
          </cell>
          <cell r="AB249">
            <v>3</v>
          </cell>
          <cell r="AC249">
            <v>12</v>
          </cell>
        </row>
        <row r="250">
          <cell r="B250" t="str">
            <v>陆瑶</v>
          </cell>
          <cell r="C250" t="str">
            <v>女</v>
          </cell>
          <cell r="D250" t="str">
            <v>汉族</v>
          </cell>
          <cell r="E250" t="str">
            <v>2000年1月26日</v>
          </cell>
          <cell r="F250" t="str">
            <v>中国</v>
          </cell>
          <cell r="G250" t="str">
            <v>身份证</v>
          </cell>
          <cell r="H250" t="str">
            <v>654127200001263248</v>
          </cell>
          <cell r="I250" t="str">
            <v>上汽通用五菱汽车股份有限公司</v>
          </cell>
          <cell r="J250">
            <v>44393</v>
          </cell>
          <cell r="K250">
            <v>46234</v>
          </cell>
          <cell r="L250" t="str">
            <v>是</v>
          </cell>
          <cell r="M250" t="str">
            <v>柳州</v>
          </cell>
          <cell r="N250" t="str">
            <v>企业</v>
          </cell>
          <cell r="O250" t="str">
            <v>本科</v>
          </cell>
          <cell r="P250" t="str">
            <v>学士</v>
          </cell>
          <cell r="Q250" t="str">
            <v>郑州大学</v>
          </cell>
          <cell r="R250" t="str">
            <v>过程装备与控制工程</v>
          </cell>
          <cell r="S250" t="str">
            <v>2021年7月31日</v>
          </cell>
          <cell r="T250" t="str">
            <v>一流建设高校</v>
          </cell>
          <cell r="U250" t="str">
            <v>G</v>
          </cell>
          <cell r="V250">
            <v>1500</v>
          </cell>
          <cell r="W250">
            <v>375</v>
          </cell>
          <cell r="X250">
            <v>1875</v>
          </cell>
          <cell r="Y250" t="str">
            <v>2021年7月</v>
          </cell>
          <cell r="Z250">
            <v>44652</v>
          </cell>
          <cell r="AA250">
            <v>9</v>
          </cell>
          <cell r="AB250">
            <v>3</v>
          </cell>
          <cell r="AC250">
            <v>12</v>
          </cell>
        </row>
        <row r="251">
          <cell r="B251" t="str">
            <v>黄蓝星</v>
          </cell>
          <cell r="C251" t="str">
            <v>女</v>
          </cell>
          <cell r="D251" t="str">
            <v>壮族</v>
          </cell>
          <cell r="E251" t="str">
            <v>1998年7月3日</v>
          </cell>
          <cell r="F251" t="str">
            <v>中国</v>
          </cell>
          <cell r="G251" t="str">
            <v>身份证</v>
          </cell>
          <cell r="H251" t="str">
            <v>450802199807033120</v>
          </cell>
          <cell r="I251" t="str">
            <v>上汽通用五菱汽车股份有限公司</v>
          </cell>
          <cell r="J251">
            <v>44393</v>
          </cell>
          <cell r="K251">
            <v>46234</v>
          </cell>
          <cell r="L251" t="str">
            <v>是</v>
          </cell>
          <cell r="M251" t="str">
            <v>柳州</v>
          </cell>
          <cell r="N251" t="str">
            <v>企业</v>
          </cell>
          <cell r="O251" t="str">
            <v>本科</v>
          </cell>
          <cell r="P251" t="str">
            <v>学士</v>
          </cell>
          <cell r="Q251" t="str">
            <v>西北农林科技大学</v>
          </cell>
          <cell r="R251" t="str">
            <v>应用化学</v>
          </cell>
          <cell r="S251">
            <v>44378</v>
          </cell>
          <cell r="T251" t="str">
            <v>一流建设高校</v>
          </cell>
          <cell r="U251" t="str">
            <v>G</v>
          </cell>
          <cell r="V251">
            <v>1500</v>
          </cell>
          <cell r="W251">
            <v>375</v>
          </cell>
          <cell r="X251">
            <v>1875</v>
          </cell>
          <cell r="Y251" t="str">
            <v>2021年7月</v>
          </cell>
          <cell r="Z251">
            <v>44652</v>
          </cell>
          <cell r="AA251">
            <v>9</v>
          </cell>
          <cell r="AB251">
            <v>3</v>
          </cell>
          <cell r="AC251">
            <v>12</v>
          </cell>
        </row>
        <row r="252">
          <cell r="B252" t="str">
            <v>罗霄瀚</v>
          </cell>
          <cell r="C252" t="str">
            <v>男</v>
          </cell>
          <cell r="D252" t="str">
            <v>汉族</v>
          </cell>
          <cell r="E252" t="str">
            <v>1999年7月17日</v>
          </cell>
          <cell r="F252" t="str">
            <v>中国</v>
          </cell>
          <cell r="G252" t="str">
            <v>身份证</v>
          </cell>
          <cell r="H252" t="str">
            <v>450902199907172211</v>
          </cell>
          <cell r="I252" t="str">
            <v>上汽通用五菱汽车股份有限公司</v>
          </cell>
          <cell r="J252">
            <v>44393</v>
          </cell>
          <cell r="K252">
            <v>46234</v>
          </cell>
          <cell r="L252" t="str">
            <v>是</v>
          </cell>
          <cell r="M252" t="str">
            <v>柳州</v>
          </cell>
          <cell r="N252" t="str">
            <v>企业</v>
          </cell>
          <cell r="O252" t="str">
            <v>本科</v>
          </cell>
          <cell r="P252" t="str">
            <v>学士</v>
          </cell>
          <cell r="Q252" t="str">
            <v>吉林大学</v>
          </cell>
          <cell r="R252" t="str">
            <v>自动化</v>
          </cell>
          <cell r="S252" t="str">
            <v>2021年6月30日</v>
          </cell>
          <cell r="T252" t="str">
            <v>一流建设高校</v>
          </cell>
          <cell r="U252" t="str">
            <v>G</v>
          </cell>
          <cell r="V252">
            <v>1500</v>
          </cell>
          <cell r="W252">
            <v>375</v>
          </cell>
          <cell r="X252">
            <v>1875</v>
          </cell>
          <cell r="Y252" t="str">
            <v>2021年7月</v>
          </cell>
          <cell r="Z252">
            <v>44652</v>
          </cell>
          <cell r="AA252">
            <v>9</v>
          </cell>
          <cell r="AB252">
            <v>3</v>
          </cell>
          <cell r="AC252">
            <v>12</v>
          </cell>
        </row>
        <row r="253">
          <cell r="B253" t="str">
            <v>徐世民</v>
          </cell>
          <cell r="C253" t="str">
            <v>男</v>
          </cell>
          <cell r="D253" t="str">
            <v>汉族</v>
          </cell>
          <cell r="E253" t="str">
            <v>1999年12月5日</v>
          </cell>
          <cell r="F253" t="str">
            <v>中国</v>
          </cell>
          <cell r="G253" t="str">
            <v>身份证</v>
          </cell>
          <cell r="H253" t="str">
            <v>371426199912054038</v>
          </cell>
          <cell r="I253" t="str">
            <v>上汽通用五菱汽车股份有限公司</v>
          </cell>
          <cell r="J253">
            <v>44393</v>
          </cell>
          <cell r="K253">
            <v>46234</v>
          </cell>
          <cell r="L253" t="str">
            <v>是</v>
          </cell>
          <cell r="M253" t="str">
            <v>柳州</v>
          </cell>
          <cell r="N253" t="str">
            <v>企业</v>
          </cell>
          <cell r="O253" t="str">
            <v>本科</v>
          </cell>
          <cell r="P253" t="str">
            <v>学士</v>
          </cell>
          <cell r="Q253" t="str">
            <v>郑州大学</v>
          </cell>
          <cell r="R253" t="str">
            <v>工程力学</v>
          </cell>
          <cell r="S253" t="str">
            <v>2021年7月31日</v>
          </cell>
          <cell r="T253" t="str">
            <v>一流建设高校</v>
          </cell>
          <cell r="U253" t="str">
            <v>G</v>
          </cell>
          <cell r="V253">
            <v>1500</v>
          </cell>
          <cell r="W253">
            <v>375</v>
          </cell>
          <cell r="X253">
            <v>1875</v>
          </cell>
          <cell r="Y253" t="str">
            <v>2021年7月</v>
          </cell>
          <cell r="Z253">
            <v>44652</v>
          </cell>
          <cell r="AA253">
            <v>9</v>
          </cell>
          <cell r="AB253">
            <v>3</v>
          </cell>
          <cell r="AC253">
            <v>12</v>
          </cell>
        </row>
        <row r="254">
          <cell r="B254" t="str">
            <v>谢雁芯</v>
          </cell>
          <cell r="C254" t="str">
            <v>女</v>
          </cell>
          <cell r="D254" t="str">
            <v>汉族</v>
          </cell>
          <cell r="E254" t="str">
            <v>1998年12月10日</v>
          </cell>
          <cell r="F254" t="str">
            <v>中国</v>
          </cell>
          <cell r="G254" t="str">
            <v>身份证</v>
          </cell>
          <cell r="H254" t="str">
            <v>450222199812100327</v>
          </cell>
          <cell r="I254" t="str">
            <v>上汽通用五菱汽车股份有限公司</v>
          </cell>
          <cell r="J254">
            <v>44393</v>
          </cell>
          <cell r="K254">
            <v>46234</v>
          </cell>
          <cell r="L254" t="str">
            <v>是</v>
          </cell>
          <cell r="M254" t="str">
            <v>柳州</v>
          </cell>
          <cell r="N254" t="str">
            <v>企业</v>
          </cell>
          <cell r="O254" t="str">
            <v>本科</v>
          </cell>
          <cell r="P254" t="str">
            <v>学士</v>
          </cell>
          <cell r="Q254" t="str">
            <v>中央民族大学</v>
          </cell>
          <cell r="R254" t="str">
            <v>纳米材料与技术</v>
          </cell>
          <cell r="S254" t="str">
            <v>2021年6月1日</v>
          </cell>
          <cell r="T254" t="str">
            <v>一流建设高校</v>
          </cell>
          <cell r="U254" t="str">
            <v>G</v>
          </cell>
          <cell r="V254">
            <v>1500</v>
          </cell>
          <cell r="W254">
            <v>375</v>
          </cell>
          <cell r="X254">
            <v>1875</v>
          </cell>
          <cell r="Y254" t="str">
            <v>2021年7月</v>
          </cell>
          <cell r="Z254">
            <v>44652</v>
          </cell>
          <cell r="AA254">
            <v>9</v>
          </cell>
          <cell r="AB254">
            <v>3</v>
          </cell>
          <cell r="AC254">
            <v>12</v>
          </cell>
        </row>
        <row r="255">
          <cell r="B255" t="str">
            <v>陈宝宗</v>
          </cell>
          <cell r="C255" t="str">
            <v>男</v>
          </cell>
          <cell r="D255" t="str">
            <v>汉族</v>
          </cell>
          <cell r="E255" t="str">
            <v>1998年8月16日</v>
          </cell>
          <cell r="F255" t="str">
            <v>中国</v>
          </cell>
          <cell r="G255" t="str">
            <v>身份证</v>
          </cell>
          <cell r="H255" t="str">
            <v>452223199808160034</v>
          </cell>
          <cell r="I255" t="str">
            <v>上汽通用五菱汽车股份有限公司</v>
          </cell>
          <cell r="J255">
            <v>44393</v>
          </cell>
          <cell r="K255">
            <v>46234</v>
          </cell>
          <cell r="L255" t="str">
            <v>是</v>
          </cell>
          <cell r="M255" t="str">
            <v>柳州</v>
          </cell>
          <cell r="N255" t="str">
            <v>企业</v>
          </cell>
          <cell r="O255" t="str">
            <v>本科</v>
          </cell>
          <cell r="P255" t="str">
            <v>学士</v>
          </cell>
          <cell r="Q255" t="str">
            <v>西南交通大学</v>
          </cell>
          <cell r="R255" t="str">
            <v>交通运输</v>
          </cell>
          <cell r="S255" t="str">
            <v>2021年7月1日</v>
          </cell>
          <cell r="T255" t="str">
            <v>非一流高校的一流建设学科</v>
          </cell>
          <cell r="U255" t="str">
            <v>G</v>
          </cell>
          <cell r="V255">
            <v>1500</v>
          </cell>
          <cell r="W255">
            <v>375</v>
          </cell>
          <cell r="X255">
            <v>1875</v>
          </cell>
          <cell r="Y255" t="str">
            <v>2021年7月</v>
          </cell>
          <cell r="Z255">
            <v>44652</v>
          </cell>
          <cell r="AA255">
            <v>9</v>
          </cell>
          <cell r="AB255">
            <v>3</v>
          </cell>
          <cell r="AC255">
            <v>12</v>
          </cell>
        </row>
        <row r="256">
          <cell r="B256" t="str">
            <v>莫利醒</v>
          </cell>
          <cell r="C256" t="str">
            <v>女</v>
          </cell>
          <cell r="D256" t="str">
            <v>布依族</v>
          </cell>
          <cell r="E256" t="str">
            <v>1998年10月20日</v>
          </cell>
          <cell r="F256" t="str">
            <v>中国</v>
          </cell>
          <cell r="G256" t="str">
            <v>身份证</v>
          </cell>
          <cell r="H256" t="str">
            <v>522726199810201960</v>
          </cell>
          <cell r="I256" t="str">
            <v>上汽通用五菱汽车股份有限公司</v>
          </cell>
          <cell r="J256">
            <v>44393</v>
          </cell>
          <cell r="K256">
            <v>46234</v>
          </cell>
          <cell r="L256" t="str">
            <v>是</v>
          </cell>
          <cell r="M256" t="str">
            <v>柳州</v>
          </cell>
          <cell r="N256" t="str">
            <v>企业</v>
          </cell>
          <cell r="O256" t="str">
            <v>本科</v>
          </cell>
          <cell r="P256" t="str">
            <v>学士</v>
          </cell>
          <cell r="Q256" t="str">
            <v>中南大学</v>
          </cell>
          <cell r="R256" t="str">
            <v>交通运输</v>
          </cell>
          <cell r="S256" t="str">
            <v>2021年6月1日</v>
          </cell>
          <cell r="T256" t="str">
            <v>一流建设高校</v>
          </cell>
          <cell r="U256" t="str">
            <v>G</v>
          </cell>
          <cell r="V256">
            <v>1500</v>
          </cell>
          <cell r="W256">
            <v>375</v>
          </cell>
          <cell r="X256">
            <v>1875</v>
          </cell>
          <cell r="Y256" t="str">
            <v>2021年7月</v>
          </cell>
          <cell r="Z256">
            <v>44652</v>
          </cell>
          <cell r="AA256">
            <v>9</v>
          </cell>
          <cell r="AB256">
            <v>3</v>
          </cell>
          <cell r="AC256">
            <v>12</v>
          </cell>
        </row>
        <row r="257">
          <cell r="B257" t="str">
            <v>潘涛</v>
          </cell>
          <cell r="C257" t="str">
            <v>男</v>
          </cell>
          <cell r="D257" t="str">
            <v>壮族</v>
          </cell>
          <cell r="E257" t="str">
            <v>2000年7月13日</v>
          </cell>
          <cell r="F257" t="str">
            <v>中国</v>
          </cell>
          <cell r="G257" t="str">
            <v>身份证</v>
          </cell>
          <cell r="H257" t="str">
            <v>452624200007131018</v>
          </cell>
          <cell r="I257" t="str">
            <v>上汽通用五菱汽车股份有限公司</v>
          </cell>
          <cell r="J257">
            <v>44393</v>
          </cell>
          <cell r="K257">
            <v>46234</v>
          </cell>
          <cell r="L257" t="str">
            <v>是</v>
          </cell>
          <cell r="M257" t="str">
            <v>柳州</v>
          </cell>
          <cell r="N257" t="str">
            <v>企业</v>
          </cell>
          <cell r="O257" t="str">
            <v>本科</v>
          </cell>
          <cell r="P257" t="str">
            <v>学士</v>
          </cell>
          <cell r="Q257" t="str">
            <v>重庆大学</v>
          </cell>
          <cell r="R257" t="str">
            <v>物流工程</v>
          </cell>
          <cell r="S257" t="str">
            <v>2021年6月1日</v>
          </cell>
          <cell r="T257" t="str">
            <v>一流建设高校</v>
          </cell>
          <cell r="U257" t="str">
            <v>G</v>
          </cell>
          <cell r="V257">
            <v>1500</v>
          </cell>
          <cell r="W257">
            <v>375</v>
          </cell>
          <cell r="X257">
            <v>1875</v>
          </cell>
          <cell r="Y257" t="str">
            <v>2021年7月</v>
          </cell>
          <cell r="Z257">
            <v>44652</v>
          </cell>
          <cell r="AA257">
            <v>9</v>
          </cell>
          <cell r="AB257">
            <v>3</v>
          </cell>
          <cell r="AC257">
            <v>12</v>
          </cell>
        </row>
        <row r="258">
          <cell r="B258" t="str">
            <v>黄薇</v>
          </cell>
          <cell r="C258" t="str">
            <v>女</v>
          </cell>
          <cell r="D258" t="str">
            <v>汉族</v>
          </cell>
          <cell r="E258" t="str">
            <v>2000年1月29日</v>
          </cell>
          <cell r="F258" t="str">
            <v>中国</v>
          </cell>
          <cell r="G258" t="str">
            <v>身份证</v>
          </cell>
          <cell r="H258" t="str">
            <v>450881200001293848</v>
          </cell>
          <cell r="I258" t="str">
            <v>上汽通用五菱汽车股份有限公司</v>
          </cell>
          <cell r="J258">
            <v>44393</v>
          </cell>
          <cell r="K258">
            <v>46234</v>
          </cell>
          <cell r="L258" t="str">
            <v>是</v>
          </cell>
          <cell r="M258" t="str">
            <v>柳州</v>
          </cell>
          <cell r="N258" t="str">
            <v>企业</v>
          </cell>
          <cell r="O258" t="str">
            <v>本科</v>
          </cell>
          <cell r="P258" t="str">
            <v>学士</v>
          </cell>
          <cell r="Q258" t="str">
            <v>重庆大学</v>
          </cell>
          <cell r="R258" t="str">
            <v>物流工程</v>
          </cell>
          <cell r="S258" t="str">
            <v>2021年7月1日</v>
          </cell>
          <cell r="T258" t="str">
            <v>一流建设高校</v>
          </cell>
          <cell r="U258" t="str">
            <v>G</v>
          </cell>
          <cell r="V258">
            <v>1500</v>
          </cell>
          <cell r="W258">
            <v>375</v>
          </cell>
          <cell r="X258">
            <v>1875</v>
          </cell>
          <cell r="Y258" t="str">
            <v>2021年7月</v>
          </cell>
          <cell r="Z258">
            <v>44652</v>
          </cell>
          <cell r="AA258">
            <v>9</v>
          </cell>
          <cell r="AB258">
            <v>3</v>
          </cell>
          <cell r="AC258">
            <v>12</v>
          </cell>
        </row>
        <row r="259">
          <cell r="B259" t="str">
            <v>杨智文</v>
          </cell>
          <cell r="C259" t="str">
            <v>男</v>
          </cell>
          <cell r="D259" t="str">
            <v>汉族</v>
          </cell>
          <cell r="E259" t="str">
            <v>1999年8月23日</v>
          </cell>
          <cell r="F259" t="str">
            <v>中国</v>
          </cell>
          <cell r="G259" t="str">
            <v>身份证</v>
          </cell>
          <cell r="H259" t="str">
            <v>360402199908234999</v>
          </cell>
          <cell r="I259" t="str">
            <v>上汽通用五菱汽车股份有限公司</v>
          </cell>
          <cell r="J259">
            <v>44393</v>
          </cell>
          <cell r="K259">
            <v>46234</v>
          </cell>
          <cell r="L259" t="str">
            <v>是</v>
          </cell>
          <cell r="M259" t="str">
            <v>柳州</v>
          </cell>
          <cell r="N259" t="str">
            <v>企业</v>
          </cell>
          <cell r="O259" t="str">
            <v>本科</v>
          </cell>
          <cell r="P259" t="str">
            <v>学士</v>
          </cell>
          <cell r="Q259" t="str">
            <v>北京理工大学</v>
          </cell>
          <cell r="R259" t="str">
            <v>装甲车辆工程</v>
          </cell>
          <cell r="S259" t="str">
            <v>2021年6月1日</v>
          </cell>
          <cell r="T259" t="str">
            <v>一流建设高校</v>
          </cell>
          <cell r="U259" t="str">
            <v>G</v>
          </cell>
          <cell r="V259">
            <v>1500</v>
          </cell>
          <cell r="W259">
            <v>375</v>
          </cell>
          <cell r="X259">
            <v>1875</v>
          </cell>
          <cell r="Y259" t="str">
            <v>2021年7月</v>
          </cell>
          <cell r="Z259">
            <v>44652</v>
          </cell>
          <cell r="AA259">
            <v>9</v>
          </cell>
          <cell r="AB259">
            <v>3</v>
          </cell>
          <cell r="AC259">
            <v>12</v>
          </cell>
        </row>
        <row r="260">
          <cell r="B260" t="str">
            <v>段永豪</v>
          </cell>
          <cell r="C260" t="str">
            <v>男</v>
          </cell>
          <cell r="D260" t="str">
            <v>汉族</v>
          </cell>
          <cell r="E260" t="str">
            <v>1998年7月18日</v>
          </cell>
          <cell r="F260" t="str">
            <v>中国</v>
          </cell>
          <cell r="G260" t="str">
            <v>身份证</v>
          </cell>
          <cell r="H260" t="str">
            <v>511602199807184996</v>
          </cell>
          <cell r="I260" t="str">
            <v>上汽通用五菱汽车股份有限公司</v>
          </cell>
          <cell r="J260">
            <v>44393</v>
          </cell>
          <cell r="K260">
            <v>46234</v>
          </cell>
          <cell r="L260" t="str">
            <v>是</v>
          </cell>
          <cell r="M260" t="str">
            <v>柳州</v>
          </cell>
          <cell r="N260" t="str">
            <v>企业</v>
          </cell>
          <cell r="O260" t="str">
            <v>本科</v>
          </cell>
          <cell r="P260" t="str">
            <v>学士</v>
          </cell>
          <cell r="Q260" t="str">
            <v>湖南大学</v>
          </cell>
          <cell r="R260" t="str">
            <v>工业工程</v>
          </cell>
          <cell r="S260" t="str">
            <v>2021年7月1日</v>
          </cell>
          <cell r="T260" t="str">
            <v>一流建设高校</v>
          </cell>
          <cell r="U260" t="str">
            <v>G</v>
          </cell>
          <cell r="V260">
            <v>1500</v>
          </cell>
          <cell r="W260">
            <v>375</v>
          </cell>
          <cell r="X260">
            <v>1875</v>
          </cell>
          <cell r="Y260" t="str">
            <v>2021年7月</v>
          </cell>
          <cell r="Z260">
            <v>44652</v>
          </cell>
          <cell r="AA260">
            <v>9</v>
          </cell>
          <cell r="AB260">
            <v>3</v>
          </cell>
          <cell r="AC260">
            <v>12</v>
          </cell>
        </row>
        <row r="261">
          <cell r="B261" t="str">
            <v>刘锐</v>
          </cell>
          <cell r="C261" t="str">
            <v>女</v>
          </cell>
          <cell r="D261" t="str">
            <v>汉族</v>
          </cell>
          <cell r="E261" t="str">
            <v>1998年6月8日</v>
          </cell>
          <cell r="F261" t="str">
            <v>中国</v>
          </cell>
          <cell r="G261" t="str">
            <v>身份证</v>
          </cell>
          <cell r="H261" t="str">
            <v>450803199806086382</v>
          </cell>
          <cell r="I261" t="str">
            <v>上汽通用五菱汽车股份有限公司</v>
          </cell>
          <cell r="J261">
            <v>44393</v>
          </cell>
          <cell r="K261">
            <v>46234</v>
          </cell>
          <cell r="L261" t="str">
            <v>是</v>
          </cell>
          <cell r="M261" t="str">
            <v>柳州</v>
          </cell>
          <cell r="N261" t="str">
            <v>企业</v>
          </cell>
          <cell r="O261" t="str">
            <v>本科</v>
          </cell>
          <cell r="P261" t="str">
            <v>学士</v>
          </cell>
          <cell r="Q261" t="str">
            <v>长安大学</v>
          </cell>
          <cell r="R261" t="str">
            <v>交通运输</v>
          </cell>
          <cell r="S261" t="str">
            <v>2021年7月31日</v>
          </cell>
          <cell r="T261" t="str">
            <v>非一流高校的一流建设学科</v>
          </cell>
          <cell r="U261" t="str">
            <v>G</v>
          </cell>
          <cell r="V261">
            <v>1500</v>
          </cell>
          <cell r="W261">
            <v>375</v>
          </cell>
          <cell r="X261">
            <v>1875</v>
          </cell>
          <cell r="Y261" t="str">
            <v>2021年7月</v>
          </cell>
          <cell r="Z261">
            <v>44652</v>
          </cell>
          <cell r="AA261">
            <v>9</v>
          </cell>
          <cell r="AB261">
            <v>3</v>
          </cell>
          <cell r="AC261">
            <v>12</v>
          </cell>
        </row>
        <row r="262">
          <cell r="B262" t="str">
            <v>白瑞雪</v>
          </cell>
          <cell r="C262" t="str">
            <v>女</v>
          </cell>
          <cell r="D262" t="str">
            <v>汉族</v>
          </cell>
          <cell r="E262" t="str">
            <v>1999年11月16日</v>
          </cell>
          <cell r="F262" t="str">
            <v>中国</v>
          </cell>
          <cell r="G262" t="str">
            <v>身份证</v>
          </cell>
          <cell r="H262" t="str">
            <v>610121199911166442</v>
          </cell>
          <cell r="I262" t="str">
            <v>上汽通用五菱汽车股份有限公司</v>
          </cell>
          <cell r="J262">
            <v>44393</v>
          </cell>
          <cell r="K262">
            <v>46234</v>
          </cell>
          <cell r="L262" t="str">
            <v>是</v>
          </cell>
          <cell r="M262" t="str">
            <v>柳州</v>
          </cell>
          <cell r="N262" t="str">
            <v>企业</v>
          </cell>
          <cell r="O262" t="str">
            <v>本科</v>
          </cell>
          <cell r="P262" t="str">
            <v>学士</v>
          </cell>
          <cell r="Q262" t="str">
            <v>长安大学</v>
          </cell>
          <cell r="R262" t="str">
            <v>交通运输</v>
          </cell>
          <cell r="S262" t="str">
            <v>2021年7月31日</v>
          </cell>
          <cell r="T262" t="str">
            <v>非一流高校的一流建设学科</v>
          </cell>
          <cell r="U262" t="str">
            <v>G</v>
          </cell>
          <cell r="V262">
            <v>1500</v>
          </cell>
          <cell r="W262">
            <v>375</v>
          </cell>
          <cell r="X262">
            <v>1875</v>
          </cell>
          <cell r="Y262" t="str">
            <v>2021年7月</v>
          </cell>
          <cell r="Z262">
            <v>44652</v>
          </cell>
          <cell r="AA262">
            <v>9</v>
          </cell>
          <cell r="AB262">
            <v>3</v>
          </cell>
          <cell r="AC262">
            <v>12</v>
          </cell>
        </row>
        <row r="263">
          <cell r="B263" t="str">
            <v>王嘉伦</v>
          </cell>
          <cell r="C263" t="str">
            <v>男</v>
          </cell>
          <cell r="D263" t="str">
            <v>汉族</v>
          </cell>
          <cell r="E263" t="str">
            <v>1999年3月24日</v>
          </cell>
          <cell r="F263" t="str">
            <v>中国</v>
          </cell>
          <cell r="G263" t="str">
            <v>身份证</v>
          </cell>
          <cell r="H263" t="str">
            <v>510124199903240011</v>
          </cell>
          <cell r="I263" t="str">
            <v>上汽通用五菱汽车股份有限公司</v>
          </cell>
          <cell r="J263">
            <v>44393</v>
          </cell>
          <cell r="K263">
            <v>46234</v>
          </cell>
          <cell r="L263" t="str">
            <v>是</v>
          </cell>
          <cell r="M263" t="str">
            <v>柳州</v>
          </cell>
          <cell r="N263" t="str">
            <v>企业</v>
          </cell>
          <cell r="O263" t="str">
            <v>本科</v>
          </cell>
          <cell r="P263" t="str">
            <v>学士</v>
          </cell>
          <cell r="Q263" t="str">
            <v>哈尔滨工业大学</v>
          </cell>
          <cell r="R263" t="str">
            <v>能源与动力工程</v>
          </cell>
          <cell r="S263" t="str">
            <v>2021年7月1日</v>
          </cell>
          <cell r="T263" t="str">
            <v>一流建设高校</v>
          </cell>
          <cell r="U263" t="str">
            <v>G</v>
          </cell>
          <cell r="V263">
            <v>1500</v>
          </cell>
          <cell r="W263">
            <v>375</v>
          </cell>
          <cell r="X263">
            <v>1875</v>
          </cell>
          <cell r="Y263" t="str">
            <v>2021年7月</v>
          </cell>
          <cell r="Z263">
            <v>44652</v>
          </cell>
          <cell r="AA263">
            <v>9</v>
          </cell>
          <cell r="AB263">
            <v>3</v>
          </cell>
          <cell r="AC263">
            <v>12</v>
          </cell>
        </row>
        <row r="264">
          <cell r="B264" t="str">
            <v>刘珍荣</v>
          </cell>
          <cell r="C264" t="str">
            <v>男</v>
          </cell>
          <cell r="D264" t="str">
            <v>汉族</v>
          </cell>
          <cell r="E264" t="str">
            <v>1996年5月25日</v>
          </cell>
          <cell r="F264" t="str">
            <v>中国</v>
          </cell>
          <cell r="G264" t="str">
            <v>身份证</v>
          </cell>
          <cell r="H264" t="str">
            <v>13112619960525061X</v>
          </cell>
          <cell r="I264" t="str">
            <v>上汽通用五菱汽车股份有限公司</v>
          </cell>
          <cell r="J264">
            <v>44393</v>
          </cell>
          <cell r="K264">
            <v>46234</v>
          </cell>
          <cell r="L264" t="str">
            <v>是</v>
          </cell>
          <cell r="M264" t="str">
            <v>柳州</v>
          </cell>
          <cell r="N264" t="str">
            <v>企业</v>
          </cell>
          <cell r="O264" t="str">
            <v>本科</v>
          </cell>
          <cell r="P264" t="str">
            <v>学士</v>
          </cell>
          <cell r="Q264" t="str">
            <v>北京理工大学</v>
          </cell>
          <cell r="R264" t="str">
            <v>热能与动力工程</v>
          </cell>
          <cell r="S264" t="str">
            <v>2021年7月1日</v>
          </cell>
          <cell r="T264" t="str">
            <v>一流建设高校</v>
          </cell>
          <cell r="U264" t="str">
            <v>G</v>
          </cell>
          <cell r="V264">
            <v>1500</v>
          </cell>
          <cell r="W264">
            <v>375</v>
          </cell>
          <cell r="X264">
            <v>1875</v>
          </cell>
          <cell r="Y264" t="str">
            <v>2021年7月</v>
          </cell>
          <cell r="Z264">
            <v>44652</v>
          </cell>
          <cell r="AA264">
            <v>9</v>
          </cell>
          <cell r="AB264">
            <v>3</v>
          </cell>
          <cell r="AC264">
            <v>12</v>
          </cell>
        </row>
        <row r="265">
          <cell r="B265" t="str">
            <v>闵福临</v>
          </cell>
          <cell r="C265" t="str">
            <v>女</v>
          </cell>
          <cell r="D265" t="str">
            <v>汉族</v>
          </cell>
          <cell r="E265" t="str">
            <v>1998年10月24日</v>
          </cell>
          <cell r="F265" t="str">
            <v>中国</v>
          </cell>
          <cell r="G265" t="str">
            <v>身份证</v>
          </cell>
          <cell r="H265" t="str">
            <v>411522199810247587</v>
          </cell>
          <cell r="I265" t="str">
            <v>上汽通用五菱汽车股份有限公司</v>
          </cell>
          <cell r="J265">
            <v>44393</v>
          </cell>
          <cell r="K265">
            <v>46234</v>
          </cell>
          <cell r="L265" t="str">
            <v>是</v>
          </cell>
          <cell r="M265" t="str">
            <v>柳州</v>
          </cell>
          <cell r="N265" t="str">
            <v>企业</v>
          </cell>
          <cell r="O265" t="str">
            <v>本科</v>
          </cell>
          <cell r="P265" t="str">
            <v>学士</v>
          </cell>
          <cell r="Q265" t="str">
            <v>郑州大学</v>
          </cell>
          <cell r="R265" t="str">
            <v>电气工程及其自动化</v>
          </cell>
          <cell r="S265" t="str">
            <v>2021年6月1日</v>
          </cell>
          <cell r="T265" t="str">
            <v>一流建设高校</v>
          </cell>
          <cell r="U265" t="str">
            <v>G</v>
          </cell>
          <cell r="V265">
            <v>1500</v>
          </cell>
          <cell r="W265">
            <v>375</v>
          </cell>
          <cell r="X265">
            <v>1875</v>
          </cell>
          <cell r="Y265" t="str">
            <v>2021年7月</v>
          </cell>
          <cell r="Z265">
            <v>44652</v>
          </cell>
          <cell r="AA265">
            <v>9</v>
          </cell>
          <cell r="AB265">
            <v>3</v>
          </cell>
          <cell r="AC265">
            <v>12</v>
          </cell>
        </row>
        <row r="266">
          <cell r="B266" t="str">
            <v>谭玉海</v>
          </cell>
          <cell r="C266" t="str">
            <v>男</v>
          </cell>
          <cell r="D266" t="str">
            <v>毛南族</v>
          </cell>
          <cell r="E266" t="str">
            <v>1999年6月16日</v>
          </cell>
          <cell r="F266" t="str">
            <v>中国</v>
          </cell>
          <cell r="G266" t="str">
            <v>身份证</v>
          </cell>
          <cell r="H266" t="str">
            <v>452724199906160517</v>
          </cell>
          <cell r="I266" t="str">
            <v>上汽通用五菱汽车股份有限公司</v>
          </cell>
          <cell r="J266">
            <v>44393</v>
          </cell>
          <cell r="K266">
            <v>46234</v>
          </cell>
          <cell r="L266" t="str">
            <v>是</v>
          </cell>
          <cell r="M266" t="str">
            <v>柳州</v>
          </cell>
          <cell r="N266" t="str">
            <v>企业</v>
          </cell>
          <cell r="O266" t="str">
            <v>本科</v>
          </cell>
          <cell r="P266" t="str">
            <v>学士</v>
          </cell>
          <cell r="Q266" t="str">
            <v>北京理工大学</v>
          </cell>
          <cell r="R266" t="str">
            <v>机械工程</v>
          </cell>
          <cell r="S266" t="str">
            <v>2021年7月1日</v>
          </cell>
          <cell r="T266" t="str">
            <v>一流建设高校</v>
          </cell>
          <cell r="U266" t="str">
            <v>G</v>
          </cell>
          <cell r="V266">
            <v>1500</v>
          </cell>
          <cell r="W266">
            <v>375</v>
          </cell>
          <cell r="X266">
            <v>1875</v>
          </cell>
          <cell r="Y266" t="str">
            <v>2021年7月</v>
          </cell>
          <cell r="Z266">
            <v>44652</v>
          </cell>
          <cell r="AA266">
            <v>9</v>
          </cell>
          <cell r="AB266">
            <v>3</v>
          </cell>
          <cell r="AC266">
            <v>12</v>
          </cell>
        </row>
        <row r="267">
          <cell r="B267" t="str">
            <v>吴卓宇</v>
          </cell>
          <cell r="C267" t="str">
            <v>男</v>
          </cell>
          <cell r="D267" t="str">
            <v>汉族</v>
          </cell>
          <cell r="E267" t="str">
            <v>1999年6月19日</v>
          </cell>
          <cell r="F267" t="str">
            <v>中国</v>
          </cell>
          <cell r="G267" t="str">
            <v>身份证</v>
          </cell>
          <cell r="H267" t="str">
            <v>450802199906190893</v>
          </cell>
          <cell r="I267" t="str">
            <v>上汽通用五菱汽车股份有限公司</v>
          </cell>
          <cell r="J267">
            <v>44393</v>
          </cell>
          <cell r="K267">
            <v>46234</v>
          </cell>
          <cell r="L267" t="str">
            <v>是</v>
          </cell>
          <cell r="M267" t="str">
            <v>柳州</v>
          </cell>
          <cell r="N267" t="str">
            <v>企业</v>
          </cell>
          <cell r="O267" t="str">
            <v>本科</v>
          </cell>
          <cell r="P267" t="str">
            <v>学士</v>
          </cell>
          <cell r="Q267" t="str">
            <v>华中科技大学</v>
          </cell>
          <cell r="R267" t="str">
            <v>材料成型及控制工程</v>
          </cell>
          <cell r="S267" t="str">
            <v>2021年6月1日</v>
          </cell>
          <cell r="T267" t="str">
            <v>一流建设高校</v>
          </cell>
          <cell r="U267" t="str">
            <v>G</v>
          </cell>
          <cell r="V267">
            <v>1500</v>
          </cell>
          <cell r="W267">
            <v>375</v>
          </cell>
          <cell r="X267">
            <v>1875</v>
          </cell>
          <cell r="Y267" t="str">
            <v>2021年7月</v>
          </cell>
          <cell r="Z267">
            <v>44652</v>
          </cell>
          <cell r="AA267">
            <v>9</v>
          </cell>
          <cell r="AB267">
            <v>3</v>
          </cell>
          <cell r="AC267">
            <v>12</v>
          </cell>
        </row>
        <row r="268">
          <cell r="B268" t="str">
            <v>罗莎</v>
          </cell>
          <cell r="C268" t="str">
            <v>女</v>
          </cell>
          <cell r="D268" t="str">
            <v>汉族</v>
          </cell>
          <cell r="E268" t="str">
            <v>2000年1月18日</v>
          </cell>
          <cell r="F268" t="str">
            <v>中国</v>
          </cell>
          <cell r="G268" t="str">
            <v>身份证</v>
          </cell>
          <cell r="H268" t="str">
            <v>450923200001184643</v>
          </cell>
          <cell r="I268" t="str">
            <v>上汽通用五菱汽车股份有限公司</v>
          </cell>
          <cell r="J268">
            <v>44393</v>
          </cell>
          <cell r="K268">
            <v>46234</v>
          </cell>
          <cell r="L268" t="str">
            <v>是</v>
          </cell>
          <cell r="M268" t="str">
            <v>柳州</v>
          </cell>
          <cell r="N268" t="str">
            <v>企业</v>
          </cell>
          <cell r="O268" t="str">
            <v>本科</v>
          </cell>
          <cell r="P268" t="str">
            <v>学士</v>
          </cell>
          <cell r="Q268" t="str">
            <v>中南大学</v>
          </cell>
          <cell r="R268" t="str">
            <v>软件工程</v>
          </cell>
          <cell r="S268" t="str">
            <v>2021年6月1日</v>
          </cell>
          <cell r="T268" t="str">
            <v>一流建设高校</v>
          </cell>
          <cell r="U268" t="str">
            <v>G</v>
          </cell>
          <cell r="V268">
            <v>1500</v>
          </cell>
          <cell r="W268">
            <v>375</v>
          </cell>
          <cell r="X268">
            <v>1875</v>
          </cell>
          <cell r="Y268" t="str">
            <v>2021年7月</v>
          </cell>
          <cell r="Z268">
            <v>44652</v>
          </cell>
          <cell r="AA268">
            <v>9</v>
          </cell>
          <cell r="AB268">
            <v>3</v>
          </cell>
          <cell r="AC268">
            <v>12</v>
          </cell>
        </row>
        <row r="269">
          <cell r="B269" t="str">
            <v>莫贯中</v>
          </cell>
          <cell r="C269" t="str">
            <v>男</v>
          </cell>
          <cell r="D269" t="str">
            <v>壮族</v>
          </cell>
          <cell r="E269" t="str">
            <v>1999年3月6日</v>
          </cell>
          <cell r="F269" t="str">
            <v>中国</v>
          </cell>
          <cell r="G269" t="str">
            <v>身份证</v>
          </cell>
          <cell r="H269" t="str">
            <v>450205199903060715</v>
          </cell>
          <cell r="I269" t="str">
            <v>上汽通用五菱汽车股份有限公司</v>
          </cell>
          <cell r="J269">
            <v>44393</v>
          </cell>
          <cell r="K269">
            <v>46234</v>
          </cell>
          <cell r="L269" t="str">
            <v>是</v>
          </cell>
          <cell r="M269" t="str">
            <v>柳州</v>
          </cell>
          <cell r="N269" t="str">
            <v>企业</v>
          </cell>
          <cell r="O269" t="str">
            <v>本科</v>
          </cell>
          <cell r="P269" t="str">
            <v>学士</v>
          </cell>
          <cell r="Q269" t="str">
            <v>东北大学</v>
          </cell>
          <cell r="R269" t="str">
            <v>工程力学</v>
          </cell>
          <cell r="S269" t="str">
            <v>2021年6月1日</v>
          </cell>
          <cell r="T269" t="str">
            <v>一流建设高校</v>
          </cell>
          <cell r="U269" t="str">
            <v>G</v>
          </cell>
          <cell r="V269">
            <v>1500</v>
          </cell>
          <cell r="W269">
            <v>375</v>
          </cell>
          <cell r="X269">
            <v>1875</v>
          </cell>
          <cell r="Y269" t="str">
            <v>2021年7月</v>
          </cell>
          <cell r="Z269">
            <v>44652</v>
          </cell>
          <cell r="AA269">
            <v>9</v>
          </cell>
          <cell r="AB269">
            <v>3</v>
          </cell>
          <cell r="AC269">
            <v>12</v>
          </cell>
        </row>
        <row r="270">
          <cell r="B270" t="str">
            <v>文佳</v>
          </cell>
          <cell r="C270" t="str">
            <v>女</v>
          </cell>
          <cell r="D270" t="str">
            <v>汉族</v>
          </cell>
          <cell r="E270" t="str">
            <v>1998年10月29日</v>
          </cell>
          <cell r="F270" t="str">
            <v>中国</v>
          </cell>
          <cell r="G270" t="str">
            <v>身份证</v>
          </cell>
          <cell r="H270" t="str">
            <v>511521199810291024</v>
          </cell>
          <cell r="I270" t="str">
            <v>上汽通用五菱汽车股份有限公司</v>
          </cell>
          <cell r="J270">
            <v>44393</v>
          </cell>
          <cell r="K270">
            <v>46234</v>
          </cell>
          <cell r="L270" t="str">
            <v>是</v>
          </cell>
          <cell r="M270" t="str">
            <v>柳州</v>
          </cell>
          <cell r="N270" t="str">
            <v>企业</v>
          </cell>
          <cell r="O270" t="str">
            <v>本科</v>
          </cell>
          <cell r="P270" t="str">
            <v>学士</v>
          </cell>
          <cell r="Q270" t="str">
            <v>东北大学</v>
          </cell>
          <cell r="R270" t="str">
            <v>能源与动力工程</v>
          </cell>
          <cell r="S270" t="str">
            <v>2021年6月30日</v>
          </cell>
          <cell r="T270" t="str">
            <v>一流建设高校</v>
          </cell>
          <cell r="U270" t="str">
            <v>G</v>
          </cell>
          <cell r="V270">
            <v>1500</v>
          </cell>
          <cell r="W270">
            <v>375</v>
          </cell>
          <cell r="X270">
            <v>1875</v>
          </cell>
          <cell r="Y270" t="str">
            <v>2021年7月</v>
          </cell>
          <cell r="Z270">
            <v>44652</v>
          </cell>
          <cell r="AA270">
            <v>9</v>
          </cell>
          <cell r="AB270">
            <v>3</v>
          </cell>
          <cell r="AC270">
            <v>12</v>
          </cell>
        </row>
        <row r="271">
          <cell r="B271" t="str">
            <v>黄呈</v>
          </cell>
          <cell r="C271" t="str">
            <v>男</v>
          </cell>
          <cell r="D271" t="str">
            <v>壮族</v>
          </cell>
          <cell r="E271" t="str">
            <v>1999年11月2日</v>
          </cell>
          <cell r="F271" t="str">
            <v>中国</v>
          </cell>
          <cell r="G271" t="str">
            <v>身份证</v>
          </cell>
          <cell r="H271" t="str">
            <v>450125199911021513</v>
          </cell>
          <cell r="I271" t="str">
            <v>上汽通用五菱汽车股份有限公司</v>
          </cell>
          <cell r="J271">
            <v>44393</v>
          </cell>
          <cell r="K271">
            <v>46234</v>
          </cell>
          <cell r="L271" t="str">
            <v>是</v>
          </cell>
          <cell r="M271" t="str">
            <v>柳州</v>
          </cell>
          <cell r="N271" t="str">
            <v>企业</v>
          </cell>
          <cell r="O271" t="str">
            <v>本科</v>
          </cell>
          <cell r="P271" t="str">
            <v>学士</v>
          </cell>
          <cell r="Q271" t="str">
            <v>哈尔滨工业大学</v>
          </cell>
          <cell r="R271" t="str">
            <v>电磁场与无线技术</v>
          </cell>
          <cell r="S271" t="str">
            <v>2021年7月1日</v>
          </cell>
          <cell r="T271" t="str">
            <v>一流建设高校</v>
          </cell>
          <cell r="U271" t="str">
            <v>G</v>
          </cell>
          <cell r="V271">
            <v>1500</v>
          </cell>
          <cell r="W271">
            <v>375</v>
          </cell>
          <cell r="X271">
            <v>1875</v>
          </cell>
          <cell r="Y271" t="str">
            <v>2021年7月</v>
          </cell>
          <cell r="Z271">
            <v>44652</v>
          </cell>
          <cell r="AA271">
            <v>9</v>
          </cell>
          <cell r="AB271">
            <v>3</v>
          </cell>
          <cell r="AC271">
            <v>12</v>
          </cell>
        </row>
        <row r="272">
          <cell r="B272" t="str">
            <v>柒远模</v>
          </cell>
          <cell r="C272" t="str">
            <v>男</v>
          </cell>
          <cell r="D272" t="str">
            <v>汉族</v>
          </cell>
          <cell r="E272" t="str">
            <v>1998年9月27日</v>
          </cell>
          <cell r="F272" t="str">
            <v>中国</v>
          </cell>
          <cell r="G272" t="str">
            <v>身份证</v>
          </cell>
          <cell r="H272" t="str">
            <v>450881199809277415</v>
          </cell>
          <cell r="I272" t="str">
            <v>上汽通用五菱汽车股份有限公司</v>
          </cell>
          <cell r="J272">
            <v>44393</v>
          </cell>
          <cell r="K272">
            <v>46234</v>
          </cell>
          <cell r="L272" t="str">
            <v>是</v>
          </cell>
          <cell r="M272" t="str">
            <v>柳州</v>
          </cell>
          <cell r="N272" t="str">
            <v>企业</v>
          </cell>
          <cell r="O272" t="str">
            <v>本科</v>
          </cell>
          <cell r="P272" t="str">
            <v>学士</v>
          </cell>
          <cell r="Q272" t="str">
            <v>湖南大学</v>
          </cell>
          <cell r="R272" t="str">
            <v>自动化</v>
          </cell>
          <cell r="S272" t="str">
            <v>2021年7月1日</v>
          </cell>
          <cell r="T272" t="str">
            <v>一流建设高校</v>
          </cell>
          <cell r="U272" t="str">
            <v>G</v>
          </cell>
          <cell r="V272">
            <v>1500</v>
          </cell>
          <cell r="W272">
            <v>375</v>
          </cell>
          <cell r="X272">
            <v>1875</v>
          </cell>
          <cell r="Y272" t="str">
            <v>2021年7月</v>
          </cell>
          <cell r="Z272">
            <v>44652</v>
          </cell>
          <cell r="AA272">
            <v>9</v>
          </cell>
          <cell r="AB272">
            <v>3</v>
          </cell>
          <cell r="AC272">
            <v>12</v>
          </cell>
        </row>
        <row r="273">
          <cell r="B273" t="str">
            <v>黄娇美</v>
          </cell>
          <cell r="C273" t="str">
            <v>女</v>
          </cell>
          <cell r="D273" t="str">
            <v>壮族</v>
          </cell>
          <cell r="E273" t="str">
            <v>1999年3月10日</v>
          </cell>
          <cell r="F273" t="str">
            <v>中国</v>
          </cell>
          <cell r="G273" t="str">
            <v>身份证</v>
          </cell>
          <cell r="H273" t="str">
            <v>450802199903102587</v>
          </cell>
          <cell r="I273" t="str">
            <v>上汽通用五菱汽车股份有限公司</v>
          </cell>
          <cell r="J273">
            <v>44393</v>
          </cell>
          <cell r="K273">
            <v>46234</v>
          </cell>
          <cell r="L273" t="str">
            <v>是</v>
          </cell>
          <cell r="M273" t="str">
            <v>柳州</v>
          </cell>
          <cell r="N273" t="str">
            <v>企业</v>
          </cell>
          <cell r="O273" t="str">
            <v>本科</v>
          </cell>
          <cell r="P273" t="str">
            <v>学士</v>
          </cell>
          <cell r="Q273" t="str">
            <v>湖南大学</v>
          </cell>
          <cell r="R273" t="str">
            <v>工业工程</v>
          </cell>
          <cell r="S273" t="str">
            <v>2021年7月1日</v>
          </cell>
          <cell r="T273" t="str">
            <v>一流建设高校</v>
          </cell>
          <cell r="U273" t="str">
            <v>G</v>
          </cell>
          <cell r="V273">
            <v>1500</v>
          </cell>
          <cell r="W273">
            <v>375</v>
          </cell>
          <cell r="X273">
            <v>1875</v>
          </cell>
          <cell r="Y273" t="str">
            <v>2021年7月</v>
          </cell>
          <cell r="Z273">
            <v>44652</v>
          </cell>
          <cell r="AA273">
            <v>9</v>
          </cell>
          <cell r="AB273">
            <v>3</v>
          </cell>
          <cell r="AC273">
            <v>12</v>
          </cell>
        </row>
        <row r="274">
          <cell r="B274" t="str">
            <v>伦杰</v>
          </cell>
          <cell r="C274" t="str">
            <v>女</v>
          </cell>
          <cell r="D274" t="str">
            <v>壮族</v>
          </cell>
          <cell r="E274" t="str">
            <v>1999年8月9日</v>
          </cell>
          <cell r="F274" t="str">
            <v>中国</v>
          </cell>
          <cell r="G274" t="str">
            <v>身份证</v>
          </cell>
          <cell r="H274" t="str">
            <v>452126199908093629</v>
          </cell>
          <cell r="I274" t="str">
            <v>上汽通用五菱汽车股份有限公司</v>
          </cell>
          <cell r="J274">
            <v>44393</v>
          </cell>
          <cell r="K274">
            <v>46234</v>
          </cell>
          <cell r="L274" t="str">
            <v>是</v>
          </cell>
          <cell r="M274" t="str">
            <v>柳州</v>
          </cell>
          <cell r="N274" t="str">
            <v>企业</v>
          </cell>
          <cell r="O274" t="str">
            <v>本科</v>
          </cell>
          <cell r="P274" t="str">
            <v>学士</v>
          </cell>
          <cell r="Q274" t="str">
            <v>湖南大学</v>
          </cell>
          <cell r="R274" t="str">
            <v>材料科学与工程</v>
          </cell>
          <cell r="S274" t="str">
            <v>2021年6月1日</v>
          </cell>
          <cell r="T274" t="str">
            <v>一流建设高校</v>
          </cell>
          <cell r="U274" t="str">
            <v>G</v>
          </cell>
          <cell r="V274">
            <v>1500</v>
          </cell>
          <cell r="W274">
            <v>375</v>
          </cell>
          <cell r="X274">
            <v>1875</v>
          </cell>
          <cell r="Y274" t="str">
            <v>2021年7月</v>
          </cell>
          <cell r="Z274">
            <v>44652</v>
          </cell>
          <cell r="AA274">
            <v>9</v>
          </cell>
          <cell r="AB274">
            <v>3</v>
          </cell>
          <cell r="AC274">
            <v>12</v>
          </cell>
        </row>
        <row r="275">
          <cell r="B275" t="str">
            <v>马智仪</v>
          </cell>
          <cell r="C275" t="str">
            <v>男</v>
          </cell>
          <cell r="D275" t="str">
            <v>壮族</v>
          </cell>
          <cell r="E275" t="str">
            <v>1997年12月1日</v>
          </cell>
          <cell r="F275" t="str">
            <v>中国</v>
          </cell>
          <cell r="G275" t="str">
            <v>身份证</v>
          </cell>
          <cell r="H275" t="str">
            <v>45212619971201241X</v>
          </cell>
          <cell r="I275" t="str">
            <v>上汽通用五菱汽车股份有限公司</v>
          </cell>
          <cell r="J275">
            <v>44393</v>
          </cell>
          <cell r="K275">
            <v>46234</v>
          </cell>
          <cell r="L275" t="str">
            <v>是</v>
          </cell>
          <cell r="M275" t="str">
            <v>柳州</v>
          </cell>
          <cell r="N275" t="str">
            <v>企业</v>
          </cell>
          <cell r="O275" t="str">
            <v>本科</v>
          </cell>
          <cell r="P275" t="str">
            <v>学士</v>
          </cell>
          <cell r="Q275" t="str">
            <v>重庆大学</v>
          </cell>
          <cell r="R275" t="str">
            <v>机械电子</v>
          </cell>
          <cell r="S275" t="str">
            <v>2021年6月1日</v>
          </cell>
          <cell r="T275" t="str">
            <v>一流建设高校</v>
          </cell>
          <cell r="U275" t="str">
            <v>G</v>
          </cell>
          <cell r="V275">
            <v>1500</v>
          </cell>
          <cell r="W275">
            <v>375</v>
          </cell>
          <cell r="X275">
            <v>1875</v>
          </cell>
          <cell r="Y275" t="str">
            <v>2021年7月</v>
          </cell>
          <cell r="Z275">
            <v>44652</v>
          </cell>
          <cell r="AA275">
            <v>9</v>
          </cell>
          <cell r="AB275">
            <v>3</v>
          </cell>
          <cell r="AC275">
            <v>12</v>
          </cell>
        </row>
        <row r="276">
          <cell r="B276" t="str">
            <v>戴靖钧</v>
          </cell>
          <cell r="C276" t="str">
            <v>男</v>
          </cell>
          <cell r="D276" t="str">
            <v>汉族</v>
          </cell>
          <cell r="E276" t="str">
            <v>1999年3月6日</v>
          </cell>
          <cell r="F276" t="str">
            <v>中国</v>
          </cell>
          <cell r="G276" t="str">
            <v>身份证</v>
          </cell>
          <cell r="H276" t="str">
            <v>452223199903060015</v>
          </cell>
          <cell r="I276" t="str">
            <v>上汽通用五菱汽车股份有限公司</v>
          </cell>
          <cell r="J276">
            <v>44393</v>
          </cell>
          <cell r="K276">
            <v>46234</v>
          </cell>
          <cell r="L276" t="str">
            <v>是</v>
          </cell>
          <cell r="M276" t="str">
            <v>柳州</v>
          </cell>
          <cell r="N276" t="str">
            <v>企业</v>
          </cell>
          <cell r="O276" t="str">
            <v>本科</v>
          </cell>
          <cell r="P276" t="str">
            <v>学士</v>
          </cell>
          <cell r="Q276" t="str">
            <v>山东大学</v>
          </cell>
          <cell r="R276" t="str">
            <v>机械设计制造及其自动化</v>
          </cell>
          <cell r="S276" t="str">
            <v>2020年6月1日</v>
          </cell>
          <cell r="T276" t="str">
            <v>一流建设高校</v>
          </cell>
          <cell r="U276" t="str">
            <v>G</v>
          </cell>
          <cell r="V276">
            <v>1500</v>
          </cell>
          <cell r="W276">
            <v>375</v>
          </cell>
          <cell r="X276">
            <v>1875</v>
          </cell>
          <cell r="Y276" t="str">
            <v>2021年7月</v>
          </cell>
          <cell r="Z276">
            <v>44652</v>
          </cell>
          <cell r="AA276">
            <v>9</v>
          </cell>
          <cell r="AB276">
            <v>3</v>
          </cell>
          <cell r="AC276">
            <v>12</v>
          </cell>
        </row>
        <row r="277">
          <cell r="B277" t="str">
            <v>周伦旭</v>
          </cell>
          <cell r="C277" t="str">
            <v>男</v>
          </cell>
          <cell r="D277" t="str">
            <v>汉族</v>
          </cell>
          <cell r="E277" t="str">
            <v>1998年8月26日</v>
          </cell>
          <cell r="F277" t="str">
            <v>中国</v>
          </cell>
          <cell r="G277" t="str">
            <v>身份证</v>
          </cell>
          <cell r="H277" t="str">
            <v>460004199808262014</v>
          </cell>
          <cell r="I277" t="str">
            <v>上汽通用五菱汽车股份有限公司</v>
          </cell>
          <cell r="J277">
            <v>44393</v>
          </cell>
          <cell r="K277">
            <v>46234</v>
          </cell>
          <cell r="L277" t="str">
            <v>是</v>
          </cell>
          <cell r="M277" t="str">
            <v>柳州</v>
          </cell>
          <cell r="N277" t="str">
            <v>企业</v>
          </cell>
          <cell r="O277" t="str">
            <v>本科</v>
          </cell>
          <cell r="P277" t="str">
            <v>学士</v>
          </cell>
          <cell r="Q277" t="str">
            <v>山东大学</v>
          </cell>
          <cell r="R277" t="str">
            <v>材料成型及控制工程</v>
          </cell>
          <cell r="S277" t="str">
            <v>2021年6月1日</v>
          </cell>
          <cell r="T277" t="str">
            <v>一流建设高校</v>
          </cell>
          <cell r="U277" t="str">
            <v>G</v>
          </cell>
          <cell r="V277">
            <v>1500</v>
          </cell>
          <cell r="W277">
            <v>375</v>
          </cell>
          <cell r="X277">
            <v>1875</v>
          </cell>
          <cell r="Y277" t="str">
            <v>2021年7月</v>
          </cell>
          <cell r="Z277">
            <v>44652</v>
          </cell>
          <cell r="AA277">
            <v>9</v>
          </cell>
          <cell r="AB277">
            <v>3</v>
          </cell>
          <cell r="AC277">
            <v>12</v>
          </cell>
        </row>
        <row r="278">
          <cell r="B278" t="str">
            <v>陆曌喆</v>
          </cell>
          <cell r="C278" t="str">
            <v>男</v>
          </cell>
          <cell r="D278" t="str">
            <v>壮族</v>
          </cell>
          <cell r="E278" t="str">
            <v>1999年9月7日</v>
          </cell>
          <cell r="F278" t="str">
            <v>中国</v>
          </cell>
          <cell r="G278" t="str">
            <v>身份证</v>
          </cell>
          <cell r="H278" t="str">
            <v>452128199909070034</v>
          </cell>
          <cell r="I278" t="str">
            <v>上汽通用五菱汽车股份有限公司</v>
          </cell>
          <cell r="J278">
            <v>44393</v>
          </cell>
          <cell r="K278">
            <v>46234</v>
          </cell>
          <cell r="L278" t="str">
            <v>是</v>
          </cell>
          <cell r="M278" t="str">
            <v>柳州</v>
          </cell>
          <cell r="N278" t="str">
            <v>企业</v>
          </cell>
          <cell r="O278" t="str">
            <v>本科</v>
          </cell>
          <cell r="P278" t="str">
            <v>学士</v>
          </cell>
          <cell r="Q278" t="str">
            <v>东北大学</v>
          </cell>
          <cell r="R278" t="str">
            <v>机械工程</v>
          </cell>
          <cell r="S278" t="str">
            <v>2021年7月1日</v>
          </cell>
          <cell r="T278" t="str">
            <v>一流建设高校</v>
          </cell>
          <cell r="U278" t="str">
            <v>G</v>
          </cell>
          <cell r="V278">
            <v>1500</v>
          </cell>
          <cell r="W278">
            <v>375</v>
          </cell>
          <cell r="X278">
            <v>1875</v>
          </cell>
          <cell r="Y278" t="str">
            <v>2021年7月</v>
          </cell>
          <cell r="Z278">
            <v>44652</v>
          </cell>
          <cell r="AA278">
            <v>9</v>
          </cell>
          <cell r="AB278">
            <v>3</v>
          </cell>
          <cell r="AC278">
            <v>12</v>
          </cell>
        </row>
        <row r="279">
          <cell r="B279" t="str">
            <v>董勇博</v>
          </cell>
          <cell r="C279" t="str">
            <v>男</v>
          </cell>
          <cell r="D279" t="str">
            <v>汉族</v>
          </cell>
          <cell r="E279" t="str">
            <v>1999年12月7日</v>
          </cell>
          <cell r="F279" t="str">
            <v>中国</v>
          </cell>
          <cell r="G279" t="str">
            <v>身份证</v>
          </cell>
          <cell r="H279" t="str">
            <v>410423199912079510</v>
          </cell>
          <cell r="I279" t="str">
            <v>上汽通用五菱汽车股份有限公司</v>
          </cell>
          <cell r="J279">
            <v>44393</v>
          </cell>
          <cell r="K279">
            <v>46234</v>
          </cell>
          <cell r="L279" t="str">
            <v>是</v>
          </cell>
          <cell r="M279" t="str">
            <v>柳州</v>
          </cell>
          <cell r="N279" t="str">
            <v>企业</v>
          </cell>
          <cell r="O279" t="str">
            <v>本科</v>
          </cell>
          <cell r="P279" t="str">
            <v>学士</v>
          </cell>
          <cell r="Q279" t="str">
            <v>大连理工大学</v>
          </cell>
          <cell r="R279" t="str">
            <v>机械设计制造及其自动化</v>
          </cell>
          <cell r="S279" t="str">
            <v>2021年6月30日</v>
          </cell>
          <cell r="T279" t="str">
            <v>一流建设高校</v>
          </cell>
          <cell r="U279" t="str">
            <v>G</v>
          </cell>
          <cell r="V279">
            <v>1500</v>
          </cell>
          <cell r="W279">
            <v>375</v>
          </cell>
          <cell r="X279">
            <v>1875</v>
          </cell>
          <cell r="Y279" t="str">
            <v>2021年7月</v>
          </cell>
          <cell r="Z279">
            <v>44652</v>
          </cell>
          <cell r="AA279">
            <v>9</v>
          </cell>
          <cell r="AB279">
            <v>3</v>
          </cell>
          <cell r="AC279">
            <v>12</v>
          </cell>
        </row>
        <row r="280">
          <cell r="B280" t="str">
            <v>梁雅馨</v>
          </cell>
          <cell r="C280" t="str">
            <v>女</v>
          </cell>
          <cell r="D280" t="str">
            <v>汉族</v>
          </cell>
          <cell r="E280" t="str">
            <v>1999年2月25日</v>
          </cell>
          <cell r="F280" t="str">
            <v>中国</v>
          </cell>
          <cell r="G280" t="str">
            <v>身份证</v>
          </cell>
          <cell r="H280" t="str">
            <v>450204199902251046</v>
          </cell>
          <cell r="I280" t="str">
            <v>上汽通用五菱汽车股份有限公司</v>
          </cell>
          <cell r="J280">
            <v>44393</v>
          </cell>
          <cell r="K280">
            <v>46234</v>
          </cell>
          <cell r="L280" t="str">
            <v>是</v>
          </cell>
          <cell r="M280" t="str">
            <v>柳州</v>
          </cell>
          <cell r="N280" t="str">
            <v>企业</v>
          </cell>
          <cell r="O280" t="str">
            <v>本科</v>
          </cell>
          <cell r="P280" t="str">
            <v>学士</v>
          </cell>
          <cell r="Q280" t="str">
            <v>长安大学</v>
          </cell>
          <cell r="R280" t="str">
            <v>交通运输</v>
          </cell>
          <cell r="S280" t="str">
            <v>2021年7月1日</v>
          </cell>
          <cell r="T280" t="str">
            <v>非一流高校的一流建设学科</v>
          </cell>
          <cell r="U280" t="str">
            <v>G</v>
          </cell>
          <cell r="V280">
            <v>1500</v>
          </cell>
          <cell r="W280">
            <v>375</v>
          </cell>
          <cell r="X280">
            <v>1875</v>
          </cell>
          <cell r="Y280" t="str">
            <v>2021年7月</v>
          </cell>
          <cell r="Z280">
            <v>44652</v>
          </cell>
          <cell r="AA280">
            <v>9</v>
          </cell>
          <cell r="AB280">
            <v>3</v>
          </cell>
          <cell r="AC280">
            <v>12</v>
          </cell>
        </row>
        <row r="281">
          <cell r="B281" t="str">
            <v>沈慧林</v>
          </cell>
          <cell r="C281" t="str">
            <v>女</v>
          </cell>
          <cell r="D281" t="str">
            <v>汉族</v>
          </cell>
          <cell r="E281" t="str">
            <v>1999年3月29日</v>
          </cell>
          <cell r="F281" t="str">
            <v>中国</v>
          </cell>
          <cell r="G281" t="str">
            <v>身份证</v>
          </cell>
          <cell r="H281" t="str">
            <v>412826199903293120</v>
          </cell>
          <cell r="I281" t="str">
            <v>上汽通用五菱汽车股份有限公司</v>
          </cell>
          <cell r="J281">
            <v>44393</v>
          </cell>
          <cell r="K281">
            <v>46234</v>
          </cell>
          <cell r="L281" t="str">
            <v>是</v>
          </cell>
          <cell r="M281" t="str">
            <v>柳州</v>
          </cell>
          <cell r="N281" t="str">
            <v>企业</v>
          </cell>
          <cell r="O281" t="str">
            <v>本科</v>
          </cell>
          <cell r="P281" t="str">
            <v>学士</v>
          </cell>
          <cell r="Q281" t="str">
            <v>哈尔滨工业大学</v>
          </cell>
          <cell r="R281" t="str">
            <v>车辆工程</v>
          </cell>
          <cell r="S281" t="str">
            <v>2021年6月1日</v>
          </cell>
          <cell r="T281" t="str">
            <v>一流建设高校</v>
          </cell>
          <cell r="U281" t="str">
            <v>G</v>
          </cell>
          <cell r="V281">
            <v>1500</v>
          </cell>
          <cell r="W281">
            <v>375</v>
          </cell>
          <cell r="X281">
            <v>1875</v>
          </cell>
          <cell r="Y281" t="str">
            <v>2021年7月</v>
          </cell>
          <cell r="Z281">
            <v>44652</v>
          </cell>
          <cell r="AA281">
            <v>9</v>
          </cell>
          <cell r="AB281">
            <v>3</v>
          </cell>
          <cell r="AC281">
            <v>12</v>
          </cell>
        </row>
        <row r="282">
          <cell r="B282" t="str">
            <v>何厚峰</v>
          </cell>
          <cell r="C282" t="str">
            <v>男</v>
          </cell>
          <cell r="D282" t="str">
            <v>瑶族</v>
          </cell>
          <cell r="E282" t="str">
            <v>1998年12月26日</v>
          </cell>
          <cell r="F282" t="str">
            <v>中国</v>
          </cell>
          <cell r="G282" t="str">
            <v>身份证</v>
          </cell>
          <cell r="H282" t="str">
            <v>450332199812260951</v>
          </cell>
          <cell r="I282" t="str">
            <v>上汽通用五菱汽车股份有限公司</v>
          </cell>
          <cell r="J282">
            <v>44393</v>
          </cell>
          <cell r="K282">
            <v>46234</v>
          </cell>
          <cell r="L282" t="str">
            <v>是</v>
          </cell>
          <cell r="M282" t="str">
            <v>柳州</v>
          </cell>
          <cell r="N282" t="str">
            <v>企业</v>
          </cell>
          <cell r="O282" t="str">
            <v>本科</v>
          </cell>
          <cell r="P282" t="str">
            <v>学士</v>
          </cell>
          <cell r="Q282" t="str">
            <v>上海交通大学</v>
          </cell>
          <cell r="R282" t="str">
            <v>材料科学与工程</v>
          </cell>
          <cell r="S282" t="str">
            <v>2021年6月1日</v>
          </cell>
          <cell r="T282" t="str">
            <v>一流建设高校</v>
          </cell>
          <cell r="U282" t="str">
            <v>G</v>
          </cell>
          <cell r="V282">
            <v>1500</v>
          </cell>
          <cell r="W282">
            <v>375</v>
          </cell>
          <cell r="X282">
            <v>1875</v>
          </cell>
          <cell r="Y282" t="str">
            <v>2021年7月</v>
          </cell>
          <cell r="Z282">
            <v>44652</v>
          </cell>
          <cell r="AA282">
            <v>9</v>
          </cell>
          <cell r="AB282">
            <v>3</v>
          </cell>
          <cell r="AC282">
            <v>12</v>
          </cell>
        </row>
        <row r="283">
          <cell r="B283" t="str">
            <v>陈思雨</v>
          </cell>
          <cell r="C283" t="str">
            <v>女</v>
          </cell>
          <cell r="D283" t="str">
            <v>汉族</v>
          </cell>
          <cell r="E283" t="str">
            <v>1999年7月31日</v>
          </cell>
          <cell r="F283" t="str">
            <v>中国</v>
          </cell>
          <cell r="G283" t="str">
            <v>身份证</v>
          </cell>
          <cell r="H283" t="str">
            <v>450981199907315820</v>
          </cell>
          <cell r="I283" t="str">
            <v>上汽通用五菱汽车股份有限公司</v>
          </cell>
          <cell r="J283">
            <v>44393</v>
          </cell>
          <cell r="K283">
            <v>46234</v>
          </cell>
          <cell r="L283" t="str">
            <v>是</v>
          </cell>
          <cell r="M283" t="str">
            <v>柳州</v>
          </cell>
          <cell r="N283" t="str">
            <v>企业</v>
          </cell>
          <cell r="O283" t="str">
            <v>本科</v>
          </cell>
          <cell r="P283" t="str">
            <v>学士</v>
          </cell>
          <cell r="Q283" t="str">
            <v>中南大学</v>
          </cell>
          <cell r="R283" t="str">
            <v>冶金工程</v>
          </cell>
          <cell r="S283" t="str">
            <v>2021年6月1日</v>
          </cell>
          <cell r="T283" t="str">
            <v>一流建设高校</v>
          </cell>
          <cell r="U283" t="str">
            <v>G</v>
          </cell>
          <cell r="V283">
            <v>1500</v>
          </cell>
          <cell r="W283">
            <v>375</v>
          </cell>
          <cell r="X283">
            <v>1875</v>
          </cell>
          <cell r="Y283" t="str">
            <v>2021年7月</v>
          </cell>
          <cell r="Z283">
            <v>44652</v>
          </cell>
          <cell r="AA283">
            <v>9</v>
          </cell>
          <cell r="AB283">
            <v>3</v>
          </cell>
          <cell r="AC283">
            <v>12</v>
          </cell>
        </row>
        <row r="284">
          <cell r="B284" t="str">
            <v>卢伟颖</v>
          </cell>
          <cell r="C284" t="str">
            <v>女</v>
          </cell>
          <cell r="D284" t="str">
            <v>壮族</v>
          </cell>
          <cell r="E284" t="str">
            <v>1998年9月3日</v>
          </cell>
          <cell r="F284" t="str">
            <v>中国</v>
          </cell>
          <cell r="G284" t="str">
            <v>身份证</v>
          </cell>
          <cell r="H284" t="str">
            <v>452226199809035429</v>
          </cell>
          <cell r="I284" t="str">
            <v>上汽通用五菱汽车股份有限公司</v>
          </cell>
          <cell r="J284">
            <v>44393</v>
          </cell>
          <cell r="K284">
            <v>46234</v>
          </cell>
          <cell r="L284" t="str">
            <v>是</v>
          </cell>
          <cell r="M284" t="str">
            <v>柳州</v>
          </cell>
          <cell r="N284" t="str">
            <v>企业</v>
          </cell>
          <cell r="O284" t="str">
            <v>本科</v>
          </cell>
          <cell r="P284" t="str">
            <v>学士</v>
          </cell>
          <cell r="Q284" t="str">
            <v>中南大学</v>
          </cell>
          <cell r="R284" t="str">
            <v>数学与应用数学</v>
          </cell>
          <cell r="S284">
            <v>44377</v>
          </cell>
          <cell r="T284" t="str">
            <v>一流建设高校</v>
          </cell>
          <cell r="U284" t="str">
            <v>G</v>
          </cell>
          <cell r="V284">
            <v>1500</v>
          </cell>
          <cell r="W284">
            <v>375</v>
          </cell>
          <cell r="X284">
            <v>1875</v>
          </cell>
          <cell r="Y284" t="str">
            <v>2021年7月</v>
          </cell>
          <cell r="Z284">
            <v>44652</v>
          </cell>
          <cell r="AA284">
            <v>9</v>
          </cell>
          <cell r="AB284">
            <v>3</v>
          </cell>
          <cell r="AC284">
            <v>12</v>
          </cell>
        </row>
        <row r="285">
          <cell r="B285" t="str">
            <v>吴爱君</v>
          </cell>
          <cell r="C285" t="str">
            <v>女</v>
          </cell>
          <cell r="D285" t="str">
            <v>汉族</v>
          </cell>
          <cell r="E285" t="str">
            <v>2001年5月16日</v>
          </cell>
          <cell r="F285" t="str">
            <v>中国</v>
          </cell>
          <cell r="G285" t="str">
            <v>身份证</v>
          </cell>
          <cell r="H285" t="str">
            <v>420921200105163021</v>
          </cell>
          <cell r="I285" t="str">
            <v>上汽通用五菱汽车股份有限公司</v>
          </cell>
          <cell r="J285">
            <v>44393</v>
          </cell>
          <cell r="K285">
            <v>46234</v>
          </cell>
          <cell r="L285" t="str">
            <v>是</v>
          </cell>
          <cell r="M285" t="str">
            <v>柳州</v>
          </cell>
          <cell r="N285" t="str">
            <v>企业</v>
          </cell>
          <cell r="O285" t="str">
            <v>本科</v>
          </cell>
          <cell r="P285" t="str">
            <v>学士</v>
          </cell>
          <cell r="Q285" t="str">
            <v>中南大学</v>
          </cell>
          <cell r="R285" t="str">
            <v>材料科学与工程类</v>
          </cell>
          <cell r="S285" t="str">
            <v>2021年6月1日</v>
          </cell>
          <cell r="T285" t="str">
            <v>一流建设高校</v>
          </cell>
          <cell r="U285" t="str">
            <v>G</v>
          </cell>
          <cell r="V285">
            <v>1500</v>
          </cell>
          <cell r="W285">
            <v>375</v>
          </cell>
          <cell r="X285">
            <v>1875</v>
          </cell>
          <cell r="Y285" t="str">
            <v>2021年7月</v>
          </cell>
          <cell r="Z285">
            <v>44652</v>
          </cell>
          <cell r="AA285">
            <v>9</v>
          </cell>
          <cell r="AB285">
            <v>3</v>
          </cell>
          <cell r="AC285">
            <v>12</v>
          </cell>
        </row>
        <row r="286">
          <cell r="B286" t="str">
            <v>卜小兵</v>
          </cell>
          <cell r="C286" t="str">
            <v>男</v>
          </cell>
          <cell r="D286" t="str">
            <v>汉族</v>
          </cell>
          <cell r="E286" t="str">
            <v>1998年1月16日</v>
          </cell>
          <cell r="F286" t="str">
            <v>中国</v>
          </cell>
          <cell r="G286" t="str">
            <v>身份证</v>
          </cell>
          <cell r="H286" t="str">
            <v>500235199801167012</v>
          </cell>
          <cell r="I286" t="str">
            <v>上汽通用五菱汽车股份有限公司</v>
          </cell>
          <cell r="J286">
            <v>44393</v>
          </cell>
          <cell r="K286">
            <v>46234</v>
          </cell>
          <cell r="L286" t="str">
            <v>是</v>
          </cell>
          <cell r="M286" t="str">
            <v>柳州</v>
          </cell>
          <cell r="N286" t="str">
            <v>企业</v>
          </cell>
          <cell r="O286" t="str">
            <v>本科</v>
          </cell>
          <cell r="P286" t="str">
            <v>学士</v>
          </cell>
          <cell r="Q286" t="str">
            <v>中南大学</v>
          </cell>
          <cell r="R286" t="str">
            <v>数学类</v>
          </cell>
          <cell r="S286" t="str">
            <v>2021年6月1日</v>
          </cell>
          <cell r="T286" t="str">
            <v>一流建设高校</v>
          </cell>
          <cell r="U286" t="str">
            <v>G</v>
          </cell>
          <cell r="V286">
            <v>1500</v>
          </cell>
          <cell r="W286">
            <v>375</v>
          </cell>
          <cell r="X286">
            <v>1875</v>
          </cell>
          <cell r="Y286" t="str">
            <v>2021年7月</v>
          </cell>
          <cell r="Z286">
            <v>44652</v>
          </cell>
          <cell r="AA286">
            <v>9</v>
          </cell>
          <cell r="AB286">
            <v>3</v>
          </cell>
          <cell r="AC286">
            <v>12</v>
          </cell>
        </row>
        <row r="287">
          <cell r="B287" t="str">
            <v>段程飞</v>
          </cell>
          <cell r="C287" t="str">
            <v>男</v>
          </cell>
          <cell r="D287" t="str">
            <v>汉族</v>
          </cell>
          <cell r="E287" t="str">
            <v>1998年7月5日</v>
          </cell>
          <cell r="F287" t="str">
            <v>中国</v>
          </cell>
          <cell r="G287" t="str">
            <v>身份证</v>
          </cell>
          <cell r="H287" t="str">
            <v>412825199807056719</v>
          </cell>
          <cell r="I287" t="str">
            <v>上汽通用五菱汽车股份有限公司</v>
          </cell>
          <cell r="J287">
            <v>44393</v>
          </cell>
          <cell r="K287">
            <v>46234</v>
          </cell>
          <cell r="L287" t="str">
            <v>是</v>
          </cell>
          <cell r="M287" t="str">
            <v>柳州</v>
          </cell>
          <cell r="N287" t="str">
            <v>企业</v>
          </cell>
          <cell r="O287" t="str">
            <v>本科</v>
          </cell>
          <cell r="P287" t="str">
            <v>学士</v>
          </cell>
          <cell r="Q287" t="str">
            <v>湖南大学</v>
          </cell>
          <cell r="R287" t="str">
            <v>车辆工程</v>
          </cell>
          <cell r="S287" t="str">
            <v>2021年7月1日</v>
          </cell>
          <cell r="T287" t="str">
            <v>一流建设高校</v>
          </cell>
          <cell r="U287" t="str">
            <v>G</v>
          </cell>
          <cell r="V287">
            <v>1500</v>
          </cell>
          <cell r="W287">
            <v>375</v>
          </cell>
          <cell r="X287">
            <v>1875</v>
          </cell>
          <cell r="Y287" t="str">
            <v>2021年7月</v>
          </cell>
          <cell r="Z287">
            <v>44652</v>
          </cell>
          <cell r="AA287">
            <v>9</v>
          </cell>
          <cell r="AB287">
            <v>3</v>
          </cell>
          <cell r="AC287">
            <v>12</v>
          </cell>
        </row>
        <row r="288">
          <cell r="B288" t="str">
            <v>李鹤鹏</v>
          </cell>
          <cell r="C288" t="str">
            <v>男</v>
          </cell>
          <cell r="D288" t="str">
            <v>汉族</v>
          </cell>
          <cell r="E288" t="str">
            <v>1998年11月14日</v>
          </cell>
          <cell r="F288" t="str">
            <v>中国</v>
          </cell>
          <cell r="G288" t="str">
            <v>身份证</v>
          </cell>
          <cell r="H288" t="str">
            <v>450304199811141533</v>
          </cell>
          <cell r="I288" t="str">
            <v>上汽通用五菱汽车股份有限公司</v>
          </cell>
          <cell r="J288">
            <v>44393</v>
          </cell>
          <cell r="K288">
            <v>46234</v>
          </cell>
          <cell r="L288" t="str">
            <v>是</v>
          </cell>
          <cell r="M288" t="str">
            <v>柳州</v>
          </cell>
          <cell r="N288" t="str">
            <v>企业</v>
          </cell>
          <cell r="O288" t="str">
            <v>本科</v>
          </cell>
          <cell r="P288" t="str">
            <v>学士</v>
          </cell>
          <cell r="Q288" t="str">
            <v>湖南大学</v>
          </cell>
          <cell r="R288" t="str">
            <v>车辆工程</v>
          </cell>
          <cell r="S288" t="str">
            <v>2021年6月1日</v>
          </cell>
          <cell r="T288" t="str">
            <v>一流建设高校</v>
          </cell>
          <cell r="U288" t="str">
            <v>G</v>
          </cell>
          <cell r="V288">
            <v>1500</v>
          </cell>
          <cell r="W288">
            <v>375</v>
          </cell>
          <cell r="X288">
            <v>1875</v>
          </cell>
          <cell r="Y288" t="str">
            <v>2021年7月</v>
          </cell>
          <cell r="Z288">
            <v>44652</v>
          </cell>
          <cell r="AA288">
            <v>9</v>
          </cell>
          <cell r="AB288">
            <v>3</v>
          </cell>
          <cell r="AC288">
            <v>12</v>
          </cell>
        </row>
        <row r="289">
          <cell r="B289" t="str">
            <v>张仲泰</v>
          </cell>
          <cell r="C289" t="str">
            <v>男</v>
          </cell>
          <cell r="D289" t="str">
            <v>汉族</v>
          </cell>
          <cell r="E289" t="str">
            <v>1999年6月14日</v>
          </cell>
          <cell r="F289" t="str">
            <v>中国</v>
          </cell>
          <cell r="G289" t="str">
            <v>身份证</v>
          </cell>
          <cell r="H289" t="str">
            <v>45270119990614001X</v>
          </cell>
          <cell r="I289" t="str">
            <v>上汽通用五菱汽车股份有限公司</v>
          </cell>
          <cell r="J289">
            <v>44393</v>
          </cell>
          <cell r="K289">
            <v>46234</v>
          </cell>
          <cell r="L289" t="str">
            <v>是</v>
          </cell>
          <cell r="M289" t="str">
            <v>柳州</v>
          </cell>
          <cell r="N289" t="str">
            <v>企业</v>
          </cell>
          <cell r="O289" t="str">
            <v>本科</v>
          </cell>
          <cell r="P289" t="str">
            <v>学士</v>
          </cell>
          <cell r="Q289" t="str">
            <v>湖南大学</v>
          </cell>
          <cell r="R289" t="str">
            <v>电气工程及其自动化</v>
          </cell>
          <cell r="S289" t="str">
            <v>2021年7月31日</v>
          </cell>
          <cell r="T289" t="str">
            <v>一流建设高校</v>
          </cell>
          <cell r="U289" t="str">
            <v>G</v>
          </cell>
          <cell r="V289">
            <v>1500</v>
          </cell>
          <cell r="W289">
            <v>375</v>
          </cell>
          <cell r="X289">
            <v>1875</v>
          </cell>
          <cell r="Y289" t="str">
            <v>2021年7月</v>
          </cell>
          <cell r="Z289">
            <v>44652</v>
          </cell>
          <cell r="AA289">
            <v>9</v>
          </cell>
          <cell r="AB289">
            <v>3</v>
          </cell>
          <cell r="AC289">
            <v>12</v>
          </cell>
        </row>
        <row r="290">
          <cell r="B290" t="str">
            <v>王文晋</v>
          </cell>
          <cell r="C290" t="str">
            <v>男</v>
          </cell>
          <cell r="D290" t="str">
            <v>汉族</v>
          </cell>
          <cell r="E290" t="str">
            <v>1999年1月12日</v>
          </cell>
          <cell r="F290" t="str">
            <v>中国</v>
          </cell>
          <cell r="G290" t="str">
            <v>身份证</v>
          </cell>
          <cell r="H290" t="str">
            <v>452223199901126519</v>
          </cell>
          <cell r="I290" t="str">
            <v>上汽通用五菱汽车股份有限公司</v>
          </cell>
          <cell r="J290">
            <v>44393</v>
          </cell>
          <cell r="K290">
            <v>46234</v>
          </cell>
          <cell r="L290" t="str">
            <v>是</v>
          </cell>
          <cell r="M290" t="str">
            <v>柳州</v>
          </cell>
          <cell r="N290" t="str">
            <v>企业</v>
          </cell>
          <cell r="O290" t="str">
            <v>本科</v>
          </cell>
          <cell r="P290" t="str">
            <v>学士</v>
          </cell>
          <cell r="Q290" t="str">
            <v>湖南大学</v>
          </cell>
          <cell r="R290" t="str">
            <v>车辆工程</v>
          </cell>
          <cell r="S290" t="str">
            <v>2021年6月1日</v>
          </cell>
          <cell r="T290" t="str">
            <v>一流建设高校</v>
          </cell>
          <cell r="U290" t="str">
            <v>G</v>
          </cell>
          <cell r="V290">
            <v>1500</v>
          </cell>
          <cell r="W290">
            <v>375</v>
          </cell>
          <cell r="X290">
            <v>1875</v>
          </cell>
          <cell r="Y290" t="str">
            <v>2021年7月</v>
          </cell>
          <cell r="Z290">
            <v>44652</v>
          </cell>
          <cell r="AA290">
            <v>9</v>
          </cell>
          <cell r="AB290">
            <v>3</v>
          </cell>
          <cell r="AC290">
            <v>12</v>
          </cell>
        </row>
        <row r="291">
          <cell r="B291" t="str">
            <v>张瀚文</v>
          </cell>
          <cell r="C291" t="str">
            <v>男</v>
          </cell>
          <cell r="D291" t="str">
            <v>汉族</v>
          </cell>
          <cell r="E291" t="str">
            <v>1998年8月17日</v>
          </cell>
          <cell r="F291" t="str">
            <v>中国</v>
          </cell>
          <cell r="G291" t="str">
            <v>身份证</v>
          </cell>
          <cell r="H291" t="str">
            <v>500221199808172713</v>
          </cell>
          <cell r="I291" t="str">
            <v>上汽通用五菱汽车股份有限公司</v>
          </cell>
          <cell r="J291">
            <v>44393</v>
          </cell>
          <cell r="K291">
            <v>46234</v>
          </cell>
          <cell r="L291" t="str">
            <v>是</v>
          </cell>
          <cell r="M291" t="str">
            <v>柳州</v>
          </cell>
          <cell r="N291" t="str">
            <v>企业</v>
          </cell>
          <cell r="O291" t="str">
            <v>本科</v>
          </cell>
          <cell r="P291" t="str">
            <v>学士</v>
          </cell>
          <cell r="Q291" t="str">
            <v>西安电子科技大学</v>
          </cell>
          <cell r="R291" t="str">
            <v>通信工程</v>
          </cell>
          <cell r="S291" t="str">
            <v>2021年6月1日</v>
          </cell>
          <cell r="T291" t="str">
            <v>非一流高校的一流建设学科</v>
          </cell>
          <cell r="U291" t="str">
            <v>G</v>
          </cell>
          <cell r="V291">
            <v>1500</v>
          </cell>
          <cell r="W291">
            <v>375</v>
          </cell>
          <cell r="X291">
            <v>1875</v>
          </cell>
          <cell r="Y291" t="str">
            <v>2021年7月</v>
          </cell>
          <cell r="Z291">
            <v>44652</v>
          </cell>
          <cell r="AA291">
            <v>9</v>
          </cell>
          <cell r="AB291">
            <v>3</v>
          </cell>
          <cell r="AC291">
            <v>12</v>
          </cell>
        </row>
        <row r="292">
          <cell r="B292" t="str">
            <v>黎宗智</v>
          </cell>
          <cell r="C292" t="str">
            <v>男</v>
          </cell>
          <cell r="D292" t="str">
            <v>汉族</v>
          </cell>
          <cell r="E292" t="str">
            <v>1999年8月26日</v>
          </cell>
          <cell r="F292" t="str">
            <v>中国</v>
          </cell>
          <cell r="G292" t="str">
            <v>身份证</v>
          </cell>
          <cell r="H292" t="str">
            <v>500226199908263315</v>
          </cell>
          <cell r="I292" t="str">
            <v>上汽通用五菱汽车股份有限公司</v>
          </cell>
          <cell r="J292">
            <v>44393</v>
          </cell>
          <cell r="K292">
            <v>46234</v>
          </cell>
          <cell r="L292" t="str">
            <v>是</v>
          </cell>
          <cell r="M292" t="str">
            <v>柳州</v>
          </cell>
          <cell r="N292" t="str">
            <v>企业</v>
          </cell>
          <cell r="O292" t="str">
            <v>本科</v>
          </cell>
          <cell r="P292" t="str">
            <v>学士</v>
          </cell>
          <cell r="Q292" t="str">
            <v>华南理工大学</v>
          </cell>
          <cell r="R292" t="str">
            <v>过程装备与控制工程</v>
          </cell>
          <cell r="S292" t="str">
            <v>2021年6月30日</v>
          </cell>
          <cell r="T292" t="str">
            <v>一流建设高校</v>
          </cell>
          <cell r="U292" t="str">
            <v>G</v>
          </cell>
          <cell r="V292">
            <v>1500</v>
          </cell>
          <cell r="W292">
            <v>375</v>
          </cell>
          <cell r="X292">
            <v>1875</v>
          </cell>
          <cell r="Y292" t="str">
            <v>2021年7月</v>
          </cell>
          <cell r="Z292">
            <v>44652</v>
          </cell>
          <cell r="AA292">
            <v>9</v>
          </cell>
          <cell r="AB292">
            <v>3</v>
          </cell>
          <cell r="AC292">
            <v>12</v>
          </cell>
        </row>
        <row r="293">
          <cell r="B293" t="str">
            <v>韦胜华</v>
          </cell>
          <cell r="C293" t="str">
            <v>男</v>
          </cell>
          <cell r="D293" t="str">
            <v>壮族</v>
          </cell>
          <cell r="E293" t="str">
            <v>1999年4月10日</v>
          </cell>
          <cell r="F293" t="str">
            <v>中国</v>
          </cell>
          <cell r="G293" t="str">
            <v>身份证</v>
          </cell>
          <cell r="H293" t="str">
            <v>452227199904101611</v>
          </cell>
          <cell r="I293" t="str">
            <v>上汽通用五菱汽车股份有限公司</v>
          </cell>
          <cell r="J293">
            <v>44393</v>
          </cell>
          <cell r="K293">
            <v>46234</v>
          </cell>
          <cell r="L293" t="str">
            <v>是</v>
          </cell>
          <cell r="M293" t="str">
            <v>柳州</v>
          </cell>
          <cell r="N293" t="str">
            <v>企业</v>
          </cell>
          <cell r="O293" t="str">
            <v>本科</v>
          </cell>
          <cell r="P293" t="str">
            <v>学士</v>
          </cell>
          <cell r="Q293" t="str">
            <v>上海大学</v>
          </cell>
          <cell r="R293" t="str">
            <v>机械工程</v>
          </cell>
          <cell r="S293" t="str">
            <v>2021年6月1日</v>
          </cell>
          <cell r="T293" t="str">
            <v>非一流高校的一流建设学科</v>
          </cell>
          <cell r="U293" t="str">
            <v>G</v>
          </cell>
          <cell r="V293">
            <v>1500</v>
          </cell>
          <cell r="W293">
            <v>375</v>
          </cell>
          <cell r="X293">
            <v>1875</v>
          </cell>
          <cell r="Y293" t="str">
            <v>2021年7月</v>
          </cell>
          <cell r="Z293">
            <v>44652</v>
          </cell>
          <cell r="AA293">
            <v>9</v>
          </cell>
          <cell r="AB293">
            <v>3</v>
          </cell>
          <cell r="AC293">
            <v>12</v>
          </cell>
        </row>
        <row r="294">
          <cell r="B294" t="str">
            <v>蒙钧</v>
          </cell>
          <cell r="C294" t="str">
            <v>男</v>
          </cell>
          <cell r="D294" t="str">
            <v>汉族</v>
          </cell>
          <cell r="E294" t="str">
            <v>1999年2月16日</v>
          </cell>
          <cell r="F294" t="str">
            <v>中国</v>
          </cell>
          <cell r="G294" t="str">
            <v>身份证</v>
          </cell>
          <cell r="H294" t="str">
            <v>450881199902160334</v>
          </cell>
          <cell r="I294" t="str">
            <v>上汽通用五菱汽车股份有限公司</v>
          </cell>
          <cell r="J294">
            <v>44393</v>
          </cell>
          <cell r="K294">
            <v>46234</v>
          </cell>
          <cell r="L294" t="str">
            <v>是</v>
          </cell>
          <cell r="M294" t="str">
            <v>柳州</v>
          </cell>
          <cell r="N294" t="str">
            <v>企业</v>
          </cell>
          <cell r="O294" t="str">
            <v>本科</v>
          </cell>
          <cell r="P294" t="str">
            <v>学士</v>
          </cell>
          <cell r="Q294" t="str">
            <v>吉林大学</v>
          </cell>
          <cell r="R294" t="str">
            <v>高分子材料工程</v>
          </cell>
          <cell r="S294" t="str">
            <v>2021年6月30日</v>
          </cell>
          <cell r="T294" t="str">
            <v>一流建设高校</v>
          </cell>
          <cell r="U294" t="str">
            <v>G</v>
          </cell>
          <cell r="V294">
            <v>1500</v>
          </cell>
          <cell r="W294">
            <v>375</v>
          </cell>
          <cell r="X294">
            <v>1875</v>
          </cell>
          <cell r="Y294" t="str">
            <v>2021年7月</v>
          </cell>
          <cell r="Z294">
            <v>44652</v>
          </cell>
          <cell r="AA294">
            <v>9</v>
          </cell>
          <cell r="AB294">
            <v>3</v>
          </cell>
          <cell r="AC294">
            <v>12</v>
          </cell>
        </row>
        <row r="295">
          <cell r="B295" t="str">
            <v>杜雄荀</v>
          </cell>
          <cell r="C295" t="str">
            <v>男</v>
          </cell>
          <cell r="D295" t="str">
            <v>汉族</v>
          </cell>
          <cell r="E295" t="str">
            <v>1999年9月14日</v>
          </cell>
          <cell r="F295" t="str">
            <v>中国</v>
          </cell>
          <cell r="G295" t="str">
            <v>身份证</v>
          </cell>
          <cell r="H295" t="str">
            <v>622827199909140913</v>
          </cell>
          <cell r="I295" t="str">
            <v>上汽通用五菱汽车股份有限公司</v>
          </cell>
          <cell r="J295">
            <v>44417</v>
          </cell>
          <cell r="K295">
            <v>46265</v>
          </cell>
          <cell r="L295" t="str">
            <v>是</v>
          </cell>
          <cell r="M295" t="str">
            <v>柳州</v>
          </cell>
          <cell r="N295" t="str">
            <v>企业</v>
          </cell>
          <cell r="O295" t="str">
            <v>本科</v>
          </cell>
          <cell r="P295" t="str">
            <v>学士</v>
          </cell>
          <cell r="Q295" t="str">
            <v>浙江大学</v>
          </cell>
          <cell r="R295" t="str">
            <v>能源与环境系统工程</v>
          </cell>
          <cell r="S295" t="str">
            <v>2021年7月1日</v>
          </cell>
          <cell r="T295" t="str">
            <v>一流建设高校</v>
          </cell>
          <cell r="U295" t="str">
            <v>G</v>
          </cell>
          <cell r="V295">
            <v>1500</v>
          </cell>
          <cell r="W295">
            <v>375</v>
          </cell>
          <cell r="X295">
            <v>1875</v>
          </cell>
          <cell r="Y295" t="str">
            <v>2021年8月</v>
          </cell>
          <cell r="Z295">
            <v>44652</v>
          </cell>
          <cell r="AA295">
            <v>8</v>
          </cell>
          <cell r="AB295">
            <v>3</v>
          </cell>
          <cell r="AC295">
            <v>11</v>
          </cell>
        </row>
        <row r="296">
          <cell r="B296" t="str">
            <v>唐李国</v>
          </cell>
          <cell r="C296" t="str">
            <v>男</v>
          </cell>
          <cell r="D296" t="str">
            <v>汉族</v>
          </cell>
          <cell r="E296" t="str">
            <v>1998年10月3日</v>
          </cell>
          <cell r="F296" t="str">
            <v>中国</v>
          </cell>
          <cell r="G296" t="str">
            <v>身份证</v>
          </cell>
          <cell r="H296" t="str">
            <v>450311199810032013</v>
          </cell>
          <cell r="I296" t="str">
            <v>上汽通用五菱汽车股份有限公司</v>
          </cell>
          <cell r="J296">
            <v>44393</v>
          </cell>
          <cell r="K296">
            <v>46234</v>
          </cell>
          <cell r="L296" t="str">
            <v>是</v>
          </cell>
          <cell r="M296" t="str">
            <v>柳州</v>
          </cell>
          <cell r="N296" t="str">
            <v>企业</v>
          </cell>
          <cell r="O296" t="str">
            <v>本科</v>
          </cell>
          <cell r="P296" t="str">
            <v>学士</v>
          </cell>
          <cell r="Q296" t="str">
            <v>云南大学</v>
          </cell>
          <cell r="R296" t="str">
            <v>光电信息科学与工程</v>
          </cell>
          <cell r="S296" t="str">
            <v>2021年7月1日</v>
          </cell>
          <cell r="T296" t="str">
            <v>一流建设高校</v>
          </cell>
          <cell r="U296" t="str">
            <v>G</v>
          </cell>
          <cell r="V296">
            <v>1500</v>
          </cell>
          <cell r="W296">
            <v>375</v>
          </cell>
          <cell r="X296">
            <v>1875</v>
          </cell>
          <cell r="Y296" t="str">
            <v>2021年7月</v>
          </cell>
          <cell r="Z296">
            <v>44652</v>
          </cell>
          <cell r="AA296">
            <v>9</v>
          </cell>
          <cell r="AB296">
            <v>3</v>
          </cell>
          <cell r="AC296">
            <v>12</v>
          </cell>
        </row>
        <row r="297">
          <cell r="B297" t="str">
            <v>覃弋珏</v>
          </cell>
          <cell r="C297" t="str">
            <v>女</v>
          </cell>
          <cell r="D297" t="str">
            <v>壮族</v>
          </cell>
          <cell r="E297" t="str">
            <v>1998年3月1日</v>
          </cell>
          <cell r="F297" t="str">
            <v>中国</v>
          </cell>
          <cell r="G297" t="str">
            <v>身份证</v>
          </cell>
          <cell r="H297" t="str">
            <v>450122199803010025</v>
          </cell>
          <cell r="I297" t="str">
            <v>上汽通用五菱汽车股份有限公司</v>
          </cell>
          <cell r="J297">
            <v>44393</v>
          </cell>
          <cell r="K297">
            <v>46234</v>
          </cell>
          <cell r="L297" t="str">
            <v>是</v>
          </cell>
          <cell r="M297" t="str">
            <v>柳州</v>
          </cell>
          <cell r="N297" t="str">
            <v>企业</v>
          </cell>
          <cell r="O297" t="str">
            <v>本科</v>
          </cell>
          <cell r="P297" t="str">
            <v>学士</v>
          </cell>
          <cell r="Q297" t="str">
            <v>哈尔滨工业大学</v>
          </cell>
          <cell r="R297" t="str">
            <v>机械类</v>
          </cell>
          <cell r="S297" t="str">
            <v>2021年7月1日</v>
          </cell>
          <cell r="T297" t="str">
            <v>一流建设高校</v>
          </cell>
          <cell r="U297" t="str">
            <v>G</v>
          </cell>
          <cell r="V297">
            <v>1500</v>
          </cell>
          <cell r="W297">
            <v>375</v>
          </cell>
          <cell r="X297">
            <v>1875</v>
          </cell>
          <cell r="Y297" t="str">
            <v>2021年7月</v>
          </cell>
          <cell r="Z297">
            <v>44652</v>
          </cell>
          <cell r="AA297">
            <v>9</v>
          </cell>
          <cell r="AB297">
            <v>3</v>
          </cell>
          <cell r="AC297">
            <v>12</v>
          </cell>
        </row>
        <row r="298">
          <cell r="B298" t="str">
            <v>甘威明</v>
          </cell>
          <cell r="C298" t="str">
            <v>男</v>
          </cell>
          <cell r="D298" t="str">
            <v>汉族</v>
          </cell>
          <cell r="E298" t="str">
            <v>1998年8月20日</v>
          </cell>
          <cell r="F298" t="str">
            <v>中国</v>
          </cell>
          <cell r="G298" t="str">
            <v>身份证</v>
          </cell>
          <cell r="H298" t="str">
            <v>452502199808209410</v>
          </cell>
          <cell r="I298" t="str">
            <v>上汽通用五菱汽车股份有限公司</v>
          </cell>
          <cell r="J298">
            <v>44393</v>
          </cell>
          <cell r="K298">
            <v>46234</v>
          </cell>
          <cell r="L298" t="str">
            <v>是</v>
          </cell>
          <cell r="M298" t="str">
            <v>柳州</v>
          </cell>
          <cell r="N298" t="str">
            <v>企业</v>
          </cell>
          <cell r="O298" t="str">
            <v>本科</v>
          </cell>
          <cell r="P298" t="str">
            <v>学士</v>
          </cell>
          <cell r="Q298" t="str">
            <v>湖南大学</v>
          </cell>
          <cell r="R298" t="str">
            <v>车辆工程</v>
          </cell>
          <cell r="S298" t="str">
            <v>2021年6月30日</v>
          </cell>
          <cell r="T298" t="str">
            <v>一流建设高校</v>
          </cell>
          <cell r="U298" t="str">
            <v>G</v>
          </cell>
          <cell r="V298">
            <v>1500</v>
          </cell>
          <cell r="W298">
            <v>375</v>
          </cell>
          <cell r="X298">
            <v>1875</v>
          </cell>
          <cell r="Y298" t="str">
            <v>2021年7月</v>
          </cell>
          <cell r="Z298">
            <v>44652</v>
          </cell>
          <cell r="AA298">
            <v>9</v>
          </cell>
          <cell r="AB298">
            <v>3</v>
          </cell>
          <cell r="AC298">
            <v>12</v>
          </cell>
        </row>
        <row r="299">
          <cell r="B299" t="str">
            <v>欧海华</v>
          </cell>
          <cell r="C299" t="str">
            <v>男</v>
          </cell>
          <cell r="D299" t="str">
            <v>瑶族</v>
          </cell>
          <cell r="E299" t="str">
            <v>1999年10月12日</v>
          </cell>
          <cell r="F299" t="str">
            <v>中国</v>
          </cell>
          <cell r="G299" t="str">
            <v>身份证</v>
          </cell>
          <cell r="H299" t="str">
            <v>45042319991012061X</v>
          </cell>
          <cell r="I299" t="str">
            <v>上汽通用五菱汽车股份有限公司</v>
          </cell>
          <cell r="J299">
            <v>44393</v>
          </cell>
          <cell r="K299">
            <v>46234</v>
          </cell>
          <cell r="L299" t="str">
            <v>是</v>
          </cell>
          <cell r="M299" t="str">
            <v>柳州</v>
          </cell>
          <cell r="N299" t="str">
            <v>企业</v>
          </cell>
          <cell r="O299" t="str">
            <v>本科</v>
          </cell>
          <cell r="P299" t="str">
            <v>学士</v>
          </cell>
          <cell r="Q299" t="str">
            <v>武汉理工大学</v>
          </cell>
          <cell r="R299" t="str">
            <v>材料科学与工程</v>
          </cell>
          <cell r="S299" t="str">
            <v>2021年7月1日</v>
          </cell>
          <cell r="T299" t="str">
            <v>非一流高校的一流建设学科</v>
          </cell>
          <cell r="U299" t="str">
            <v>G</v>
          </cell>
          <cell r="V299">
            <v>1500</v>
          </cell>
          <cell r="W299">
            <v>375</v>
          </cell>
          <cell r="X299">
            <v>1875</v>
          </cell>
          <cell r="Y299" t="str">
            <v>2021年7月</v>
          </cell>
          <cell r="Z299">
            <v>44652</v>
          </cell>
          <cell r="AA299">
            <v>9</v>
          </cell>
          <cell r="AB299">
            <v>3</v>
          </cell>
          <cell r="AC299">
            <v>12</v>
          </cell>
        </row>
        <row r="300">
          <cell r="B300" t="str">
            <v>陈卓</v>
          </cell>
          <cell r="C300" t="str">
            <v>男</v>
          </cell>
          <cell r="D300" t="str">
            <v>汉族</v>
          </cell>
          <cell r="E300" t="str">
            <v>1998年11月30日</v>
          </cell>
          <cell r="F300" t="str">
            <v>中国</v>
          </cell>
          <cell r="G300" t="str">
            <v>身份证</v>
          </cell>
          <cell r="H300" t="str">
            <v>450221199811300013</v>
          </cell>
          <cell r="I300" t="str">
            <v>上汽通用五菱汽车股份有限公司</v>
          </cell>
          <cell r="J300">
            <v>44393</v>
          </cell>
          <cell r="K300">
            <v>46234</v>
          </cell>
          <cell r="L300" t="str">
            <v>是</v>
          </cell>
          <cell r="M300" t="str">
            <v>柳州</v>
          </cell>
          <cell r="N300" t="str">
            <v>企业</v>
          </cell>
          <cell r="O300" t="str">
            <v>本科</v>
          </cell>
          <cell r="P300" t="str">
            <v>学士</v>
          </cell>
          <cell r="Q300" t="str">
            <v>北京理工大学</v>
          </cell>
          <cell r="R300" t="str">
            <v>物联网工程</v>
          </cell>
          <cell r="S300" t="str">
            <v>2021年6月1日</v>
          </cell>
          <cell r="T300" t="str">
            <v>一流建设高校</v>
          </cell>
          <cell r="U300" t="str">
            <v>G</v>
          </cell>
          <cell r="V300">
            <v>1500</v>
          </cell>
          <cell r="W300">
            <v>375</v>
          </cell>
          <cell r="X300">
            <v>1875</v>
          </cell>
          <cell r="Y300" t="str">
            <v>2021年7月</v>
          </cell>
          <cell r="Z300">
            <v>44652</v>
          </cell>
          <cell r="AA300">
            <v>9</v>
          </cell>
          <cell r="AB300">
            <v>3</v>
          </cell>
          <cell r="AC300">
            <v>12</v>
          </cell>
        </row>
        <row r="301">
          <cell r="B301" t="str">
            <v>李照恒</v>
          </cell>
          <cell r="C301" t="str">
            <v>男</v>
          </cell>
          <cell r="D301" t="str">
            <v>汉族</v>
          </cell>
          <cell r="E301" t="str">
            <v>1998年8月31日</v>
          </cell>
          <cell r="F301" t="str">
            <v>中国</v>
          </cell>
          <cell r="G301" t="str">
            <v>身份证</v>
          </cell>
          <cell r="H301" t="str">
            <v>452128199808310019</v>
          </cell>
          <cell r="I301" t="str">
            <v>上汽通用五菱汽车股份有限公司</v>
          </cell>
          <cell r="J301">
            <v>44393</v>
          </cell>
          <cell r="K301">
            <v>46234</v>
          </cell>
          <cell r="L301" t="str">
            <v>是</v>
          </cell>
          <cell r="M301" t="str">
            <v>柳州</v>
          </cell>
          <cell r="N301" t="str">
            <v>企业</v>
          </cell>
          <cell r="O301" t="str">
            <v>本科</v>
          </cell>
          <cell r="P301" t="str">
            <v>学士</v>
          </cell>
          <cell r="Q301" t="str">
            <v>北京理工大学</v>
          </cell>
          <cell r="R301" t="str">
            <v>车辆工程</v>
          </cell>
          <cell r="S301" t="str">
            <v>2021年7月1日</v>
          </cell>
          <cell r="T301" t="str">
            <v>一流建设高校</v>
          </cell>
          <cell r="U301" t="str">
            <v>G</v>
          </cell>
          <cell r="V301">
            <v>1500</v>
          </cell>
          <cell r="W301">
            <v>375</v>
          </cell>
          <cell r="X301">
            <v>1875</v>
          </cell>
          <cell r="Y301" t="str">
            <v>2021年7月</v>
          </cell>
          <cell r="Z301">
            <v>44652</v>
          </cell>
          <cell r="AA301">
            <v>9</v>
          </cell>
          <cell r="AB301">
            <v>3</v>
          </cell>
          <cell r="AC301">
            <v>12</v>
          </cell>
        </row>
        <row r="302">
          <cell r="B302" t="str">
            <v>曾斯嵘</v>
          </cell>
          <cell r="C302" t="str">
            <v>男</v>
          </cell>
          <cell r="D302" t="str">
            <v>彝族</v>
          </cell>
          <cell r="E302" t="str">
            <v>1998年7月27日</v>
          </cell>
          <cell r="F302" t="str">
            <v>中国</v>
          </cell>
          <cell r="G302" t="str">
            <v>身份证</v>
          </cell>
          <cell r="H302" t="str">
            <v>532624199807272534</v>
          </cell>
          <cell r="I302" t="str">
            <v>上汽通用五菱汽车股份有限公司</v>
          </cell>
          <cell r="J302">
            <v>44393</v>
          </cell>
          <cell r="K302">
            <v>46234</v>
          </cell>
          <cell r="L302" t="str">
            <v>是</v>
          </cell>
          <cell r="M302" t="str">
            <v>柳州</v>
          </cell>
          <cell r="N302" t="str">
            <v>企业</v>
          </cell>
          <cell r="O302" t="str">
            <v>本科</v>
          </cell>
          <cell r="P302" t="str">
            <v>学士</v>
          </cell>
          <cell r="Q302" t="str">
            <v>电子科技大学</v>
          </cell>
          <cell r="R302" t="str">
            <v>电气工程及其自动化</v>
          </cell>
          <cell r="S302" t="str">
            <v>2021年6月30日</v>
          </cell>
          <cell r="T302" t="str">
            <v>一流建设高校</v>
          </cell>
          <cell r="U302" t="str">
            <v>G</v>
          </cell>
          <cell r="V302">
            <v>1500</v>
          </cell>
          <cell r="W302">
            <v>375</v>
          </cell>
          <cell r="X302">
            <v>1875</v>
          </cell>
          <cell r="Y302" t="str">
            <v>2021年7月</v>
          </cell>
          <cell r="Z302">
            <v>44652</v>
          </cell>
          <cell r="AA302">
            <v>9</v>
          </cell>
          <cell r="AB302">
            <v>3</v>
          </cell>
          <cell r="AC302">
            <v>12</v>
          </cell>
        </row>
        <row r="303">
          <cell r="B303" t="str">
            <v>吴贵雷</v>
          </cell>
          <cell r="C303" t="str">
            <v>男</v>
          </cell>
          <cell r="D303" t="str">
            <v>侗族</v>
          </cell>
          <cell r="E303" t="str">
            <v>1998年6月17日</v>
          </cell>
          <cell r="F303" t="str">
            <v>中国</v>
          </cell>
          <cell r="G303" t="str">
            <v>身份证</v>
          </cell>
          <cell r="H303" t="str">
            <v>452228199806175015</v>
          </cell>
          <cell r="I303" t="str">
            <v>上汽通用五菱汽车股份有限公司</v>
          </cell>
          <cell r="J303">
            <v>44393</v>
          </cell>
          <cell r="K303">
            <v>46234</v>
          </cell>
          <cell r="L303" t="str">
            <v>是</v>
          </cell>
          <cell r="M303" t="str">
            <v>柳州</v>
          </cell>
          <cell r="N303" t="str">
            <v>企业</v>
          </cell>
          <cell r="O303" t="str">
            <v>本科</v>
          </cell>
          <cell r="P303" t="str">
            <v>学士</v>
          </cell>
          <cell r="Q303" t="str">
            <v>东北大学秦皇岛分校</v>
          </cell>
          <cell r="R303" t="str">
            <v>信息与计算科学</v>
          </cell>
          <cell r="S303" t="str">
            <v>2021年6月1日</v>
          </cell>
          <cell r="T303" t="str">
            <v>一流建设高校</v>
          </cell>
          <cell r="U303" t="str">
            <v>G</v>
          </cell>
          <cell r="V303">
            <v>1500</v>
          </cell>
          <cell r="W303">
            <v>375</v>
          </cell>
          <cell r="X303">
            <v>1875</v>
          </cell>
          <cell r="Y303" t="str">
            <v>2021年7月</v>
          </cell>
          <cell r="Z303">
            <v>44652</v>
          </cell>
          <cell r="AA303">
            <v>9</v>
          </cell>
          <cell r="AB303">
            <v>3</v>
          </cell>
          <cell r="AC303">
            <v>12</v>
          </cell>
        </row>
        <row r="304">
          <cell r="B304" t="str">
            <v>李星娴</v>
          </cell>
          <cell r="C304" t="str">
            <v>女</v>
          </cell>
          <cell r="D304" t="str">
            <v>汉族</v>
          </cell>
          <cell r="E304" t="str">
            <v>1998年9月12日</v>
          </cell>
          <cell r="F304" t="str">
            <v>中国</v>
          </cell>
          <cell r="G304" t="str">
            <v>身份证</v>
          </cell>
          <cell r="H304" t="str">
            <v>450881199809121189</v>
          </cell>
          <cell r="I304" t="str">
            <v>上汽通用五菱汽车股份有限公司</v>
          </cell>
          <cell r="J304">
            <v>44393</v>
          </cell>
          <cell r="K304">
            <v>46234</v>
          </cell>
          <cell r="L304" t="str">
            <v>是</v>
          </cell>
          <cell r="M304" t="str">
            <v>柳州</v>
          </cell>
          <cell r="N304" t="str">
            <v>企业</v>
          </cell>
          <cell r="O304" t="str">
            <v>本科</v>
          </cell>
          <cell r="P304" t="str">
            <v>学士</v>
          </cell>
          <cell r="Q304" t="str">
            <v>湖南大学</v>
          </cell>
          <cell r="R304" t="str">
            <v>材料科学与工程类</v>
          </cell>
          <cell r="S304" t="str">
            <v>2021年7月1日</v>
          </cell>
          <cell r="T304" t="str">
            <v>一流建设高校</v>
          </cell>
          <cell r="U304" t="str">
            <v>G</v>
          </cell>
          <cell r="V304">
            <v>1500</v>
          </cell>
          <cell r="W304">
            <v>375</v>
          </cell>
          <cell r="X304">
            <v>1875</v>
          </cell>
          <cell r="Y304" t="str">
            <v>2021年7月</v>
          </cell>
          <cell r="Z304">
            <v>44652</v>
          </cell>
          <cell r="AA304">
            <v>9</v>
          </cell>
          <cell r="AB304">
            <v>3</v>
          </cell>
          <cell r="AC304">
            <v>12</v>
          </cell>
        </row>
        <row r="305">
          <cell r="B305" t="str">
            <v>郝艳霞</v>
          </cell>
          <cell r="C305" t="str">
            <v>女</v>
          </cell>
          <cell r="D305" t="str">
            <v>汉族</v>
          </cell>
          <cell r="E305" t="str">
            <v>1998年2月13日</v>
          </cell>
          <cell r="F305" t="str">
            <v>中国</v>
          </cell>
          <cell r="G305" t="str">
            <v>身份证</v>
          </cell>
          <cell r="H305" t="str">
            <v>412726199802135427</v>
          </cell>
          <cell r="I305" t="str">
            <v>上汽通用五菱汽车股份有限公司</v>
          </cell>
          <cell r="J305">
            <v>44393</v>
          </cell>
          <cell r="K305">
            <v>46234</v>
          </cell>
          <cell r="L305" t="str">
            <v>是</v>
          </cell>
          <cell r="M305" t="str">
            <v>柳州</v>
          </cell>
          <cell r="N305" t="str">
            <v>企业</v>
          </cell>
          <cell r="O305" t="str">
            <v>本科</v>
          </cell>
          <cell r="P305" t="str">
            <v>学士</v>
          </cell>
          <cell r="Q305" t="str">
            <v>郑州大学</v>
          </cell>
          <cell r="R305" t="str">
            <v>广告学</v>
          </cell>
          <cell r="S305" t="str">
            <v>2021年6月30日</v>
          </cell>
          <cell r="T305" t="str">
            <v>一流建设高校</v>
          </cell>
          <cell r="U305" t="str">
            <v>G</v>
          </cell>
          <cell r="V305">
            <v>1500</v>
          </cell>
          <cell r="W305">
            <v>375</v>
          </cell>
          <cell r="X305">
            <v>1875</v>
          </cell>
          <cell r="Y305" t="str">
            <v>2021年7月</v>
          </cell>
          <cell r="Z305">
            <v>44652</v>
          </cell>
          <cell r="AA305">
            <v>9</v>
          </cell>
          <cell r="AB305">
            <v>3</v>
          </cell>
          <cell r="AC305">
            <v>12</v>
          </cell>
        </row>
        <row r="306">
          <cell r="B306" t="str">
            <v>周婧然</v>
          </cell>
          <cell r="C306" t="str">
            <v>女</v>
          </cell>
          <cell r="D306" t="str">
            <v>瑶族</v>
          </cell>
          <cell r="E306" t="str">
            <v>1998年12月30日</v>
          </cell>
          <cell r="F306" t="str">
            <v>中国</v>
          </cell>
          <cell r="G306" t="str">
            <v>身份证</v>
          </cell>
          <cell r="H306" t="str">
            <v>450332199812302728</v>
          </cell>
          <cell r="I306" t="str">
            <v>上汽通用五菱汽车股份有限公司</v>
          </cell>
          <cell r="J306">
            <v>44393</v>
          </cell>
          <cell r="K306">
            <v>46234</v>
          </cell>
          <cell r="L306" t="str">
            <v>是</v>
          </cell>
          <cell r="M306" t="str">
            <v>柳州</v>
          </cell>
          <cell r="N306" t="str">
            <v>企业</v>
          </cell>
          <cell r="O306" t="str">
            <v>本科</v>
          </cell>
          <cell r="P306" t="str">
            <v>学士</v>
          </cell>
          <cell r="Q306" t="str">
            <v>华南理工大学</v>
          </cell>
          <cell r="R306" t="str">
            <v>经济学</v>
          </cell>
          <cell r="S306" t="str">
            <v>2021年7月1日</v>
          </cell>
          <cell r="T306" t="str">
            <v>一流建设高校</v>
          </cell>
          <cell r="U306" t="str">
            <v>G</v>
          </cell>
          <cell r="V306">
            <v>1500</v>
          </cell>
          <cell r="W306">
            <v>375</v>
          </cell>
          <cell r="X306">
            <v>1875</v>
          </cell>
          <cell r="Y306" t="str">
            <v>2021年7月</v>
          </cell>
          <cell r="Z306">
            <v>44652</v>
          </cell>
          <cell r="AA306">
            <v>9</v>
          </cell>
          <cell r="AB306">
            <v>3</v>
          </cell>
          <cell r="AC306">
            <v>12</v>
          </cell>
        </row>
        <row r="307">
          <cell r="B307" t="str">
            <v>王博冉</v>
          </cell>
          <cell r="C307" t="str">
            <v>男</v>
          </cell>
          <cell r="D307" t="str">
            <v>汉族</v>
          </cell>
          <cell r="E307" t="str">
            <v>1998年10月10日</v>
          </cell>
          <cell r="F307" t="str">
            <v>中国</v>
          </cell>
          <cell r="G307" t="str">
            <v>身份证</v>
          </cell>
          <cell r="H307" t="str">
            <v>53042319981010003X</v>
          </cell>
          <cell r="I307" t="str">
            <v>上汽通用五菱汽车股份有限公司</v>
          </cell>
          <cell r="J307">
            <v>44393</v>
          </cell>
          <cell r="K307">
            <v>46234</v>
          </cell>
          <cell r="L307" t="str">
            <v>是</v>
          </cell>
          <cell r="M307" t="str">
            <v>柳州</v>
          </cell>
          <cell r="N307" t="str">
            <v>企业</v>
          </cell>
          <cell r="O307" t="str">
            <v>本科</v>
          </cell>
          <cell r="P307" t="str">
            <v>学士</v>
          </cell>
          <cell r="Q307" t="str">
            <v>长安大学</v>
          </cell>
          <cell r="R307" t="str">
            <v>交通运输</v>
          </cell>
          <cell r="S307" t="str">
            <v>2021年6月1日</v>
          </cell>
          <cell r="T307" t="str">
            <v>非一流高校的一流建设学科</v>
          </cell>
          <cell r="U307" t="str">
            <v>G</v>
          </cell>
          <cell r="V307">
            <v>1500</v>
          </cell>
          <cell r="W307">
            <v>375</v>
          </cell>
          <cell r="X307">
            <v>1875</v>
          </cell>
          <cell r="Y307" t="str">
            <v>2021年7月</v>
          </cell>
          <cell r="Z307">
            <v>44652</v>
          </cell>
          <cell r="AA307">
            <v>9</v>
          </cell>
          <cell r="AB307">
            <v>3</v>
          </cell>
          <cell r="AC307">
            <v>12</v>
          </cell>
        </row>
        <row r="308">
          <cell r="B308" t="str">
            <v>杜绪婧</v>
          </cell>
          <cell r="C308" t="str">
            <v>女</v>
          </cell>
          <cell r="D308" t="str">
            <v>回族</v>
          </cell>
          <cell r="E308" t="str">
            <v>1999年5月13日</v>
          </cell>
          <cell r="F308" t="str">
            <v>中国</v>
          </cell>
          <cell r="G308" t="str">
            <v>身份证</v>
          </cell>
          <cell r="H308" t="str">
            <v>450302199905131528</v>
          </cell>
          <cell r="I308" t="str">
            <v>上汽通用五菱汽车股份有限公司</v>
          </cell>
          <cell r="J308">
            <v>44393</v>
          </cell>
          <cell r="K308">
            <v>46234</v>
          </cell>
          <cell r="L308" t="str">
            <v>是</v>
          </cell>
          <cell r="M308" t="str">
            <v>柳州</v>
          </cell>
          <cell r="N308" t="str">
            <v>企业</v>
          </cell>
          <cell r="O308" t="str">
            <v>本科</v>
          </cell>
          <cell r="P308" t="str">
            <v>学士</v>
          </cell>
          <cell r="Q308" t="str">
            <v>郑州大学</v>
          </cell>
          <cell r="R308" t="str">
            <v>广告学</v>
          </cell>
          <cell r="S308" t="str">
            <v>2021年6月1日</v>
          </cell>
          <cell r="T308" t="str">
            <v>一流建设高校</v>
          </cell>
          <cell r="U308" t="str">
            <v>G</v>
          </cell>
          <cell r="V308">
            <v>1500</v>
          </cell>
          <cell r="W308">
            <v>375</v>
          </cell>
          <cell r="X308">
            <v>1875</v>
          </cell>
          <cell r="Y308" t="str">
            <v>2021年7月</v>
          </cell>
          <cell r="Z308">
            <v>44652</v>
          </cell>
          <cell r="AA308">
            <v>9</v>
          </cell>
          <cell r="AB308">
            <v>3</v>
          </cell>
          <cell r="AC308">
            <v>12</v>
          </cell>
        </row>
        <row r="309">
          <cell r="B309" t="str">
            <v>杨智钊</v>
          </cell>
          <cell r="C309" t="str">
            <v>男</v>
          </cell>
          <cell r="D309" t="str">
            <v>汉族</v>
          </cell>
          <cell r="E309" t="str">
            <v>1996年4月22日</v>
          </cell>
          <cell r="F309" t="str">
            <v>中国</v>
          </cell>
          <cell r="G309" t="str">
            <v>身份证</v>
          </cell>
          <cell r="H309" t="str">
            <v>450821199604221411</v>
          </cell>
          <cell r="I309" t="str">
            <v>上汽通用五菱汽车股份有限公司</v>
          </cell>
          <cell r="J309">
            <v>44393</v>
          </cell>
          <cell r="K309">
            <v>46234</v>
          </cell>
          <cell r="L309" t="str">
            <v>是</v>
          </cell>
          <cell r="M309" t="str">
            <v>柳州</v>
          </cell>
          <cell r="N309" t="str">
            <v>企业</v>
          </cell>
          <cell r="O309" t="str">
            <v>本科</v>
          </cell>
          <cell r="P309" t="str">
            <v>学士</v>
          </cell>
          <cell r="Q309" t="str">
            <v>北京科技大学</v>
          </cell>
          <cell r="R309" t="str">
            <v>冶金工程</v>
          </cell>
          <cell r="S309" t="str">
            <v>2021年6月30日</v>
          </cell>
          <cell r="T309" t="str">
            <v>非一流高校的一流建设学科</v>
          </cell>
          <cell r="U309" t="str">
            <v>G</v>
          </cell>
          <cell r="V309">
            <v>1500</v>
          </cell>
          <cell r="W309">
            <v>375</v>
          </cell>
          <cell r="X309">
            <v>1875</v>
          </cell>
          <cell r="Y309" t="str">
            <v>2021年7月</v>
          </cell>
          <cell r="Z309">
            <v>44652</v>
          </cell>
          <cell r="AA309">
            <v>9</v>
          </cell>
          <cell r="AB309">
            <v>3</v>
          </cell>
          <cell r="AC309">
            <v>12</v>
          </cell>
        </row>
        <row r="310">
          <cell r="B310" t="str">
            <v>俸永颖</v>
          </cell>
          <cell r="C310" t="str">
            <v>女</v>
          </cell>
          <cell r="D310" t="str">
            <v>瑶族</v>
          </cell>
          <cell r="E310" t="str">
            <v>1998年8月28日</v>
          </cell>
          <cell r="F310" t="str">
            <v>中国</v>
          </cell>
          <cell r="G310" t="str">
            <v>身份证</v>
          </cell>
          <cell r="H310" t="str">
            <v>450332199808282728</v>
          </cell>
          <cell r="I310" t="str">
            <v>上汽通用五菱汽车股份有限公司</v>
          </cell>
          <cell r="J310">
            <v>44393</v>
          </cell>
          <cell r="K310">
            <v>46234</v>
          </cell>
          <cell r="L310" t="str">
            <v>是</v>
          </cell>
          <cell r="M310" t="str">
            <v>柳州</v>
          </cell>
          <cell r="N310" t="str">
            <v>企业</v>
          </cell>
          <cell r="O310" t="str">
            <v>本科</v>
          </cell>
          <cell r="P310" t="str">
            <v>学士</v>
          </cell>
          <cell r="Q310" t="str">
            <v>湖南大学</v>
          </cell>
          <cell r="R310" t="str">
            <v>广告学</v>
          </cell>
          <cell r="S310" t="str">
            <v>2021年6月1日</v>
          </cell>
          <cell r="T310" t="str">
            <v>一流建设高校</v>
          </cell>
          <cell r="U310" t="str">
            <v>G</v>
          </cell>
          <cell r="V310">
            <v>1500</v>
          </cell>
          <cell r="W310">
            <v>375</v>
          </cell>
          <cell r="X310">
            <v>1875</v>
          </cell>
          <cell r="Y310" t="str">
            <v>2021年7月</v>
          </cell>
          <cell r="Z310">
            <v>44652</v>
          </cell>
          <cell r="AA310">
            <v>9</v>
          </cell>
          <cell r="AB310">
            <v>3</v>
          </cell>
          <cell r="AC310">
            <v>12</v>
          </cell>
        </row>
        <row r="311">
          <cell r="B311" t="str">
            <v>杨晨</v>
          </cell>
          <cell r="C311" t="str">
            <v>男</v>
          </cell>
          <cell r="D311" t="str">
            <v>汉族</v>
          </cell>
          <cell r="E311">
            <v>35754</v>
          </cell>
          <cell r="F311" t="str">
            <v>中国</v>
          </cell>
          <cell r="G311" t="str">
            <v>身份证</v>
          </cell>
          <cell r="H311" t="str">
            <v>513122199711204518</v>
          </cell>
          <cell r="I311" t="str">
            <v>上汽通用五菱汽车股份有限公司</v>
          </cell>
          <cell r="J311">
            <v>44336</v>
          </cell>
          <cell r="K311">
            <v>46173</v>
          </cell>
          <cell r="L311" t="str">
            <v>是</v>
          </cell>
          <cell r="M311" t="str">
            <v>柳州</v>
          </cell>
          <cell r="N311" t="str">
            <v>企业</v>
          </cell>
          <cell r="O311" t="str">
            <v>大学毕业</v>
          </cell>
          <cell r="P311" t="str">
            <v>学士</v>
          </cell>
          <cell r="Q311" t="str">
            <v>四川大学</v>
          </cell>
          <cell r="R311" t="str">
            <v>高分子材料与工程</v>
          </cell>
          <cell r="S311">
            <v>44001</v>
          </cell>
          <cell r="T311" t="str">
            <v>一流建设高校</v>
          </cell>
          <cell r="U311" t="str">
            <v>G</v>
          </cell>
          <cell r="V311">
            <v>1500</v>
          </cell>
          <cell r="W311">
            <v>375</v>
          </cell>
          <cell r="X311">
            <v>1875</v>
          </cell>
          <cell r="Y311">
            <v>44336</v>
          </cell>
          <cell r="Z311">
            <v>44652</v>
          </cell>
          <cell r="AA311">
            <v>11</v>
          </cell>
          <cell r="AB311">
            <v>3</v>
          </cell>
          <cell r="AC311">
            <v>14</v>
          </cell>
        </row>
        <row r="312">
          <cell r="B312" t="str">
            <v>黄康</v>
          </cell>
          <cell r="C312" t="str">
            <v>男</v>
          </cell>
          <cell r="D312" t="str">
            <v>壮族</v>
          </cell>
          <cell r="E312">
            <v>35241</v>
          </cell>
          <cell r="F312" t="str">
            <v>中国</v>
          </cell>
          <cell r="G312" t="str">
            <v>身份证</v>
          </cell>
          <cell r="H312" t="str">
            <v>452630199606250336</v>
          </cell>
          <cell r="I312" t="str">
            <v>上汽通用五菱汽车股份有限公司</v>
          </cell>
          <cell r="J312">
            <v>44333</v>
          </cell>
          <cell r="K312">
            <v>46173</v>
          </cell>
          <cell r="L312" t="str">
            <v>是</v>
          </cell>
          <cell r="M312" t="str">
            <v>柳州</v>
          </cell>
          <cell r="N312" t="str">
            <v>企业</v>
          </cell>
          <cell r="O312" t="str">
            <v>大学毕业</v>
          </cell>
          <cell r="P312" t="str">
            <v>学士</v>
          </cell>
          <cell r="Q312" t="str">
            <v>东南大学</v>
          </cell>
          <cell r="R312" t="str">
            <v>机械工程</v>
          </cell>
          <cell r="S312">
            <v>43281</v>
          </cell>
          <cell r="T312" t="str">
            <v>一流建设高校</v>
          </cell>
          <cell r="U312" t="str">
            <v>G</v>
          </cell>
          <cell r="V312">
            <v>1500</v>
          </cell>
          <cell r="W312">
            <v>375</v>
          </cell>
          <cell r="X312">
            <v>1875</v>
          </cell>
          <cell r="Y312">
            <v>44333</v>
          </cell>
          <cell r="Z312">
            <v>44652</v>
          </cell>
          <cell r="AA312">
            <v>11</v>
          </cell>
          <cell r="AB312">
            <v>3</v>
          </cell>
          <cell r="AC312">
            <v>14</v>
          </cell>
        </row>
        <row r="313">
          <cell r="B313" t="str">
            <v>刘炜</v>
          </cell>
          <cell r="C313" t="str">
            <v>男</v>
          </cell>
          <cell r="D313" t="str">
            <v>侗族</v>
          </cell>
          <cell r="E313">
            <v>33326</v>
          </cell>
          <cell r="F313" t="str">
            <v>中国</v>
          </cell>
          <cell r="G313" t="str">
            <v>身份证</v>
          </cell>
          <cell r="H313" t="str">
            <v>450204199103290612</v>
          </cell>
          <cell r="I313" t="str">
            <v>上汽通用五菱汽车股份有限公司</v>
          </cell>
          <cell r="J313">
            <v>44393</v>
          </cell>
          <cell r="K313">
            <v>46234</v>
          </cell>
          <cell r="L313" t="str">
            <v>是</v>
          </cell>
          <cell r="M313" t="str">
            <v>柳州</v>
          </cell>
          <cell r="N313" t="str">
            <v>企业</v>
          </cell>
          <cell r="O313" t="str">
            <v>本科</v>
          </cell>
          <cell r="P313" t="str">
            <v>学士</v>
          </cell>
          <cell r="Q313" t="str">
            <v>重庆大学</v>
          </cell>
          <cell r="R313" t="str">
            <v>热能与动力工程</v>
          </cell>
          <cell r="S313">
            <v>41820</v>
          </cell>
          <cell r="T313" t="str">
            <v>一流建设高校</v>
          </cell>
          <cell r="U313" t="str">
            <v>G</v>
          </cell>
          <cell r="V313">
            <v>1500</v>
          </cell>
          <cell r="W313">
            <v>375</v>
          </cell>
          <cell r="X313">
            <v>1875</v>
          </cell>
          <cell r="Y313">
            <v>44393</v>
          </cell>
          <cell r="Z313">
            <v>44652</v>
          </cell>
          <cell r="AA313">
            <v>9</v>
          </cell>
          <cell r="AB313">
            <v>3</v>
          </cell>
          <cell r="AC313">
            <v>12</v>
          </cell>
        </row>
        <row r="314">
          <cell r="B314" t="str">
            <v>杨伟祥</v>
          </cell>
          <cell r="C314" t="str">
            <v>男</v>
          </cell>
          <cell r="D314" t="str">
            <v>汉族</v>
          </cell>
          <cell r="E314" t="str">
            <v>1992年1月28日</v>
          </cell>
          <cell r="F314" t="str">
            <v>中国</v>
          </cell>
          <cell r="G314" t="str">
            <v>身份证</v>
          </cell>
          <cell r="H314" t="str">
            <v>450222199201282918</v>
          </cell>
          <cell r="I314" t="str">
            <v>上汽通用五菱汽车股份有限公司</v>
          </cell>
          <cell r="J314" t="str">
            <v>2021年10月8日</v>
          </cell>
          <cell r="K314" t="str">
            <v>2026年10月31日</v>
          </cell>
          <cell r="L314" t="str">
            <v>是</v>
          </cell>
          <cell r="M314" t="str">
            <v>柳州</v>
          </cell>
          <cell r="N314" t="str">
            <v>企业</v>
          </cell>
          <cell r="O314" t="str">
            <v>本科</v>
          </cell>
          <cell r="P314" t="str">
            <v>学士</v>
          </cell>
          <cell r="Q314" t="str">
            <v>中南大学</v>
          </cell>
          <cell r="R314" t="str">
            <v>机械设计制造及其自动化</v>
          </cell>
          <cell r="S314" t="str">
            <v>2015年7月1日</v>
          </cell>
          <cell r="T314" t="str">
            <v>一流建设高校</v>
          </cell>
          <cell r="U314" t="str">
            <v>G</v>
          </cell>
          <cell r="V314">
            <v>1500</v>
          </cell>
          <cell r="W314">
            <v>375</v>
          </cell>
          <cell r="X314">
            <v>1875</v>
          </cell>
          <cell r="Y314">
            <v>44477</v>
          </cell>
          <cell r="Z314">
            <v>44652</v>
          </cell>
          <cell r="AA314">
            <v>6</v>
          </cell>
          <cell r="AB314">
            <v>3</v>
          </cell>
          <cell r="AC314">
            <v>9</v>
          </cell>
        </row>
        <row r="315">
          <cell r="B315" t="str">
            <v>阳东瑾</v>
          </cell>
          <cell r="C315" t="str">
            <v>男</v>
          </cell>
          <cell r="D315" t="str">
            <v>壮族</v>
          </cell>
          <cell r="E315">
            <v>35840</v>
          </cell>
          <cell r="F315" t="str">
            <v>中国</v>
          </cell>
          <cell r="G315" t="str">
            <v>身份证</v>
          </cell>
          <cell r="H315" t="str">
            <v>452227199802140011</v>
          </cell>
          <cell r="I315" t="str">
            <v>上汽通用五菱汽车股份有限公司</v>
          </cell>
          <cell r="J315">
            <v>44048</v>
          </cell>
          <cell r="K315">
            <v>45900</v>
          </cell>
          <cell r="L315" t="str">
            <v>是</v>
          </cell>
          <cell r="M315" t="str">
            <v>柳州</v>
          </cell>
          <cell r="N315" t="str">
            <v>企业</v>
          </cell>
          <cell r="O315" t="str">
            <v>本科</v>
          </cell>
          <cell r="P315" t="str">
            <v>学士</v>
          </cell>
          <cell r="Q315" t="str">
            <v>上海交通大学</v>
          </cell>
          <cell r="R315" t="str">
            <v>能源与动力工程</v>
          </cell>
          <cell r="S315">
            <v>44013</v>
          </cell>
          <cell r="T315" t="str">
            <v>一流建设高校</v>
          </cell>
          <cell r="U315" t="str">
            <v>G</v>
          </cell>
          <cell r="V315">
            <v>1500</v>
          </cell>
          <cell r="W315">
            <v>375</v>
          </cell>
          <cell r="X315">
            <v>1875</v>
          </cell>
          <cell r="Y315">
            <v>44048</v>
          </cell>
          <cell r="Z315">
            <v>44652</v>
          </cell>
          <cell r="AA315">
            <v>20</v>
          </cell>
          <cell r="AB315">
            <v>3</v>
          </cell>
          <cell r="AC315">
            <v>23</v>
          </cell>
        </row>
        <row r="316">
          <cell r="B316" t="str">
            <v>付建盛</v>
          </cell>
          <cell r="C316" t="str">
            <v>男</v>
          </cell>
          <cell r="D316" t="str">
            <v>汉族</v>
          </cell>
          <cell r="E316" t="str">
            <v>1993年1月22日</v>
          </cell>
          <cell r="F316" t="str">
            <v>中国</v>
          </cell>
          <cell r="G316" t="str">
            <v>身份证</v>
          </cell>
          <cell r="H316" t="str">
            <v>450321199301226031</v>
          </cell>
          <cell r="I316" t="str">
            <v>上汽通用五菱汽车股份有限公司</v>
          </cell>
          <cell r="J316" t="str">
            <v>2021年1月5日</v>
          </cell>
          <cell r="K316" t="str">
            <v>2026年1月31日</v>
          </cell>
          <cell r="L316" t="str">
            <v>是</v>
          </cell>
          <cell r="M316" t="str">
            <v>柳州</v>
          </cell>
          <cell r="N316" t="str">
            <v>企业</v>
          </cell>
          <cell r="O316" t="str">
            <v>本科</v>
          </cell>
          <cell r="P316" t="str">
            <v>学士</v>
          </cell>
          <cell r="Q316" t="str">
            <v>长安大学</v>
          </cell>
          <cell r="R316" t="str">
            <v>交通运输</v>
          </cell>
          <cell r="S316" t="str">
            <v>2009年7月1日</v>
          </cell>
          <cell r="T316" t="str">
            <v>非一流高校的一流建设学科</v>
          </cell>
          <cell r="U316" t="str">
            <v>G</v>
          </cell>
          <cell r="V316">
            <v>1500</v>
          </cell>
          <cell r="W316">
            <v>375</v>
          </cell>
          <cell r="X316">
            <v>1875</v>
          </cell>
          <cell r="Y316">
            <v>44201</v>
          </cell>
          <cell r="Z316">
            <v>44652</v>
          </cell>
          <cell r="AA316">
            <v>15</v>
          </cell>
          <cell r="AB316">
            <v>3</v>
          </cell>
          <cell r="AC316">
            <v>18</v>
          </cell>
        </row>
        <row r="317">
          <cell r="B317" t="str">
            <v>李梓涵</v>
          </cell>
          <cell r="C317" t="str">
            <v>女</v>
          </cell>
          <cell r="D317" t="str">
            <v>汉族</v>
          </cell>
          <cell r="E317" t="str">
            <v>1998年10月15日</v>
          </cell>
          <cell r="F317" t="str">
            <v>中国</v>
          </cell>
          <cell r="G317" t="str">
            <v>身份证</v>
          </cell>
          <cell r="H317" t="str">
            <v>452201199810151227</v>
          </cell>
          <cell r="I317" t="str">
            <v>上汽通用五菱汽车股份有限公司</v>
          </cell>
          <cell r="J317" t="str">
            <v>2021年4月19日</v>
          </cell>
          <cell r="K317" t="str">
            <v>2026年4月30日</v>
          </cell>
          <cell r="L317" t="str">
            <v>是</v>
          </cell>
          <cell r="M317" t="str">
            <v>柳州</v>
          </cell>
          <cell r="N317" t="str">
            <v>企业</v>
          </cell>
          <cell r="O317" t="str">
            <v>本科</v>
          </cell>
          <cell r="P317" t="str">
            <v>学士</v>
          </cell>
          <cell r="Q317" t="str">
            <v>吉林大学</v>
          </cell>
          <cell r="R317" t="str">
            <v>电子信息科学与技术</v>
          </cell>
          <cell r="S317" t="str">
            <v>2020年7月1日</v>
          </cell>
          <cell r="T317" t="str">
            <v>一流建设高校</v>
          </cell>
          <cell r="U317" t="str">
            <v>G</v>
          </cell>
          <cell r="V317">
            <v>1500</v>
          </cell>
          <cell r="W317">
            <v>375</v>
          </cell>
          <cell r="X317">
            <v>1875</v>
          </cell>
          <cell r="Y317">
            <v>44305</v>
          </cell>
          <cell r="Z317">
            <v>44652</v>
          </cell>
          <cell r="AA317">
            <v>12</v>
          </cell>
          <cell r="AB317">
            <v>3</v>
          </cell>
          <cell r="AC317">
            <v>15</v>
          </cell>
        </row>
        <row r="318">
          <cell r="B318" t="str">
            <v>刘俊成</v>
          </cell>
          <cell r="C318" t="str">
            <v>男</v>
          </cell>
          <cell r="D318" t="str">
            <v>汉族</v>
          </cell>
          <cell r="E318" t="str">
            <v>1995年3月12日</v>
          </cell>
          <cell r="F318" t="str">
            <v>中国</v>
          </cell>
          <cell r="G318" t="str">
            <v>身份证</v>
          </cell>
          <cell r="H318" t="str">
            <v>450204199503120313</v>
          </cell>
          <cell r="I318" t="str">
            <v>上汽通用五菱汽车股份有限公司</v>
          </cell>
          <cell r="J318" t="str">
            <v>2021年6月1日</v>
          </cell>
          <cell r="K318" t="str">
            <v>2026年6月30日</v>
          </cell>
          <cell r="L318" t="str">
            <v>是</v>
          </cell>
          <cell r="M318" t="str">
            <v>柳州</v>
          </cell>
          <cell r="N318" t="str">
            <v>企业</v>
          </cell>
          <cell r="O318" t="str">
            <v>本科</v>
          </cell>
          <cell r="P318" t="str">
            <v>学士</v>
          </cell>
          <cell r="Q318" t="str">
            <v>中山大学</v>
          </cell>
          <cell r="R318" t="str">
            <v>英语</v>
          </cell>
          <cell r="S318" t="str">
            <v>2017年7月1日</v>
          </cell>
          <cell r="T318" t="str">
            <v>一流建设高校</v>
          </cell>
          <cell r="U318" t="str">
            <v>G</v>
          </cell>
          <cell r="V318">
            <v>1500</v>
          </cell>
          <cell r="W318">
            <v>375</v>
          </cell>
          <cell r="X318">
            <v>1875</v>
          </cell>
          <cell r="Y318">
            <v>44348</v>
          </cell>
          <cell r="Z318">
            <v>44652</v>
          </cell>
          <cell r="AA318">
            <v>10</v>
          </cell>
          <cell r="AB318">
            <v>3</v>
          </cell>
          <cell r="AC318">
            <v>13</v>
          </cell>
        </row>
        <row r="319">
          <cell r="B319" t="str">
            <v>林茜</v>
          </cell>
          <cell r="C319" t="str">
            <v>女</v>
          </cell>
          <cell r="D319" t="str">
            <v>汉族</v>
          </cell>
          <cell r="E319" t="str">
            <v>1993年9月20日</v>
          </cell>
          <cell r="F319" t="str">
            <v>中国</v>
          </cell>
          <cell r="G319" t="str">
            <v>身份证</v>
          </cell>
          <cell r="H319" t="str">
            <v>500221199309204047</v>
          </cell>
          <cell r="I319" t="str">
            <v>上汽通用五菱汽车股份有限公司</v>
          </cell>
          <cell r="J319" t="str">
            <v>2021年4月19日</v>
          </cell>
          <cell r="K319" t="str">
            <v>2026年4月30日</v>
          </cell>
          <cell r="L319" t="str">
            <v>是</v>
          </cell>
          <cell r="M319" t="str">
            <v>柳州</v>
          </cell>
          <cell r="N319" t="str">
            <v>企业</v>
          </cell>
          <cell r="O319" t="str">
            <v>本科</v>
          </cell>
          <cell r="P319" t="str">
            <v>学士</v>
          </cell>
          <cell r="Q319" t="str">
            <v>山东大学</v>
          </cell>
          <cell r="R319" t="str">
            <v>朝鲜语</v>
          </cell>
          <cell r="S319" t="str">
            <v>2016年7月1日</v>
          </cell>
          <cell r="T319" t="str">
            <v>一流建设高校</v>
          </cell>
          <cell r="U319" t="str">
            <v>G</v>
          </cell>
          <cell r="V319">
            <v>1500</v>
          </cell>
          <cell r="W319">
            <v>375</v>
          </cell>
          <cell r="X319">
            <v>1875</v>
          </cell>
          <cell r="Y319">
            <v>44105</v>
          </cell>
          <cell r="Z319">
            <v>44652</v>
          </cell>
          <cell r="AA319">
            <v>18</v>
          </cell>
          <cell r="AB319">
            <v>3</v>
          </cell>
          <cell r="AC319">
            <v>21</v>
          </cell>
        </row>
        <row r="320">
          <cell r="B320" t="str">
            <v>关婷婷</v>
          </cell>
          <cell r="C320" t="str">
            <v>女</v>
          </cell>
          <cell r="D320" t="str">
            <v>汉族</v>
          </cell>
          <cell r="E320" t="str">
            <v>1989年11月23日</v>
          </cell>
          <cell r="F320" t="str">
            <v>中国</v>
          </cell>
          <cell r="G320" t="str">
            <v>身份证</v>
          </cell>
          <cell r="H320" t="str">
            <v>632826198911230329</v>
          </cell>
          <cell r="I320" t="str">
            <v>上汽通用五菱汽车股份有限公司</v>
          </cell>
          <cell r="J320" t="str">
            <v>2021年1月4日</v>
          </cell>
          <cell r="K320" t="str">
            <v>2026年1月31日</v>
          </cell>
          <cell r="L320" t="str">
            <v>是</v>
          </cell>
          <cell r="M320" t="str">
            <v>柳州</v>
          </cell>
          <cell r="N320" t="str">
            <v>企业</v>
          </cell>
          <cell r="O320" t="str">
            <v>本科</v>
          </cell>
          <cell r="P320" t="str">
            <v>学士</v>
          </cell>
          <cell r="Q320" t="str">
            <v>华南理工大学</v>
          </cell>
          <cell r="R320" t="str">
            <v>化学工程与工艺</v>
          </cell>
          <cell r="S320" t="str">
            <v>2013年6月1日</v>
          </cell>
          <cell r="T320" t="str">
            <v>一流建设高校</v>
          </cell>
          <cell r="U320" t="str">
            <v>G</v>
          </cell>
          <cell r="V320">
            <v>1500</v>
          </cell>
          <cell r="W320">
            <v>375</v>
          </cell>
          <cell r="X320">
            <v>1875</v>
          </cell>
          <cell r="Y320">
            <v>44197</v>
          </cell>
          <cell r="Z320">
            <v>44652</v>
          </cell>
          <cell r="AA320">
            <v>15</v>
          </cell>
          <cell r="AB320">
            <v>3</v>
          </cell>
          <cell r="AC320">
            <v>18</v>
          </cell>
        </row>
        <row r="321">
          <cell r="B321" t="str">
            <v>汪文广</v>
          </cell>
          <cell r="C321" t="str">
            <v>男</v>
          </cell>
          <cell r="D321" t="str">
            <v>汉族</v>
          </cell>
          <cell r="E321" t="str">
            <v>1991年3月26日</v>
          </cell>
          <cell r="F321" t="str">
            <v>中国</v>
          </cell>
          <cell r="G321" t="str">
            <v>身份证</v>
          </cell>
          <cell r="H321" t="str">
            <v>431121199103268077</v>
          </cell>
          <cell r="I321" t="str">
            <v>上汽通用五菱汽车股份有限公司</v>
          </cell>
          <cell r="J321" t="str">
            <v>2020年6月1日</v>
          </cell>
          <cell r="K321" t="str">
            <v>2025年6月30日</v>
          </cell>
          <cell r="L321" t="str">
            <v>是</v>
          </cell>
          <cell r="M321" t="str">
            <v>柳州</v>
          </cell>
          <cell r="N321" t="str">
            <v>企业</v>
          </cell>
          <cell r="O321" t="str">
            <v>本科</v>
          </cell>
          <cell r="P321" t="str">
            <v>学士</v>
          </cell>
          <cell r="Q321" t="str">
            <v>重庆大学</v>
          </cell>
          <cell r="R321" t="str">
            <v>机械工程及其自动化</v>
          </cell>
          <cell r="S321" t="str">
            <v>2014年8月20日</v>
          </cell>
          <cell r="T321" t="str">
            <v>一流建设高校</v>
          </cell>
          <cell r="U321" t="str">
            <v>G</v>
          </cell>
          <cell r="V321">
            <v>1500</v>
          </cell>
          <cell r="W321">
            <v>375</v>
          </cell>
          <cell r="X321">
            <v>1875</v>
          </cell>
          <cell r="Y321">
            <v>43983</v>
          </cell>
          <cell r="Z321">
            <v>44652</v>
          </cell>
          <cell r="AA321">
            <v>22</v>
          </cell>
          <cell r="AB321">
            <v>3</v>
          </cell>
          <cell r="AC321">
            <v>25</v>
          </cell>
        </row>
        <row r="322">
          <cell r="B322" t="str">
            <v>覃丹梅</v>
          </cell>
          <cell r="C322" t="str">
            <v>女</v>
          </cell>
          <cell r="D322" t="str">
            <v>壮族</v>
          </cell>
          <cell r="E322" t="str">
            <v>1995年11月26日</v>
          </cell>
          <cell r="F322" t="str">
            <v>中国</v>
          </cell>
          <cell r="G322" t="str">
            <v>身份证</v>
          </cell>
          <cell r="H322" t="str">
            <v>45220119951126044X</v>
          </cell>
          <cell r="I322" t="str">
            <v>上汽通用五菱汽车股份有限公司</v>
          </cell>
          <cell r="J322" t="str">
            <v>2021年2月4日</v>
          </cell>
          <cell r="K322" t="str">
            <v>2026年2月28日</v>
          </cell>
          <cell r="L322" t="str">
            <v>是</v>
          </cell>
          <cell r="M322" t="str">
            <v>柳州</v>
          </cell>
          <cell r="N322" t="str">
            <v>企业</v>
          </cell>
          <cell r="O322" t="str">
            <v>本科</v>
          </cell>
          <cell r="P322" t="str">
            <v>学士</v>
          </cell>
          <cell r="Q322" t="str">
            <v>湖南大学</v>
          </cell>
          <cell r="R322" t="str">
            <v>电子科学与技术</v>
          </cell>
          <cell r="S322" t="str">
            <v>2019年6月1日</v>
          </cell>
          <cell r="T322" t="str">
            <v>一流建设高校</v>
          </cell>
          <cell r="U322" t="str">
            <v>G</v>
          </cell>
          <cell r="V322">
            <v>1500</v>
          </cell>
          <cell r="W322">
            <v>375</v>
          </cell>
          <cell r="X322">
            <v>1875</v>
          </cell>
          <cell r="Y322">
            <v>44231</v>
          </cell>
          <cell r="Z322">
            <v>44652</v>
          </cell>
          <cell r="AA322">
            <v>14</v>
          </cell>
          <cell r="AB322">
            <v>3</v>
          </cell>
          <cell r="AC322">
            <v>17</v>
          </cell>
        </row>
        <row r="323">
          <cell r="B323" t="str">
            <v>陆宗河</v>
          </cell>
          <cell r="C323" t="str">
            <v>男</v>
          </cell>
          <cell r="D323" t="str">
            <v>汉族</v>
          </cell>
          <cell r="E323" t="str">
            <v>1996年4月9日</v>
          </cell>
          <cell r="F323" t="str">
            <v>中国</v>
          </cell>
          <cell r="G323" t="str">
            <v>身份证</v>
          </cell>
          <cell r="H323" t="str">
            <v>450422199604092116</v>
          </cell>
          <cell r="I323" t="str">
            <v>上汽通用五菱汽车股份有限公司</v>
          </cell>
          <cell r="J323" t="str">
            <v>2020年12月16日</v>
          </cell>
          <cell r="K323" t="str">
            <v>2025年12月30日</v>
          </cell>
          <cell r="L323" t="str">
            <v>是</v>
          </cell>
          <cell r="M323" t="str">
            <v>柳州</v>
          </cell>
          <cell r="N323" t="str">
            <v>企业</v>
          </cell>
          <cell r="O323" t="str">
            <v>本科</v>
          </cell>
          <cell r="P323" t="str">
            <v>学士</v>
          </cell>
          <cell r="Q323" t="str">
            <v>郑州大学</v>
          </cell>
          <cell r="R323" t="str">
            <v>电气工程及其自动化</v>
          </cell>
          <cell r="S323" t="str">
            <v>2020年7月1日</v>
          </cell>
          <cell r="T323" t="str">
            <v>一流建设高校</v>
          </cell>
          <cell r="U323" t="str">
            <v>G</v>
          </cell>
          <cell r="V323">
            <v>1500</v>
          </cell>
          <cell r="W323">
            <v>375</v>
          </cell>
          <cell r="X323">
            <v>1875</v>
          </cell>
          <cell r="Y323">
            <v>44181</v>
          </cell>
          <cell r="Z323">
            <v>44652</v>
          </cell>
          <cell r="AA323">
            <v>16</v>
          </cell>
          <cell r="AB323">
            <v>3</v>
          </cell>
          <cell r="AC323">
            <v>19</v>
          </cell>
        </row>
        <row r="324">
          <cell r="B324" t="str">
            <v>何松</v>
          </cell>
          <cell r="C324" t="str">
            <v>男</v>
          </cell>
          <cell r="D324" t="str">
            <v>汉族</v>
          </cell>
          <cell r="E324" t="str">
            <v>1997年12月10日</v>
          </cell>
          <cell r="F324" t="str">
            <v>中国</v>
          </cell>
          <cell r="G324" t="str">
            <v>身份证</v>
          </cell>
          <cell r="H324" t="str">
            <v>530325199712101511</v>
          </cell>
          <cell r="I324" t="str">
            <v>上汽通用五菱汽车股份有限公司</v>
          </cell>
          <cell r="J324" t="str">
            <v>2021年3月16日</v>
          </cell>
          <cell r="K324" t="str">
            <v>2026年3月31日</v>
          </cell>
          <cell r="L324" t="str">
            <v>是</v>
          </cell>
          <cell r="M324" t="str">
            <v>柳州</v>
          </cell>
          <cell r="N324" t="str">
            <v>企业</v>
          </cell>
          <cell r="O324" t="str">
            <v>本科</v>
          </cell>
          <cell r="P324" t="str">
            <v>学士</v>
          </cell>
          <cell r="Q324" t="str">
            <v>武汉大学</v>
          </cell>
          <cell r="R324" t="str">
            <v>机械设计制造及其自动化</v>
          </cell>
          <cell r="S324" t="str">
            <v>2020年5月1日</v>
          </cell>
          <cell r="T324" t="str">
            <v>一流建设高校</v>
          </cell>
          <cell r="U324" t="str">
            <v>G</v>
          </cell>
          <cell r="V324">
            <v>1500</v>
          </cell>
          <cell r="W324">
            <v>375</v>
          </cell>
          <cell r="X324">
            <v>1875</v>
          </cell>
          <cell r="Y324">
            <v>44271</v>
          </cell>
          <cell r="Z324">
            <v>44652</v>
          </cell>
          <cell r="AA324">
            <v>13</v>
          </cell>
          <cell r="AB324">
            <v>3</v>
          </cell>
          <cell r="AC324">
            <v>16</v>
          </cell>
        </row>
        <row r="325">
          <cell r="B325" t="str">
            <v>覃雅歆</v>
          </cell>
          <cell r="C325" t="str">
            <v>女</v>
          </cell>
          <cell r="D325" t="str">
            <v>壮族</v>
          </cell>
          <cell r="E325" t="str">
            <v>1996年8月24日</v>
          </cell>
          <cell r="F325" t="str">
            <v>中国</v>
          </cell>
          <cell r="G325" t="str">
            <v>身份证</v>
          </cell>
          <cell r="H325" t="str">
            <v>450222199608240621</v>
          </cell>
          <cell r="I325" t="str">
            <v>上汽通用五菱汽车股份有限公司</v>
          </cell>
          <cell r="J325" t="str">
            <v>2021年2月20日</v>
          </cell>
          <cell r="K325" t="str">
            <v>2026年2月28日</v>
          </cell>
          <cell r="L325" t="str">
            <v>是</v>
          </cell>
          <cell r="M325" t="str">
            <v>柳州</v>
          </cell>
          <cell r="N325" t="str">
            <v>企业</v>
          </cell>
          <cell r="O325" t="str">
            <v>本科</v>
          </cell>
          <cell r="P325" t="str">
            <v>学士</v>
          </cell>
          <cell r="Q325" t="str">
            <v>中国政法大学</v>
          </cell>
          <cell r="R325" t="str">
            <v>法学</v>
          </cell>
          <cell r="S325" t="str">
            <v>2020年7月1日</v>
          </cell>
          <cell r="T325" t="str">
            <v>非一流高校的一流建设学科</v>
          </cell>
          <cell r="U325" t="str">
            <v>G</v>
          </cell>
          <cell r="V325">
            <v>1500</v>
          </cell>
          <cell r="W325">
            <v>375</v>
          </cell>
          <cell r="X325">
            <v>1875</v>
          </cell>
          <cell r="Y325">
            <v>44247</v>
          </cell>
          <cell r="Z325">
            <v>44652</v>
          </cell>
          <cell r="AA325">
            <v>14</v>
          </cell>
          <cell r="AB325">
            <v>3</v>
          </cell>
          <cell r="AC325">
            <v>17</v>
          </cell>
        </row>
        <row r="326">
          <cell r="B326" t="str">
            <v>陈骏</v>
          </cell>
          <cell r="C326" t="str">
            <v>男</v>
          </cell>
          <cell r="D326" t="str">
            <v>汉族</v>
          </cell>
          <cell r="E326" t="str">
            <v>1989年7月4日</v>
          </cell>
          <cell r="F326" t="str">
            <v>中国</v>
          </cell>
          <cell r="G326" t="str">
            <v>身份证</v>
          </cell>
          <cell r="H326" t="str">
            <v>450324198907046136</v>
          </cell>
          <cell r="I326" t="str">
            <v>上汽通用五菱汽车股份有限公司</v>
          </cell>
          <cell r="J326" t="str">
            <v>2021年4月19日</v>
          </cell>
          <cell r="K326" t="str">
            <v>2026年4月30日</v>
          </cell>
          <cell r="L326" t="str">
            <v>是</v>
          </cell>
          <cell r="M326" t="str">
            <v>柳州</v>
          </cell>
          <cell r="N326" t="str">
            <v>企业</v>
          </cell>
          <cell r="O326" t="str">
            <v>本科</v>
          </cell>
          <cell r="P326" t="str">
            <v>学士</v>
          </cell>
          <cell r="Q326" t="str">
            <v>四川大学</v>
          </cell>
          <cell r="R326" t="str">
            <v>金属材料工程</v>
          </cell>
          <cell r="S326" t="str">
            <v>2011年6月1日</v>
          </cell>
          <cell r="T326" t="str">
            <v>一流建设高校</v>
          </cell>
          <cell r="U326" t="str">
            <v>G</v>
          </cell>
          <cell r="V326">
            <v>1500</v>
          </cell>
          <cell r="W326">
            <v>375</v>
          </cell>
          <cell r="X326">
            <v>1875</v>
          </cell>
          <cell r="Y326">
            <v>44305</v>
          </cell>
          <cell r="Z326">
            <v>44652</v>
          </cell>
          <cell r="AA326">
            <v>12</v>
          </cell>
          <cell r="AB326">
            <v>3</v>
          </cell>
          <cell r="AC326">
            <v>15</v>
          </cell>
        </row>
        <row r="327">
          <cell r="B327" t="str">
            <v>方镜霖</v>
          </cell>
          <cell r="C327" t="str">
            <v>男</v>
          </cell>
          <cell r="D327" t="str">
            <v>苗族</v>
          </cell>
          <cell r="E327" t="str">
            <v>1998年1月10日</v>
          </cell>
          <cell r="F327" t="str">
            <v>中国</v>
          </cell>
          <cell r="G327" t="str">
            <v>身份证</v>
          </cell>
          <cell r="H327" t="str">
            <v>452227199801100018</v>
          </cell>
          <cell r="I327" t="str">
            <v>上汽通用五菱汽车股份有限公司</v>
          </cell>
          <cell r="J327" t="str">
            <v>2021年3月1日</v>
          </cell>
          <cell r="K327" t="str">
            <v>2026年3月31日</v>
          </cell>
          <cell r="L327" t="str">
            <v>是</v>
          </cell>
          <cell r="M327" t="str">
            <v>柳州</v>
          </cell>
          <cell r="N327" t="str">
            <v>企业</v>
          </cell>
          <cell r="O327" t="str">
            <v>本科</v>
          </cell>
          <cell r="P327" t="str">
            <v>学士</v>
          </cell>
          <cell r="Q327" t="str">
            <v>厦门大学</v>
          </cell>
          <cell r="R327" t="str">
            <v>海洋科学</v>
          </cell>
          <cell r="S327" t="str">
            <v>2020年7月1日</v>
          </cell>
          <cell r="T327" t="str">
            <v>一流建设高校</v>
          </cell>
          <cell r="U327" t="str">
            <v>G</v>
          </cell>
          <cell r="V327">
            <v>1500</v>
          </cell>
          <cell r="W327">
            <v>375</v>
          </cell>
          <cell r="X327">
            <v>1875</v>
          </cell>
          <cell r="Y327">
            <v>44256</v>
          </cell>
          <cell r="Z327">
            <v>44652</v>
          </cell>
          <cell r="AA327">
            <v>13</v>
          </cell>
          <cell r="AB327">
            <v>3</v>
          </cell>
          <cell r="AC327">
            <v>16</v>
          </cell>
        </row>
        <row r="328">
          <cell r="B328" t="str">
            <v>周云春</v>
          </cell>
          <cell r="C328" t="str">
            <v>男</v>
          </cell>
          <cell r="D328" t="str">
            <v>汉族</v>
          </cell>
          <cell r="E328" t="str">
            <v>1996年8月11日</v>
          </cell>
          <cell r="F328" t="str">
            <v>中国</v>
          </cell>
          <cell r="G328" t="str">
            <v>身份证</v>
          </cell>
          <cell r="H328" t="str">
            <v>450327199608110453</v>
          </cell>
          <cell r="I328" t="str">
            <v>上汽通用五菱汽车股份有限公司</v>
          </cell>
          <cell r="J328" t="str">
            <v>2021年2月20日</v>
          </cell>
          <cell r="K328" t="str">
            <v>2026年2月28日</v>
          </cell>
          <cell r="L328" t="str">
            <v>是</v>
          </cell>
          <cell r="M328" t="str">
            <v>柳州</v>
          </cell>
          <cell r="N328" t="str">
            <v>企业</v>
          </cell>
          <cell r="O328" t="str">
            <v>本科</v>
          </cell>
          <cell r="P328" t="str">
            <v>学士</v>
          </cell>
          <cell r="Q328" t="str">
            <v>郑州大学</v>
          </cell>
          <cell r="R328" t="str">
            <v>材料科学与工程</v>
          </cell>
          <cell r="S328" t="str">
            <v>2020年7月1日</v>
          </cell>
          <cell r="T328" t="str">
            <v>一流建设高校</v>
          </cell>
          <cell r="U328" t="str">
            <v>G</v>
          </cell>
          <cell r="V328">
            <v>1500</v>
          </cell>
          <cell r="W328">
            <v>375</v>
          </cell>
          <cell r="X328">
            <v>1875</v>
          </cell>
          <cell r="Y328">
            <v>44247</v>
          </cell>
          <cell r="Z328">
            <v>44652</v>
          </cell>
          <cell r="AA328">
            <v>14</v>
          </cell>
          <cell r="AB328">
            <v>3</v>
          </cell>
          <cell r="AC328">
            <v>17</v>
          </cell>
        </row>
        <row r="329">
          <cell r="B329" t="str">
            <v>黄志</v>
          </cell>
          <cell r="C329" t="str">
            <v>男</v>
          </cell>
          <cell r="D329" t="str">
            <v>汉族</v>
          </cell>
          <cell r="E329" t="str">
            <v>1990年1月10日</v>
          </cell>
          <cell r="F329" t="str">
            <v>中国</v>
          </cell>
          <cell r="G329" t="str">
            <v>身份证</v>
          </cell>
          <cell r="H329" t="str">
            <v>450331199001103614</v>
          </cell>
          <cell r="I329" t="str">
            <v>上汽通用五菱汽车股份有限公司</v>
          </cell>
          <cell r="J329" t="str">
            <v>2021年2月3日</v>
          </cell>
          <cell r="K329" t="str">
            <v>2026年2月28日</v>
          </cell>
          <cell r="L329" t="str">
            <v>是</v>
          </cell>
          <cell r="M329" t="str">
            <v>柳州</v>
          </cell>
          <cell r="N329" t="str">
            <v>企业</v>
          </cell>
          <cell r="O329" t="str">
            <v>本科</v>
          </cell>
          <cell r="P329" t="str">
            <v>学士</v>
          </cell>
          <cell r="Q329" t="str">
            <v>厦门大学</v>
          </cell>
          <cell r="R329" t="str">
            <v>通信工程</v>
          </cell>
          <cell r="S329" t="str">
            <v>2012年7月1日</v>
          </cell>
          <cell r="T329" t="str">
            <v>一流建设高校</v>
          </cell>
          <cell r="U329" t="str">
            <v>G</v>
          </cell>
          <cell r="V329">
            <v>1500</v>
          </cell>
          <cell r="W329">
            <v>375</v>
          </cell>
          <cell r="X329">
            <v>1875</v>
          </cell>
          <cell r="Y329">
            <v>44230</v>
          </cell>
          <cell r="Z329">
            <v>44652</v>
          </cell>
          <cell r="AA329">
            <v>14</v>
          </cell>
          <cell r="AB329">
            <v>3</v>
          </cell>
          <cell r="AC329">
            <v>17</v>
          </cell>
        </row>
        <row r="330">
          <cell r="B330" t="str">
            <v>杨舒文</v>
          </cell>
          <cell r="C330" t="str">
            <v>男</v>
          </cell>
          <cell r="D330" t="str">
            <v>汉族</v>
          </cell>
          <cell r="E330">
            <v>36303</v>
          </cell>
          <cell r="F330" t="str">
            <v>中国</v>
          </cell>
          <cell r="G330" t="str">
            <v>身份证</v>
          </cell>
          <cell r="H330" t="str">
            <v>45020519990523001X</v>
          </cell>
          <cell r="I330" t="str">
            <v>上汽通用五菱汽车股份有限公司</v>
          </cell>
          <cell r="J330">
            <v>44287</v>
          </cell>
          <cell r="K330">
            <v>46142</v>
          </cell>
          <cell r="L330" t="str">
            <v>是</v>
          </cell>
          <cell r="M330" t="str">
            <v>柳州</v>
          </cell>
          <cell r="N330" t="str">
            <v>企业</v>
          </cell>
          <cell r="O330" t="str">
            <v>本科</v>
          </cell>
          <cell r="P330" t="str">
            <v>学士</v>
          </cell>
          <cell r="Q330" t="str">
            <v>吉林大学</v>
          </cell>
          <cell r="R330" t="str">
            <v>农业机械及其自动化</v>
          </cell>
          <cell r="S330">
            <v>43983</v>
          </cell>
          <cell r="T330" t="str">
            <v>一流建设高校</v>
          </cell>
          <cell r="U330" t="str">
            <v>G</v>
          </cell>
          <cell r="V330">
            <v>1500</v>
          </cell>
          <cell r="W330">
            <v>375</v>
          </cell>
          <cell r="X330">
            <v>1875</v>
          </cell>
          <cell r="Y330">
            <v>44287</v>
          </cell>
          <cell r="Z330">
            <v>44652</v>
          </cell>
          <cell r="AA330">
            <v>12</v>
          </cell>
          <cell r="AB330">
            <v>3</v>
          </cell>
          <cell r="AC330">
            <v>15</v>
          </cell>
        </row>
        <row r="331">
          <cell r="B331" t="str">
            <v>李育明</v>
          </cell>
          <cell r="C331" t="str">
            <v>男</v>
          </cell>
          <cell r="D331" t="str">
            <v>汉族</v>
          </cell>
          <cell r="E331">
            <v>35104</v>
          </cell>
          <cell r="F331" t="str">
            <v>中国</v>
          </cell>
          <cell r="G331" t="str">
            <v>身份证</v>
          </cell>
          <cell r="H331" t="str">
            <v>450981199602095417</v>
          </cell>
          <cell r="I331" t="str">
            <v>上汽通用五菱汽车股份有限公司</v>
          </cell>
          <cell r="J331">
            <v>44287</v>
          </cell>
          <cell r="K331">
            <v>46142</v>
          </cell>
          <cell r="L331" t="str">
            <v>是</v>
          </cell>
          <cell r="M331" t="str">
            <v>柳州</v>
          </cell>
          <cell r="N331" t="str">
            <v>企业</v>
          </cell>
          <cell r="O331" t="str">
            <v>本科</v>
          </cell>
          <cell r="P331" t="str">
            <v>学士</v>
          </cell>
          <cell r="Q331" t="str">
            <v>大连理工大学</v>
          </cell>
          <cell r="R331" t="str">
            <v>车辆工程</v>
          </cell>
          <cell r="S331">
            <v>43617</v>
          </cell>
          <cell r="T331" t="str">
            <v>一流建设高校</v>
          </cell>
          <cell r="U331" t="str">
            <v>G</v>
          </cell>
          <cell r="V331">
            <v>1500</v>
          </cell>
          <cell r="W331">
            <v>375</v>
          </cell>
          <cell r="X331">
            <v>1875</v>
          </cell>
          <cell r="Y331">
            <v>44287</v>
          </cell>
          <cell r="Z331">
            <v>44652</v>
          </cell>
          <cell r="AA331">
            <v>12</v>
          </cell>
          <cell r="AB331">
            <v>3</v>
          </cell>
          <cell r="AC331">
            <v>15</v>
          </cell>
        </row>
        <row r="332">
          <cell r="B332" t="str">
            <v>王超</v>
          </cell>
          <cell r="C332" t="str">
            <v>男</v>
          </cell>
          <cell r="D332" t="str">
            <v>汉族</v>
          </cell>
          <cell r="E332" t="str">
            <v>1998年5月29日</v>
          </cell>
          <cell r="F332" t="str">
            <v>中国</v>
          </cell>
          <cell r="G332" t="str">
            <v>身份证</v>
          </cell>
          <cell r="H332" t="str">
            <v>610324199805292015</v>
          </cell>
          <cell r="I332" t="str">
            <v>上汽通用五菱汽车股份有限公司</v>
          </cell>
          <cell r="J332" t="str">
            <v>2020年8月5日</v>
          </cell>
          <cell r="K332" t="str">
            <v>2025年8月31日</v>
          </cell>
          <cell r="L332" t="str">
            <v>是</v>
          </cell>
          <cell r="M332" t="str">
            <v>柳州</v>
          </cell>
          <cell r="N332" t="str">
            <v>企业</v>
          </cell>
          <cell r="O332" t="str">
            <v>本科</v>
          </cell>
          <cell r="P332" t="str">
            <v>学士</v>
          </cell>
          <cell r="Q332" t="str">
            <v>长安大学</v>
          </cell>
          <cell r="R332" t="str">
            <v>交通运输</v>
          </cell>
          <cell r="S332" t="str">
            <v>2020年7月1日</v>
          </cell>
          <cell r="T332" t="str">
            <v>非一流高校的一流建设学科</v>
          </cell>
          <cell r="U332" t="str">
            <v>G</v>
          </cell>
          <cell r="V332">
            <v>1500</v>
          </cell>
          <cell r="W332">
            <v>375</v>
          </cell>
          <cell r="X332">
            <v>1875</v>
          </cell>
          <cell r="Y332">
            <v>44048</v>
          </cell>
          <cell r="Z332">
            <v>44652</v>
          </cell>
          <cell r="AA332">
            <v>20</v>
          </cell>
          <cell r="AB332">
            <v>3</v>
          </cell>
          <cell r="AC332">
            <v>23</v>
          </cell>
        </row>
        <row r="333">
          <cell r="B333" t="str">
            <v>李辉耀</v>
          </cell>
          <cell r="C333" t="str">
            <v>男</v>
          </cell>
          <cell r="D333" t="str">
            <v>汉族</v>
          </cell>
          <cell r="E333" t="str">
            <v>1994年8月11日</v>
          </cell>
          <cell r="F333" t="str">
            <v>中国</v>
          </cell>
          <cell r="G333" t="str">
            <v>身份证</v>
          </cell>
          <cell r="H333" t="str">
            <v>450329199408110312</v>
          </cell>
          <cell r="I333" t="str">
            <v>上汽通用五菱汽车股份有限公司</v>
          </cell>
          <cell r="J333" t="str">
            <v>2020年10月9日</v>
          </cell>
          <cell r="K333" t="str">
            <v>2025年10月31日</v>
          </cell>
          <cell r="L333" t="str">
            <v>是</v>
          </cell>
          <cell r="M333" t="str">
            <v>柳州</v>
          </cell>
          <cell r="N333" t="str">
            <v>企业</v>
          </cell>
          <cell r="O333" t="str">
            <v>本科</v>
          </cell>
          <cell r="P333" t="str">
            <v>学士</v>
          </cell>
          <cell r="Q333" t="str">
            <v>电子科技大学</v>
          </cell>
          <cell r="R333" t="str">
            <v>测控技术与仪器</v>
          </cell>
          <cell r="S333" t="str">
            <v>2018年7月1日</v>
          </cell>
          <cell r="T333" t="str">
            <v>一流建设高校</v>
          </cell>
          <cell r="U333" t="str">
            <v>G</v>
          </cell>
          <cell r="V333">
            <v>1500</v>
          </cell>
          <cell r="W333">
            <v>375</v>
          </cell>
          <cell r="X333">
            <v>1875</v>
          </cell>
          <cell r="Y333">
            <v>44113</v>
          </cell>
          <cell r="Z333">
            <v>44652</v>
          </cell>
          <cell r="AA333">
            <v>18</v>
          </cell>
          <cell r="AB333">
            <v>3</v>
          </cell>
          <cell r="AC333">
            <v>21</v>
          </cell>
        </row>
        <row r="334">
          <cell r="B334" t="str">
            <v>罗颖</v>
          </cell>
          <cell r="C334" t="str">
            <v>男</v>
          </cell>
          <cell r="D334" t="str">
            <v>苗族</v>
          </cell>
          <cell r="E334" t="str">
            <v>1997年11月7日</v>
          </cell>
          <cell r="F334" t="str">
            <v>中国</v>
          </cell>
          <cell r="G334" t="str">
            <v>身份证</v>
          </cell>
          <cell r="H334" t="str">
            <v>522729199711072410</v>
          </cell>
          <cell r="I334" t="str">
            <v>上汽通用五菱汽车股份有限公司</v>
          </cell>
          <cell r="J334" t="str">
            <v>2020年12月16日</v>
          </cell>
          <cell r="K334" t="str">
            <v>2025年12月30日</v>
          </cell>
          <cell r="L334" t="str">
            <v>是</v>
          </cell>
          <cell r="M334" t="str">
            <v>柳州</v>
          </cell>
          <cell r="N334" t="str">
            <v>企业</v>
          </cell>
          <cell r="O334" t="str">
            <v>本科</v>
          </cell>
          <cell r="P334" t="str">
            <v>学士</v>
          </cell>
          <cell r="Q334" t="str">
            <v>郑州大学</v>
          </cell>
          <cell r="R334" t="str">
            <v>工业设计</v>
          </cell>
          <cell r="S334" t="str">
            <v>2020年7月1日</v>
          </cell>
          <cell r="T334" t="str">
            <v>一流建设高校</v>
          </cell>
          <cell r="U334" t="str">
            <v>G</v>
          </cell>
          <cell r="V334">
            <v>1500</v>
          </cell>
          <cell r="W334">
            <v>375</v>
          </cell>
          <cell r="X334">
            <v>1875</v>
          </cell>
          <cell r="Y334">
            <v>44181</v>
          </cell>
          <cell r="Z334">
            <v>44652</v>
          </cell>
          <cell r="AA334">
            <v>16</v>
          </cell>
          <cell r="AB334">
            <v>3</v>
          </cell>
          <cell r="AC334">
            <v>19</v>
          </cell>
        </row>
        <row r="335">
          <cell r="B335" t="str">
            <v>邓世有</v>
          </cell>
          <cell r="C335" t="str">
            <v>男</v>
          </cell>
          <cell r="D335" t="str">
            <v>壮族</v>
          </cell>
          <cell r="E335" t="str">
            <v>1997年1月2日</v>
          </cell>
          <cell r="F335" t="str">
            <v>中国</v>
          </cell>
          <cell r="G335" t="str">
            <v>身份证</v>
          </cell>
          <cell r="H335" t="str">
            <v>45060319970102423X</v>
          </cell>
          <cell r="I335" t="str">
            <v>上汽通用五菱汽车股份有限公司</v>
          </cell>
          <cell r="J335" t="str">
            <v>2020年12月16日</v>
          </cell>
          <cell r="K335" t="str">
            <v>2025年12月30日</v>
          </cell>
          <cell r="L335" t="str">
            <v>是</v>
          </cell>
          <cell r="M335" t="str">
            <v>柳州</v>
          </cell>
          <cell r="N335" t="str">
            <v>企业</v>
          </cell>
          <cell r="O335" t="str">
            <v>本科</v>
          </cell>
          <cell r="P335" t="str">
            <v>学士</v>
          </cell>
          <cell r="Q335" t="str">
            <v>山东大学</v>
          </cell>
          <cell r="R335" t="str">
            <v>物流工程</v>
          </cell>
          <cell r="S335" t="str">
            <v>2020年6月1日</v>
          </cell>
          <cell r="T335" t="str">
            <v>一流建设高校</v>
          </cell>
          <cell r="U335" t="str">
            <v>G</v>
          </cell>
          <cell r="V335">
            <v>1500</v>
          </cell>
          <cell r="W335">
            <v>375</v>
          </cell>
          <cell r="X335">
            <v>1875</v>
          </cell>
          <cell r="Y335">
            <v>44181</v>
          </cell>
          <cell r="Z335">
            <v>44652</v>
          </cell>
          <cell r="AA335">
            <v>16</v>
          </cell>
          <cell r="AB335">
            <v>3</v>
          </cell>
          <cell r="AC335">
            <v>19</v>
          </cell>
        </row>
        <row r="336">
          <cell r="B336" t="str">
            <v>李江岩</v>
          </cell>
          <cell r="C336" t="str">
            <v>男</v>
          </cell>
          <cell r="D336" t="str">
            <v>汉族</v>
          </cell>
          <cell r="E336" t="str">
            <v>1997年9月15日</v>
          </cell>
          <cell r="F336" t="str">
            <v>中国</v>
          </cell>
          <cell r="G336" t="str">
            <v>身份证</v>
          </cell>
          <cell r="H336" t="str">
            <v>530321199709150755</v>
          </cell>
          <cell r="I336" t="str">
            <v>上汽通用五菱汽车股份有限公司</v>
          </cell>
          <cell r="J336" t="str">
            <v>2020年8月5日</v>
          </cell>
          <cell r="K336" t="str">
            <v>2025年8月31日</v>
          </cell>
          <cell r="L336" t="str">
            <v>是</v>
          </cell>
          <cell r="M336" t="str">
            <v>柳州</v>
          </cell>
          <cell r="N336" t="str">
            <v>企业</v>
          </cell>
          <cell r="O336" t="str">
            <v>本科</v>
          </cell>
          <cell r="P336" t="str">
            <v>学士</v>
          </cell>
          <cell r="Q336" t="str">
            <v>东北大学</v>
          </cell>
          <cell r="R336" t="str">
            <v>车辆工程</v>
          </cell>
          <cell r="S336" t="str">
            <v>2020年7月1日</v>
          </cell>
          <cell r="T336" t="str">
            <v>一流建设高校</v>
          </cell>
          <cell r="U336" t="str">
            <v>G</v>
          </cell>
          <cell r="V336">
            <v>1500</v>
          </cell>
          <cell r="W336">
            <v>375</v>
          </cell>
          <cell r="X336">
            <v>1875</v>
          </cell>
          <cell r="Y336">
            <v>44048</v>
          </cell>
          <cell r="Z336">
            <v>44652</v>
          </cell>
          <cell r="AA336">
            <v>20</v>
          </cell>
          <cell r="AB336">
            <v>3</v>
          </cell>
          <cell r="AC336">
            <v>23</v>
          </cell>
        </row>
        <row r="337">
          <cell r="B337" t="str">
            <v>姚赛丹</v>
          </cell>
          <cell r="C337" t="str">
            <v>女</v>
          </cell>
          <cell r="D337" t="str">
            <v>汉族</v>
          </cell>
          <cell r="E337" t="str">
            <v>1998年6月11日</v>
          </cell>
          <cell r="F337" t="str">
            <v>中国</v>
          </cell>
          <cell r="G337" t="str">
            <v>身份证</v>
          </cell>
          <cell r="H337" t="str">
            <v>452224199806110021</v>
          </cell>
          <cell r="I337" t="str">
            <v>上汽通用五菱汽车股份有限公司</v>
          </cell>
          <cell r="J337" t="str">
            <v>2020年12月16日</v>
          </cell>
          <cell r="K337" t="str">
            <v>2025年12月30日</v>
          </cell>
          <cell r="L337" t="str">
            <v>是</v>
          </cell>
          <cell r="M337" t="str">
            <v>柳州</v>
          </cell>
          <cell r="N337" t="str">
            <v>企业</v>
          </cell>
          <cell r="O337" t="str">
            <v>本科</v>
          </cell>
          <cell r="P337" t="str">
            <v>学士</v>
          </cell>
          <cell r="Q337" t="str">
            <v>中国海洋大学</v>
          </cell>
          <cell r="R337" t="str">
            <v>高分子材料与工程</v>
          </cell>
          <cell r="S337" t="str">
            <v>2020年7月1日</v>
          </cell>
          <cell r="T337" t="str">
            <v>一流建设高校</v>
          </cell>
          <cell r="U337" t="str">
            <v>G</v>
          </cell>
          <cell r="V337">
            <v>1500</v>
          </cell>
          <cell r="W337">
            <v>375</v>
          </cell>
          <cell r="X337">
            <v>1875</v>
          </cell>
          <cell r="Y337">
            <v>44181</v>
          </cell>
          <cell r="Z337">
            <v>44652</v>
          </cell>
          <cell r="AA337">
            <v>16</v>
          </cell>
          <cell r="AB337">
            <v>3</v>
          </cell>
          <cell r="AC337">
            <v>19</v>
          </cell>
        </row>
        <row r="338">
          <cell r="B338" t="str">
            <v>陈栋廷</v>
          </cell>
          <cell r="C338" t="str">
            <v>男</v>
          </cell>
          <cell r="D338" t="str">
            <v>土家族　</v>
          </cell>
          <cell r="E338" t="str">
            <v>1997年9月12日</v>
          </cell>
          <cell r="F338" t="str">
            <v>中国</v>
          </cell>
          <cell r="G338" t="str">
            <v>身份证</v>
          </cell>
          <cell r="H338" t="str">
            <v>50024119970912413X</v>
          </cell>
          <cell r="I338" t="str">
            <v>上汽通用五菱汽车股份有限公司</v>
          </cell>
          <cell r="J338" t="str">
            <v>2020年8月5日</v>
          </cell>
          <cell r="K338" t="str">
            <v>2025年8月31日</v>
          </cell>
          <cell r="L338" t="str">
            <v>是</v>
          </cell>
          <cell r="M338" t="str">
            <v>柳州</v>
          </cell>
          <cell r="N338" t="str">
            <v>企业</v>
          </cell>
          <cell r="O338" t="str">
            <v>本科</v>
          </cell>
          <cell r="P338" t="str">
            <v>学士</v>
          </cell>
          <cell r="Q338" t="str">
            <v>北京理工大学</v>
          </cell>
          <cell r="R338" t="str">
            <v>机械工程</v>
          </cell>
          <cell r="S338" t="str">
            <v>2020年7月1日</v>
          </cell>
          <cell r="T338" t="str">
            <v>一流建设高校</v>
          </cell>
          <cell r="U338" t="str">
            <v>G</v>
          </cell>
          <cell r="V338">
            <v>1500</v>
          </cell>
          <cell r="W338">
            <v>375</v>
          </cell>
          <cell r="X338">
            <v>1875</v>
          </cell>
          <cell r="Y338" t="str">
            <v>2020年8月</v>
          </cell>
          <cell r="Z338">
            <v>44652</v>
          </cell>
          <cell r="AA338">
            <v>20</v>
          </cell>
          <cell r="AB338">
            <v>3</v>
          </cell>
          <cell r="AC338">
            <v>23</v>
          </cell>
        </row>
        <row r="339">
          <cell r="B339" t="str">
            <v>钟第军</v>
          </cell>
          <cell r="C339" t="str">
            <v>男</v>
          </cell>
          <cell r="D339" t="str">
            <v>汉族</v>
          </cell>
          <cell r="E339" t="str">
            <v>1997年7月20日</v>
          </cell>
          <cell r="F339" t="str">
            <v>中国</v>
          </cell>
          <cell r="G339" t="str">
            <v>身份证</v>
          </cell>
          <cell r="H339" t="str">
            <v>450922199707200877</v>
          </cell>
          <cell r="I339" t="str">
            <v>上汽通用五菱汽车股份有限公司</v>
          </cell>
          <cell r="J339" t="str">
            <v>2020年7月22日</v>
          </cell>
          <cell r="K339" t="str">
            <v>2025年7月31日</v>
          </cell>
          <cell r="L339" t="str">
            <v>是</v>
          </cell>
          <cell r="M339" t="str">
            <v>柳州</v>
          </cell>
          <cell r="N339" t="str">
            <v>企业</v>
          </cell>
          <cell r="O339" t="str">
            <v>本科</v>
          </cell>
          <cell r="P339" t="str">
            <v>学士</v>
          </cell>
          <cell r="Q339" t="str">
            <v>中南大学</v>
          </cell>
          <cell r="R339" t="str">
            <v>自动化</v>
          </cell>
          <cell r="S339" t="str">
            <v>2020年6月1日</v>
          </cell>
          <cell r="T339" t="str">
            <v>一流建设高校</v>
          </cell>
          <cell r="U339" t="str">
            <v>G</v>
          </cell>
          <cell r="V339">
            <v>1500</v>
          </cell>
          <cell r="W339">
            <v>375</v>
          </cell>
          <cell r="X339">
            <v>1875</v>
          </cell>
          <cell r="Y339" t="str">
            <v>2020年7月</v>
          </cell>
          <cell r="Z339">
            <v>44652</v>
          </cell>
          <cell r="AA339">
            <v>21</v>
          </cell>
          <cell r="AB339">
            <v>3</v>
          </cell>
          <cell r="AC339">
            <v>24</v>
          </cell>
        </row>
        <row r="340">
          <cell r="B340" t="str">
            <v>梁金</v>
          </cell>
          <cell r="C340" t="str">
            <v>男</v>
          </cell>
          <cell r="D340" t="str">
            <v>壮族</v>
          </cell>
          <cell r="E340" t="str">
            <v>1998年7月6日</v>
          </cell>
          <cell r="F340" t="str">
            <v>中国</v>
          </cell>
          <cell r="G340" t="str">
            <v>身份证</v>
          </cell>
          <cell r="H340" t="str">
            <v>450881199807067713</v>
          </cell>
          <cell r="I340" t="str">
            <v>上汽通用五菱汽车股份有限公司</v>
          </cell>
          <cell r="J340" t="str">
            <v>2020年8月5日</v>
          </cell>
          <cell r="K340" t="str">
            <v>2025年8月31日</v>
          </cell>
          <cell r="L340" t="str">
            <v>是</v>
          </cell>
          <cell r="M340" t="str">
            <v>柳州</v>
          </cell>
          <cell r="N340" t="str">
            <v>企业</v>
          </cell>
          <cell r="O340" t="str">
            <v>本科</v>
          </cell>
          <cell r="P340" t="str">
            <v>学士</v>
          </cell>
          <cell r="Q340" t="str">
            <v>哈尔滨工业大学（威海）</v>
          </cell>
          <cell r="R340" t="str">
            <v>能源与动力工程</v>
          </cell>
          <cell r="S340" t="str">
            <v>2020年6月1日</v>
          </cell>
          <cell r="T340" t="str">
            <v>一流建设高校</v>
          </cell>
          <cell r="U340" t="str">
            <v>G</v>
          </cell>
          <cell r="V340">
            <v>1500</v>
          </cell>
          <cell r="W340">
            <v>375</v>
          </cell>
          <cell r="X340">
            <v>1875</v>
          </cell>
          <cell r="Y340" t="str">
            <v>2020年8月</v>
          </cell>
          <cell r="Z340">
            <v>44652</v>
          </cell>
          <cell r="AA340">
            <v>20</v>
          </cell>
          <cell r="AB340">
            <v>3</v>
          </cell>
          <cell r="AC340">
            <v>23</v>
          </cell>
        </row>
        <row r="341">
          <cell r="B341" t="str">
            <v>覃旭健</v>
          </cell>
          <cell r="C341" t="str">
            <v>男</v>
          </cell>
          <cell r="D341" t="str">
            <v>壮族</v>
          </cell>
          <cell r="E341" t="str">
            <v>1998年7月19日</v>
          </cell>
          <cell r="F341" t="str">
            <v>中国</v>
          </cell>
          <cell r="G341" t="str">
            <v>身份证</v>
          </cell>
          <cell r="H341" t="str">
            <v>452124199807191518</v>
          </cell>
          <cell r="I341" t="str">
            <v>上汽通用五菱汽车股份有限公司</v>
          </cell>
          <cell r="J341" t="str">
            <v>2020年7月22日</v>
          </cell>
          <cell r="K341" t="str">
            <v>2025年7月31日</v>
          </cell>
          <cell r="L341" t="str">
            <v>是</v>
          </cell>
          <cell r="M341" t="str">
            <v>柳州</v>
          </cell>
          <cell r="N341" t="str">
            <v>企业</v>
          </cell>
          <cell r="O341" t="str">
            <v>本科</v>
          </cell>
          <cell r="P341" t="str">
            <v>学士</v>
          </cell>
          <cell r="Q341" t="str">
            <v>西北农林科技大学</v>
          </cell>
          <cell r="R341" t="str">
            <v>机械设计制造及自动化</v>
          </cell>
          <cell r="S341" t="str">
            <v>2020年7月1日</v>
          </cell>
          <cell r="T341" t="str">
            <v>一流建设高校</v>
          </cell>
          <cell r="U341" t="str">
            <v>G</v>
          </cell>
          <cell r="V341">
            <v>1500</v>
          </cell>
          <cell r="W341">
            <v>375</v>
          </cell>
          <cell r="X341">
            <v>1875</v>
          </cell>
          <cell r="Y341" t="str">
            <v>2020年7月</v>
          </cell>
          <cell r="Z341">
            <v>44652</v>
          </cell>
          <cell r="AA341">
            <v>21</v>
          </cell>
          <cell r="AB341">
            <v>3</v>
          </cell>
          <cell r="AC341">
            <v>24</v>
          </cell>
        </row>
        <row r="342">
          <cell r="B342" t="str">
            <v>韦宇程</v>
          </cell>
          <cell r="C342" t="str">
            <v>男</v>
          </cell>
          <cell r="D342" t="str">
            <v>仫佬族</v>
          </cell>
          <cell r="E342" t="str">
            <v>1997年11月30日</v>
          </cell>
          <cell r="F342" t="str">
            <v>中国</v>
          </cell>
          <cell r="G342" t="str">
            <v>身份证</v>
          </cell>
          <cell r="H342" t="str">
            <v>450202199711300017</v>
          </cell>
          <cell r="I342" t="str">
            <v>上汽通用五菱汽车股份有限公司</v>
          </cell>
          <cell r="J342" t="str">
            <v>2020年7月22日</v>
          </cell>
          <cell r="K342" t="str">
            <v>2025年7月31日</v>
          </cell>
          <cell r="L342" t="str">
            <v>是</v>
          </cell>
          <cell r="M342" t="str">
            <v>柳州</v>
          </cell>
          <cell r="N342" t="str">
            <v>企业</v>
          </cell>
          <cell r="O342" t="str">
            <v>本科</v>
          </cell>
          <cell r="P342" t="str">
            <v>学士</v>
          </cell>
          <cell r="Q342" t="str">
            <v>四川大学</v>
          </cell>
          <cell r="R342" t="str">
            <v>应用化学</v>
          </cell>
          <cell r="S342" t="str">
            <v>2020年6月1日</v>
          </cell>
          <cell r="T342" t="str">
            <v>一流建设高校</v>
          </cell>
          <cell r="U342" t="str">
            <v>G</v>
          </cell>
          <cell r="V342">
            <v>1500</v>
          </cell>
          <cell r="W342">
            <v>375</v>
          </cell>
          <cell r="X342">
            <v>1875</v>
          </cell>
          <cell r="Y342" t="str">
            <v>2020年7月</v>
          </cell>
          <cell r="Z342">
            <v>44652</v>
          </cell>
          <cell r="AA342">
            <v>21</v>
          </cell>
          <cell r="AB342">
            <v>3</v>
          </cell>
          <cell r="AC342">
            <v>24</v>
          </cell>
        </row>
        <row r="343">
          <cell r="B343" t="str">
            <v>张刘玉</v>
          </cell>
          <cell r="C343" t="str">
            <v>男</v>
          </cell>
          <cell r="D343" t="str">
            <v>汉族</v>
          </cell>
          <cell r="E343" t="str">
            <v>1997年12月2日</v>
          </cell>
          <cell r="F343" t="str">
            <v>中国</v>
          </cell>
          <cell r="G343" t="str">
            <v>身份证</v>
          </cell>
          <cell r="H343" t="str">
            <v>533001199712026318</v>
          </cell>
          <cell r="I343" t="str">
            <v>上汽通用五菱汽车股份有限公司</v>
          </cell>
          <cell r="J343" t="str">
            <v>2020年7月22日</v>
          </cell>
          <cell r="K343" t="str">
            <v>2025年7月31日</v>
          </cell>
          <cell r="L343" t="str">
            <v>是</v>
          </cell>
          <cell r="M343" t="str">
            <v>柳州</v>
          </cell>
          <cell r="N343" t="str">
            <v>企业</v>
          </cell>
          <cell r="O343" t="str">
            <v>本科</v>
          </cell>
          <cell r="P343" t="str">
            <v>学士</v>
          </cell>
          <cell r="Q343" t="str">
            <v>吉林大学</v>
          </cell>
          <cell r="R343" t="str">
            <v>机械工程</v>
          </cell>
          <cell r="S343" t="str">
            <v>2020年7月1日</v>
          </cell>
          <cell r="T343" t="str">
            <v>一流建设高校</v>
          </cell>
          <cell r="U343" t="str">
            <v>G</v>
          </cell>
          <cell r="V343">
            <v>1500</v>
          </cell>
          <cell r="W343">
            <v>375</v>
          </cell>
          <cell r="X343">
            <v>1875</v>
          </cell>
          <cell r="Y343" t="str">
            <v>2020年7月</v>
          </cell>
          <cell r="Z343">
            <v>44652</v>
          </cell>
          <cell r="AA343">
            <v>21</v>
          </cell>
          <cell r="AB343">
            <v>3</v>
          </cell>
          <cell r="AC343">
            <v>24</v>
          </cell>
        </row>
        <row r="344">
          <cell r="B344" t="str">
            <v>薛义根</v>
          </cell>
          <cell r="C344" t="str">
            <v>男</v>
          </cell>
          <cell r="D344" t="str">
            <v>汉族</v>
          </cell>
          <cell r="E344" t="str">
            <v>1998年5月26日</v>
          </cell>
          <cell r="F344" t="str">
            <v>中国</v>
          </cell>
          <cell r="G344" t="str">
            <v>身份证</v>
          </cell>
          <cell r="H344" t="str">
            <v>612429199805261613</v>
          </cell>
          <cell r="I344" t="str">
            <v>上汽通用五菱汽车股份有限公司</v>
          </cell>
          <cell r="J344" t="str">
            <v>2020年7月22日</v>
          </cell>
          <cell r="K344" t="str">
            <v>2025年7月31日</v>
          </cell>
          <cell r="L344" t="str">
            <v>是</v>
          </cell>
          <cell r="M344" t="str">
            <v>柳州</v>
          </cell>
          <cell r="N344" t="str">
            <v>企业</v>
          </cell>
          <cell r="O344" t="str">
            <v>本科</v>
          </cell>
          <cell r="P344" t="str">
            <v>学士</v>
          </cell>
          <cell r="Q344" t="str">
            <v>长安大学</v>
          </cell>
          <cell r="R344" t="str">
            <v>汽车运用工程</v>
          </cell>
          <cell r="S344" t="str">
            <v>2010年6月1日</v>
          </cell>
          <cell r="T344" t="str">
            <v>非一流高校的一流建设学科</v>
          </cell>
          <cell r="U344" t="str">
            <v>G</v>
          </cell>
          <cell r="V344">
            <v>1500</v>
          </cell>
          <cell r="W344">
            <v>375</v>
          </cell>
          <cell r="X344">
            <v>1875</v>
          </cell>
          <cell r="Y344" t="str">
            <v>2020年7月</v>
          </cell>
          <cell r="Z344">
            <v>44652</v>
          </cell>
          <cell r="AA344">
            <v>21</v>
          </cell>
          <cell r="AB344">
            <v>3</v>
          </cell>
          <cell r="AC344">
            <v>24</v>
          </cell>
        </row>
        <row r="345">
          <cell r="B345" t="str">
            <v>管路军</v>
          </cell>
          <cell r="C345" t="str">
            <v>男</v>
          </cell>
          <cell r="D345" t="str">
            <v>汉族</v>
          </cell>
          <cell r="E345" t="str">
            <v>1998年12月24日</v>
          </cell>
          <cell r="F345" t="str">
            <v>中国</v>
          </cell>
          <cell r="G345" t="str">
            <v>身份证</v>
          </cell>
          <cell r="H345" t="str">
            <v>500101199812247975</v>
          </cell>
          <cell r="I345" t="str">
            <v>上汽通用五菱汽车股份有限公司</v>
          </cell>
          <cell r="J345" t="str">
            <v>2020年8月5日</v>
          </cell>
          <cell r="K345" t="str">
            <v>2025年8月31日</v>
          </cell>
          <cell r="L345" t="str">
            <v>是</v>
          </cell>
          <cell r="M345" t="str">
            <v>柳州</v>
          </cell>
          <cell r="N345" t="str">
            <v>企业</v>
          </cell>
          <cell r="O345" t="str">
            <v>本科</v>
          </cell>
          <cell r="P345" t="str">
            <v>学士</v>
          </cell>
          <cell r="Q345" t="str">
            <v>东北大学</v>
          </cell>
          <cell r="R345" t="str">
            <v>工业设计</v>
          </cell>
          <cell r="S345" t="str">
            <v>2020年7月1日</v>
          </cell>
          <cell r="T345" t="str">
            <v>一流建设高校</v>
          </cell>
          <cell r="U345" t="str">
            <v>G</v>
          </cell>
          <cell r="V345">
            <v>1500</v>
          </cell>
          <cell r="W345">
            <v>375</v>
          </cell>
          <cell r="X345">
            <v>1875</v>
          </cell>
          <cell r="Y345" t="str">
            <v>2020年8月</v>
          </cell>
          <cell r="Z345">
            <v>44652</v>
          </cell>
          <cell r="AA345">
            <v>20</v>
          </cell>
          <cell r="AB345">
            <v>3</v>
          </cell>
          <cell r="AC345">
            <v>23</v>
          </cell>
        </row>
        <row r="346">
          <cell r="B346" t="str">
            <v>包宇航</v>
          </cell>
          <cell r="C346" t="str">
            <v>男</v>
          </cell>
          <cell r="D346" t="str">
            <v>汉族</v>
          </cell>
          <cell r="E346" t="str">
            <v>1997年11月6日</v>
          </cell>
          <cell r="F346" t="str">
            <v>中国</v>
          </cell>
          <cell r="G346" t="str">
            <v>身份证</v>
          </cell>
          <cell r="H346" t="str">
            <v>500109199711062518</v>
          </cell>
          <cell r="I346" t="str">
            <v>上汽通用五菱汽车股份有限公司</v>
          </cell>
          <cell r="J346" t="str">
            <v>2020年8月5日</v>
          </cell>
          <cell r="K346" t="str">
            <v>2025年8月31日</v>
          </cell>
          <cell r="L346" t="str">
            <v>是</v>
          </cell>
          <cell r="M346" t="str">
            <v>柳州</v>
          </cell>
          <cell r="N346" t="str">
            <v>企业</v>
          </cell>
          <cell r="O346" t="str">
            <v>本科</v>
          </cell>
          <cell r="P346" t="str">
            <v>学士</v>
          </cell>
          <cell r="Q346" t="str">
            <v>郑州大学</v>
          </cell>
          <cell r="R346" t="str">
            <v>电子信息工程</v>
          </cell>
          <cell r="S346" t="str">
            <v>2020年7月1日</v>
          </cell>
          <cell r="T346" t="str">
            <v>一流建设高校</v>
          </cell>
          <cell r="U346" t="str">
            <v>G</v>
          </cell>
          <cell r="V346">
            <v>1500</v>
          </cell>
          <cell r="W346">
            <v>375</v>
          </cell>
          <cell r="X346">
            <v>1875</v>
          </cell>
          <cell r="Y346" t="str">
            <v>2020年8月</v>
          </cell>
          <cell r="Z346">
            <v>44652</v>
          </cell>
          <cell r="AA346">
            <v>20</v>
          </cell>
          <cell r="AB346">
            <v>3</v>
          </cell>
          <cell r="AC346">
            <v>23</v>
          </cell>
        </row>
        <row r="347">
          <cell r="B347" t="str">
            <v>黄慧</v>
          </cell>
          <cell r="C347" t="str">
            <v>女</v>
          </cell>
          <cell r="D347" t="str">
            <v>汉族</v>
          </cell>
          <cell r="E347" t="str">
            <v>1997年11月27日</v>
          </cell>
          <cell r="F347" t="str">
            <v>中国</v>
          </cell>
          <cell r="G347" t="str">
            <v>身份证</v>
          </cell>
          <cell r="H347" t="str">
            <v>511025199711276724</v>
          </cell>
          <cell r="I347" t="str">
            <v>上汽通用五菱汽车股份有限公司</v>
          </cell>
          <cell r="J347" t="str">
            <v>2020年8月5日</v>
          </cell>
          <cell r="K347" t="str">
            <v>2025年8月31日</v>
          </cell>
          <cell r="L347" t="str">
            <v>是</v>
          </cell>
          <cell r="M347" t="str">
            <v>柳州</v>
          </cell>
          <cell r="N347" t="str">
            <v>企业</v>
          </cell>
          <cell r="O347" t="str">
            <v>本科</v>
          </cell>
          <cell r="P347" t="str">
            <v>学士</v>
          </cell>
          <cell r="Q347" t="str">
            <v>郑州大学</v>
          </cell>
          <cell r="R347" t="str">
            <v>工业工程</v>
          </cell>
          <cell r="S347" t="str">
            <v>2020年6月1日</v>
          </cell>
          <cell r="T347" t="str">
            <v>一流建设高校</v>
          </cell>
          <cell r="U347" t="str">
            <v>G</v>
          </cell>
          <cell r="V347">
            <v>1500</v>
          </cell>
          <cell r="W347">
            <v>375</v>
          </cell>
          <cell r="X347">
            <v>1875</v>
          </cell>
          <cell r="Y347" t="str">
            <v>2020年8月</v>
          </cell>
          <cell r="Z347">
            <v>44652</v>
          </cell>
          <cell r="AA347">
            <v>20</v>
          </cell>
          <cell r="AB347">
            <v>3</v>
          </cell>
          <cell r="AC347">
            <v>23</v>
          </cell>
        </row>
        <row r="348">
          <cell r="B348" t="str">
            <v>黄鹏鑫</v>
          </cell>
          <cell r="C348" t="str">
            <v>男</v>
          </cell>
          <cell r="D348" t="str">
            <v>汉族</v>
          </cell>
          <cell r="E348" t="str">
            <v>1998年5月27日</v>
          </cell>
          <cell r="F348" t="str">
            <v>中国</v>
          </cell>
          <cell r="G348" t="str">
            <v>身份证</v>
          </cell>
          <cell r="H348" t="str">
            <v>450802199805270296</v>
          </cell>
          <cell r="I348" t="str">
            <v>上汽通用五菱汽车股份有限公司</v>
          </cell>
          <cell r="J348" t="str">
            <v>2020年7月22日</v>
          </cell>
          <cell r="K348" t="str">
            <v>2025年7月31日</v>
          </cell>
          <cell r="L348" t="str">
            <v>是</v>
          </cell>
          <cell r="M348" t="str">
            <v>柳州</v>
          </cell>
          <cell r="N348" t="str">
            <v>企业</v>
          </cell>
          <cell r="O348" t="str">
            <v>本科</v>
          </cell>
          <cell r="P348" t="str">
            <v>学士</v>
          </cell>
          <cell r="Q348" t="str">
            <v>湖南大学</v>
          </cell>
          <cell r="R348" t="str">
            <v>车辆工程</v>
          </cell>
          <cell r="S348" t="str">
            <v>2020年6月1日</v>
          </cell>
          <cell r="T348" t="str">
            <v>一流建设高校</v>
          </cell>
          <cell r="U348" t="str">
            <v>G</v>
          </cell>
          <cell r="V348">
            <v>1500</v>
          </cell>
          <cell r="W348">
            <v>375</v>
          </cell>
          <cell r="X348">
            <v>1875</v>
          </cell>
          <cell r="Y348" t="str">
            <v>2020年7月</v>
          </cell>
          <cell r="Z348">
            <v>44652</v>
          </cell>
          <cell r="AA348">
            <v>21</v>
          </cell>
          <cell r="AB348">
            <v>3</v>
          </cell>
          <cell r="AC348">
            <v>24</v>
          </cell>
        </row>
        <row r="349">
          <cell r="B349" t="str">
            <v>罗梓瑞</v>
          </cell>
          <cell r="C349" t="str">
            <v>男</v>
          </cell>
          <cell r="D349" t="str">
            <v>彝族</v>
          </cell>
          <cell r="E349" t="str">
            <v>1998年4月20日</v>
          </cell>
          <cell r="F349" t="str">
            <v>中国</v>
          </cell>
          <cell r="G349" t="str">
            <v>身份证</v>
          </cell>
          <cell r="H349" t="str">
            <v>522422199804202631</v>
          </cell>
          <cell r="I349" t="str">
            <v>上汽通用五菱汽车股份有限公司</v>
          </cell>
          <cell r="J349" t="str">
            <v>2020年8月5日</v>
          </cell>
          <cell r="K349" t="str">
            <v>2025年8月31日</v>
          </cell>
          <cell r="L349" t="str">
            <v>是</v>
          </cell>
          <cell r="M349" t="str">
            <v>柳州</v>
          </cell>
          <cell r="N349" t="str">
            <v>企业</v>
          </cell>
          <cell r="O349" t="str">
            <v>本科</v>
          </cell>
          <cell r="P349" t="str">
            <v>学士</v>
          </cell>
          <cell r="Q349" t="str">
            <v>长安大学</v>
          </cell>
          <cell r="R349" t="str">
            <v>交通运输（汽车运用工程）</v>
          </cell>
          <cell r="S349" t="str">
            <v>2020年7月1日</v>
          </cell>
          <cell r="T349" t="str">
            <v>非一流高校的一流建设学科</v>
          </cell>
          <cell r="U349" t="str">
            <v>G</v>
          </cell>
          <cell r="V349">
            <v>1500</v>
          </cell>
          <cell r="W349">
            <v>375</v>
          </cell>
          <cell r="X349">
            <v>1875</v>
          </cell>
          <cell r="Y349" t="str">
            <v>2020年8月</v>
          </cell>
          <cell r="Z349">
            <v>44652</v>
          </cell>
          <cell r="AA349">
            <v>20</v>
          </cell>
          <cell r="AB349">
            <v>3</v>
          </cell>
          <cell r="AC349">
            <v>23</v>
          </cell>
        </row>
        <row r="350">
          <cell r="B350" t="str">
            <v>韦文慧</v>
          </cell>
          <cell r="C350" t="str">
            <v>女</v>
          </cell>
          <cell r="D350" t="str">
            <v>壮族</v>
          </cell>
          <cell r="E350" t="str">
            <v>1997年10月11日</v>
          </cell>
          <cell r="F350" t="str">
            <v>中国</v>
          </cell>
          <cell r="G350" t="str">
            <v>身份证</v>
          </cell>
          <cell r="H350" t="str">
            <v>450205199710110720</v>
          </cell>
          <cell r="I350" t="str">
            <v>上汽通用五菱汽车股份有限公司</v>
          </cell>
          <cell r="J350" t="str">
            <v>2020年8月5日</v>
          </cell>
          <cell r="K350" t="str">
            <v>2025年8月31日</v>
          </cell>
          <cell r="L350" t="str">
            <v>是</v>
          </cell>
          <cell r="M350" t="str">
            <v>柳州</v>
          </cell>
          <cell r="N350" t="str">
            <v>企业</v>
          </cell>
          <cell r="O350" t="str">
            <v>本科</v>
          </cell>
          <cell r="P350" t="str">
            <v>学士</v>
          </cell>
          <cell r="Q350" t="str">
            <v>中南大学</v>
          </cell>
          <cell r="R350" t="str">
            <v>信息管理与信息系统</v>
          </cell>
          <cell r="S350" t="str">
            <v>2020年6月1日</v>
          </cell>
          <cell r="T350" t="str">
            <v>一流建设高校</v>
          </cell>
          <cell r="U350" t="str">
            <v>G</v>
          </cell>
          <cell r="V350">
            <v>1500</v>
          </cell>
          <cell r="W350">
            <v>375</v>
          </cell>
          <cell r="X350">
            <v>1875</v>
          </cell>
          <cell r="Y350" t="str">
            <v>2020年8月</v>
          </cell>
          <cell r="Z350">
            <v>44652</v>
          </cell>
          <cell r="AA350">
            <v>20</v>
          </cell>
          <cell r="AB350">
            <v>3</v>
          </cell>
          <cell r="AC350">
            <v>23</v>
          </cell>
        </row>
        <row r="351">
          <cell r="B351" t="str">
            <v>韦苏桃</v>
          </cell>
          <cell r="C351" t="str">
            <v>女</v>
          </cell>
          <cell r="D351" t="str">
            <v>壮族</v>
          </cell>
          <cell r="E351" t="str">
            <v>1997年9月7日</v>
          </cell>
          <cell r="F351" t="str">
            <v>中国</v>
          </cell>
          <cell r="G351" t="str">
            <v>身份证</v>
          </cell>
          <cell r="H351" t="str">
            <v>450221199709074427</v>
          </cell>
          <cell r="I351" t="str">
            <v>上汽通用五菱汽车股份有限公司</v>
          </cell>
          <cell r="J351" t="str">
            <v>2020年4月16日</v>
          </cell>
          <cell r="K351" t="str">
            <v>2025年4月30日</v>
          </cell>
          <cell r="L351" t="str">
            <v>是</v>
          </cell>
          <cell r="M351" t="str">
            <v>柳州</v>
          </cell>
          <cell r="N351" t="str">
            <v>企业</v>
          </cell>
          <cell r="O351" t="str">
            <v>本科</v>
          </cell>
          <cell r="P351" t="str">
            <v>学士</v>
          </cell>
          <cell r="Q351" t="str">
            <v>西北工业大学</v>
          </cell>
          <cell r="R351" t="str">
            <v>信息工程</v>
          </cell>
          <cell r="S351" t="str">
            <v>2019年6月1日</v>
          </cell>
          <cell r="T351" t="str">
            <v>一流建设高校</v>
          </cell>
          <cell r="U351" t="str">
            <v>G</v>
          </cell>
          <cell r="V351">
            <v>1500</v>
          </cell>
          <cell r="W351">
            <v>375</v>
          </cell>
          <cell r="X351">
            <v>1875</v>
          </cell>
          <cell r="Y351" t="str">
            <v>2020年4月</v>
          </cell>
          <cell r="Z351">
            <v>44652</v>
          </cell>
          <cell r="AA351">
            <v>24</v>
          </cell>
          <cell r="AB351">
            <v>3</v>
          </cell>
          <cell r="AC351">
            <v>27</v>
          </cell>
        </row>
        <row r="352">
          <cell r="B352" t="str">
            <v>黄远荣</v>
          </cell>
          <cell r="C352" t="str">
            <v>男</v>
          </cell>
          <cell r="D352" t="str">
            <v>壮族</v>
          </cell>
          <cell r="E352" t="str">
            <v>1999年1月18日</v>
          </cell>
          <cell r="F352" t="str">
            <v>中国</v>
          </cell>
          <cell r="G352" t="str">
            <v>身份证</v>
          </cell>
          <cell r="H352" t="str">
            <v>452231199901184030</v>
          </cell>
          <cell r="I352" t="str">
            <v>上汽通用五菱汽车股份有限公司</v>
          </cell>
          <cell r="J352" t="str">
            <v>2020年8月5日</v>
          </cell>
          <cell r="K352" t="str">
            <v>2025年8月31日</v>
          </cell>
          <cell r="L352" t="str">
            <v>是</v>
          </cell>
          <cell r="M352" t="str">
            <v>柳州</v>
          </cell>
          <cell r="N352" t="str">
            <v>企业</v>
          </cell>
          <cell r="O352" t="str">
            <v>本科</v>
          </cell>
          <cell r="P352" t="str">
            <v>学士</v>
          </cell>
          <cell r="Q352" t="str">
            <v>大连理工大学</v>
          </cell>
          <cell r="R352" t="str">
            <v>物流管理</v>
          </cell>
          <cell r="S352" t="str">
            <v>2020年7月1日</v>
          </cell>
          <cell r="T352" t="str">
            <v>一流建设高校</v>
          </cell>
          <cell r="U352" t="str">
            <v>G</v>
          </cell>
          <cell r="V352">
            <v>1500</v>
          </cell>
          <cell r="W352">
            <v>375</v>
          </cell>
          <cell r="X352">
            <v>1875</v>
          </cell>
          <cell r="Y352" t="str">
            <v>2020年8月</v>
          </cell>
          <cell r="Z352">
            <v>44652</v>
          </cell>
          <cell r="AA352">
            <v>20</v>
          </cell>
          <cell r="AB352">
            <v>3</v>
          </cell>
          <cell r="AC352">
            <v>23</v>
          </cell>
        </row>
        <row r="353">
          <cell r="B353" t="str">
            <v>王立坤</v>
          </cell>
          <cell r="C353" t="str">
            <v>男</v>
          </cell>
          <cell r="D353" t="str">
            <v>汉族</v>
          </cell>
          <cell r="E353" t="str">
            <v>1997年9月26日</v>
          </cell>
          <cell r="F353" t="str">
            <v>中国</v>
          </cell>
          <cell r="G353" t="str">
            <v>身份证</v>
          </cell>
          <cell r="H353" t="str">
            <v>412721199709261419</v>
          </cell>
          <cell r="I353" t="str">
            <v>上汽通用五菱汽车股份有限公司</v>
          </cell>
          <cell r="J353" t="str">
            <v>2020年7月2日</v>
          </cell>
          <cell r="K353" t="str">
            <v>2025年7月31日</v>
          </cell>
          <cell r="L353" t="str">
            <v>是</v>
          </cell>
          <cell r="M353" t="str">
            <v>柳州</v>
          </cell>
          <cell r="N353" t="str">
            <v>企业</v>
          </cell>
          <cell r="O353" t="str">
            <v>本科</v>
          </cell>
          <cell r="P353" t="str">
            <v>学士</v>
          </cell>
          <cell r="Q353" t="str">
            <v>中南大学</v>
          </cell>
          <cell r="R353" t="str">
            <v>汉语言文学</v>
          </cell>
          <cell r="S353" t="str">
            <v>2020年7月1日</v>
          </cell>
          <cell r="T353" t="str">
            <v>一流建设高校</v>
          </cell>
          <cell r="U353" t="str">
            <v>G</v>
          </cell>
          <cell r="V353">
            <v>1500</v>
          </cell>
          <cell r="W353">
            <v>375</v>
          </cell>
          <cell r="X353">
            <v>1875</v>
          </cell>
          <cell r="Y353" t="str">
            <v>2020年7月</v>
          </cell>
          <cell r="Z353">
            <v>44652</v>
          </cell>
          <cell r="AA353">
            <v>21</v>
          </cell>
          <cell r="AB353">
            <v>3</v>
          </cell>
          <cell r="AC353">
            <v>24</v>
          </cell>
        </row>
        <row r="354">
          <cell r="B354" t="str">
            <v>黄鑫</v>
          </cell>
          <cell r="C354" t="str">
            <v>男</v>
          </cell>
          <cell r="D354" t="str">
            <v>壮族</v>
          </cell>
          <cell r="E354" t="str">
            <v>1998年11月2日</v>
          </cell>
          <cell r="F354" t="str">
            <v>中国</v>
          </cell>
          <cell r="G354" t="str">
            <v>身份证</v>
          </cell>
          <cell r="H354" t="str">
            <v>452730199811020818</v>
          </cell>
          <cell r="I354" t="str">
            <v>上汽通用五菱汽车股份有限公司</v>
          </cell>
          <cell r="J354" t="str">
            <v>2020年8月5日</v>
          </cell>
          <cell r="K354" t="str">
            <v>2025年8月31日</v>
          </cell>
          <cell r="L354" t="str">
            <v>是</v>
          </cell>
          <cell r="M354" t="str">
            <v>柳州</v>
          </cell>
          <cell r="N354" t="str">
            <v>企业</v>
          </cell>
          <cell r="O354" t="str">
            <v>本科</v>
          </cell>
          <cell r="P354" t="str">
            <v>学士</v>
          </cell>
          <cell r="Q354" t="str">
            <v>电子科技大学</v>
          </cell>
          <cell r="R354" t="str">
            <v>机械设计制造及其自动化</v>
          </cell>
          <cell r="S354" t="str">
            <v>2020年6月1日</v>
          </cell>
          <cell r="T354" t="str">
            <v>一流建设高校</v>
          </cell>
          <cell r="U354" t="str">
            <v>G</v>
          </cell>
          <cell r="V354">
            <v>1500</v>
          </cell>
          <cell r="W354">
            <v>375</v>
          </cell>
          <cell r="X354">
            <v>1875</v>
          </cell>
          <cell r="Y354" t="str">
            <v>2020年8月</v>
          </cell>
          <cell r="Z354">
            <v>44652</v>
          </cell>
          <cell r="AA354">
            <v>20</v>
          </cell>
          <cell r="AB354">
            <v>3</v>
          </cell>
          <cell r="AC354">
            <v>23</v>
          </cell>
        </row>
        <row r="355">
          <cell r="B355" t="str">
            <v>黄宇琪</v>
          </cell>
          <cell r="C355" t="str">
            <v>女</v>
          </cell>
          <cell r="D355" t="str">
            <v>汉族</v>
          </cell>
          <cell r="E355" t="str">
            <v>1998年7月28日</v>
          </cell>
          <cell r="F355" t="str">
            <v>中国</v>
          </cell>
          <cell r="G355" t="str">
            <v>身份证</v>
          </cell>
          <cell r="H355" t="str">
            <v>450331199807280329</v>
          </cell>
          <cell r="I355" t="str">
            <v>上汽通用五菱汽车股份有限公司</v>
          </cell>
          <cell r="J355" t="str">
            <v>2020年8月5日</v>
          </cell>
          <cell r="K355" t="str">
            <v>2025年8月31日</v>
          </cell>
          <cell r="L355" t="str">
            <v>是</v>
          </cell>
          <cell r="M355" t="str">
            <v>柳州</v>
          </cell>
          <cell r="N355" t="str">
            <v>企业</v>
          </cell>
          <cell r="O355" t="str">
            <v>本科</v>
          </cell>
          <cell r="P355" t="str">
            <v>学士</v>
          </cell>
          <cell r="Q355" t="str">
            <v>东北大学</v>
          </cell>
          <cell r="R355" t="str">
            <v>工业工程</v>
          </cell>
          <cell r="S355" t="str">
            <v>2020年6月1日</v>
          </cell>
          <cell r="T355" t="str">
            <v>一流建设高校</v>
          </cell>
          <cell r="U355" t="str">
            <v>G</v>
          </cell>
          <cell r="V355">
            <v>1500</v>
          </cell>
          <cell r="W355">
            <v>375</v>
          </cell>
          <cell r="X355">
            <v>1875</v>
          </cell>
          <cell r="Y355" t="str">
            <v>2020年8月</v>
          </cell>
          <cell r="Z355">
            <v>44652</v>
          </cell>
          <cell r="AA355">
            <v>20</v>
          </cell>
          <cell r="AB355">
            <v>3</v>
          </cell>
          <cell r="AC355">
            <v>23</v>
          </cell>
        </row>
        <row r="356">
          <cell r="B356" t="str">
            <v>王丽清</v>
          </cell>
          <cell r="C356" t="str">
            <v>女</v>
          </cell>
          <cell r="D356" t="str">
            <v>汉族</v>
          </cell>
          <cell r="E356" t="str">
            <v>1997年5月18日</v>
          </cell>
          <cell r="F356" t="str">
            <v>中国</v>
          </cell>
          <cell r="G356" t="str">
            <v>身份证</v>
          </cell>
          <cell r="H356" t="str">
            <v>450881199705186041</v>
          </cell>
          <cell r="I356" t="str">
            <v>上汽通用五菱汽车股份有限公司</v>
          </cell>
          <cell r="J356" t="str">
            <v>2020年8月5日</v>
          </cell>
          <cell r="K356" t="str">
            <v>2025年8月31日</v>
          </cell>
          <cell r="L356" t="str">
            <v>是</v>
          </cell>
          <cell r="M356" t="str">
            <v>柳州</v>
          </cell>
          <cell r="N356" t="str">
            <v>企业</v>
          </cell>
          <cell r="O356" t="str">
            <v>本科</v>
          </cell>
          <cell r="P356" t="str">
            <v>学士</v>
          </cell>
          <cell r="Q356" t="str">
            <v>中南大学</v>
          </cell>
          <cell r="R356" t="str">
            <v>统计学</v>
          </cell>
          <cell r="S356" t="str">
            <v>2020年6月1日</v>
          </cell>
          <cell r="T356" t="str">
            <v>一流建设高校</v>
          </cell>
          <cell r="U356" t="str">
            <v>G</v>
          </cell>
          <cell r="V356">
            <v>1500</v>
          </cell>
          <cell r="W356">
            <v>375</v>
          </cell>
          <cell r="X356">
            <v>1875</v>
          </cell>
          <cell r="Y356" t="str">
            <v>2020年8月</v>
          </cell>
          <cell r="Z356">
            <v>44652</v>
          </cell>
          <cell r="AA356">
            <v>20</v>
          </cell>
          <cell r="AB356">
            <v>3</v>
          </cell>
          <cell r="AC356">
            <v>23</v>
          </cell>
        </row>
        <row r="357">
          <cell r="B357" t="str">
            <v>刘艺</v>
          </cell>
          <cell r="C357" t="str">
            <v>男</v>
          </cell>
          <cell r="D357" t="str">
            <v>汉族</v>
          </cell>
          <cell r="E357" t="str">
            <v>1998年4月22日</v>
          </cell>
          <cell r="F357" t="str">
            <v>中国</v>
          </cell>
          <cell r="G357" t="str">
            <v>身份证</v>
          </cell>
          <cell r="H357" t="str">
            <v>612422199804221439</v>
          </cell>
          <cell r="I357" t="str">
            <v>上汽通用五菱汽车股份有限公司</v>
          </cell>
          <cell r="J357" t="str">
            <v>2020年8月5日</v>
          </cell>
          <cell r="K357" t="str">
            <v>2025年8月31日</v>
          </cell>
          <cell r="L357" t="str">
            <v>是</v>
          </cell>
          <cell r="M357" t="str">
            <v>柳州</v>
          </cell>
          <cell r="N357" t="str">
            <v>企业</v>
          </cell>
          <cell r="O357" t="str">
            <v>本科</v>
          </cell>
          <cell r="P357" t="str">
            <v>学士</v>
          </cell>
          <cell r="Q357" t="str">
            <v>长安大学</v>
          </cell>
          <cell r="R357" t="str">
            <v>交通运输</v>
          </cell>
          <cell r="S357" t="str">
            <v>2020年7月1日</v>
          </cell>
          <cell r="T357" t="str">
            <v>非一流高校的一流建设学科</v>
          </cell>
          <cell r="U357" t="str">
            <v>G</v>
          </cell>
          <cell r="V357">
            <v>1500</v>
          </cell>
          <cell r="W357">
            <v>375</v>
          </cell>
          <cell r="X357">
            <v>1875</v>
          </cell>
          <cell r="Y357" t="str">
            <v>2020年8月</v>
          </cell>
          <cell r="Z357">
            <v>44652</v>
          </cell>
          <cell r="AA357">
            <v>20</v>
          </cell>
          <cell r="AB357">
            <v>3</v>
          </cell>
          <cell r="AC357">
            <v>23</v>
          </cell>
        </row>
        <row r="358">
          <cell r="B358" t="str">
            <v>叶学娟</v>
          </cell>
          <cell r="C358" t="str">
            <v>女</v>
          </cell>
          <cell r="D358" t="str">
            <v>汉族</v>
          </cell>
          <cell r="E358" t="str">
            <v>1999年3月18日</v>
          </cell>
          <cell r="F358" t="str">
            <v>中国</v>
          </cell>
          <cell r="G358" t="str">
            <v>身份证</v>
          </cell>
          <cell r="H358" t="str">
            <v>421122199903180086</v>
          </cell>
          <cell r="I358" t="str">
            <v>上汽通用五菱汽车股份有限公司</v>
          </cell>
          <cell r="J358" t="str">
            <v>2020年7月22日</v>
          </cell>
          <cell r="K358" t="str">
            <v>2025年7月31日</v>
          </cell>
          <cell r="L358" t="str">
            <v>是</v>
          </cell>
          <cell r="M358" t="str">
            <v>柳州</v>
          </cell>
          <cell r="N358" t="str">
            <v>企业</v>
          </cell>
          <cell r="O358" t="str">
            <v>本科</v>
          </cell>
          <cell r="P358" t="str">
            <v>学士</v>
          </cell>
          <cell r="Q358" t="str">
            <v>湖北省武汉市武汉大学</v>
          </cell>
          <cell r="R358" t="str">
            <v>信息安全</v>
          </cell>
          <cell r="S358" t="str">
            <v>2020年6月1日</v>
          </cell>
          <cell r="T358" t="str">
            <v>一流建设高校</v>
          </cell>
          <cell r="U358" t="str">
            <v>G</v>
          </cell>
          <cell r="V358">
            <v>1500</v>
          </cell>
          <cell r="W358">
            <v>375</v>
          </cell>
          <cell r="X358">
            <v>1875</v>
          </cell>
          <cell r="Y358" t="str">
            <v>2020年7月</v>
          </cell>
          <cell r="Z358">
            <v>44652</v>
          </cell>
          <cell r="AA358">
            <v>21</v>
          </cell>
          <cell r="AB358">
            <v>3</v>
          </cell>
          <cell r="AC358">
            <v>24</v>
          </cell>
        </row>
        <row r="359">
          <cell r="B359" t="str">
            <v>高雨</v>
          </cell>
          <cell r="C359" t="str">
            <v>男</v>
          </cell>
          <cell r="D359" t="str">
            <v>汉族</v>
          </cell>
          <cell r="E359" t="str">
            <v>1998年7月3日</v>
          </cell>
          <cell r="F359" t="str">
            <v>中国</v>
          </cell>
          <cell r="G359" t="str">
            <v>身份证</v>
          </cell>
          <cell r="H359" t="str">
            <v>510521199807035395</v>
          </cell>
          <cell r="I359" t="str">
            <v>上汽通用五菱汽车股份有限公司</v>
          </cell>
          <cell r="J359" t="str">
            <v>2020年8月5日</v>
          </cell>
          <cell r="K359" t="str">
            <v>2025年8月31日</v>
          </cell>
          <cell r="L359" t="str">
            <v>是</v>
          </cell>
          <cell r="M359" t="str">
            <v>柳州</v>
          </cell>
          <cell r="N359" t="str">
            <v>企业</v>
          </cell>
          <cell r="O359" t="str">
            <v>本科</v>
          </cell>
          <cell r="P359" t="str">
            <v>学士</v>
          </cell>
          <cell r="Q359" t="str">
            <v>长安大学</v>
          </cell>
          <cell r="R359" t="str">
            <v>汽车运用工程</v>
          </cell>
          <cell r="S359" t="str">
            <v>2020年7月1日</v>
          </cell>
          <cell r="T359" t="str">
            <v>非一流高校的一流建设学科</v>
          </cell>
          <cell r="U359" t="str">
            <v>G</v>
          </cell>
          <cell r="V359">
            <v>1500</v>
          </cell>
          <cell r="W359">
            <v>375</v>
          </cell>
          <cell r="X359">
            <v>1875</v>
          </cell>
          <cell r="Y359" t="str">
            <v>2020年8月</v>
          </cell>
          <cell r="Z359">
            <v>44652</v>
          </cell>
          <cell r="AA359">
            <v>20</v>
          </cell>
          <cell r="AB359">
            <v>3</v>
          </cell>
          <cell r="AC359">
            <v>23</v>
          </cell>
        </row>
        <row r="360">
          <cell r="B360" t="str">
            <v>练诗慧</v>
          </cell>
          <cell r="C360" t="str">
            <v>女</v>
          </cell>
          <cell r="D360" t="str">
            <v>汉族</v>
          </cell>
          <cell r="E360" t="str">
            <v>1998年6月27日</v>
          </cell>
          <cell r="F360" t="str">
            <v>中国</v>
          </cell>
          <cell r="G360" t="str">
            <v>身份证</v>
          </cell>
          <cell r="H360" t="str">
            <v>450204199806270327</v>
          </cell>
          <cell r="I360" t="str">
            <v>上汽通用五菱汽车股份有限公司</v>
          </cell>
          <cell r="J360" t="str">
            <v>2020年7月22日</v>
          </cell>
          <cell r="K360" t="str">
            <v>2025年7月31日</v>
          </cell>
          <cell r="L360" t="str">
            <v>是</v>
          </cell>
          <cell r="M360" t="str">
            <v>柳州</v>
          </cell>
          <cell r="N360" t="str">
            <v>企业</v>
          </cell>
          <cell r="O360" t="str">
            <v>本科</v>
          </cell>
          <cell r="P360" t="str">
            <v>学士</v>
          </cell>
          <cell r="Q360" t="str">
            <v>云南大学</v>
          </cell>
          <cell r="R360" t="str">
            <v>保险学</v>
          </cell>
          <cell r="S360" t="str">
            <v>2020年7月1日</v>
          </cell>
          <cell r="T360" t="str">
            <v>一流建设高校</v>
          </cell>
          <cell r="U360" t="str">
            <v>G</v>
          </cell>
          <cell r="V360">
            <v>1500</v>
          </cell>
          <cell r="W360">
            <v>375</v>
          </cell>
          <cell r="X360">
            <v>1875</v>
          </cell>
          <cell r="Y360" t="str">
            <v>2020年7月</v>
          </cell>
          <cell r="Z360">
            <v>44652</v>
          </cell>
          <cell r="AA360">
            <v>21</v>
          </cell>
          <cell r="AB360">
            <v>3</v>
          </cell>
          <cell r="AC360">
            <v>24</v>
          </cell>
        </row>
        <row r="361">
          <cell r="B361" t="str">
            <v>李曼情</v>
          </cell>
          <cell r="C361" t="str">
            <v>女</v>
          </cell>
          <cell r="D361" t="str">
            <v>汉族</v>
          </cell>
          <cell r="E361" t="str">
            <v>1999年2月1日</v>
          </cell>
          <cell r="F361" t="str">
            <v>中国</v>
          </cell>
          <cell r="G361" t="str">
            <v>身份证</v>
          </cell>
          <cell r="H361" t="str">
            <v>513902199902018724</v>
          </cell>
          <cell r="I361" t="str">
            <v>上汽通用五菱汽车股份有限公司</v>
          </cell>
          <cell r="J361" t="str">
            <v>2020年8月5日</v>
          </cell>
          <cell r="K361" t="str">
            <v>2025年8月31日</v>
          </cell>
          <cell r="L361" t="str">
            <v>是</v>
          </cell>
          <cell r="M361" t="str">
            <v>柳州</v>
          </cell>
          <cell r="N361" t="str">
            <v>企业</v>
          </cell>
          <cell r="O361" t="str">
            <v>本科</v>
          </cell>
          <cell r="P361" t="str">
            <v>学士</v>
          </cell>
          <cell r="Q361" t="str">
            <v>中南大学</v>
          </cell>
          <cell r="R361" t="str">
            <v>数字出版</v>
          </cell>
          <cell r="S361" t="str">
            <v>2020年6月1日</v>
          </cell>
          <cell r="T361" t="str">
            <v>一流建设高校</v>
          </cell>
          <cell r="U361" t="str">
            <v>G</v>
          </cell>
          <cell r="V361">
            <v>1500</v>
          </cell>
          <cell r="W361">
            <v>375</v>
          </cell>
          <cell r="X361">
            <v>1875</v>
          </cell>
          <cell r="Y361" t="str">
            <v>2020年8月</v>
          </cell>
          <cell r="Z361">
            <v>44652</v>
          </cell>
          <cell r="AA361">
            <v>20</v>
          </cell>
          <cell r="AB361">
            <v>3</v>
          </cell>
          <cell r="AC361">
            <v>23</v>
          </cell>
        </row>
        <row r="362">
          <cell r="B362" t="str">
            <v>王旭</v>
          </cell>
          <cell r="C362" t="str">
            <v>男</v>
          </cell>
          <cell r="D362" t="str">
            <v>汉族</v>
          </cell>
          <cell r="E362" t="str">
            <v>1997年1月25日</v>
          </cell>
          <cell r="F362" t="str">
            <v>中国</v>
          </cell>
          <cell r="G362" t="str">
            <v>身份证</v>
          </cell>
          <cell r="H362" t="str">
            <v>622824199701250911</v>
          </cell>
          <cell r="I362" t="str">
            <v>上汽通用五菱汽车股份有限公司</v>
          </cell>
          <cell r="J362" t="str">
            <v>2020年8月5日</v>
          </cell>
          <cell r="K362" t="str">
            <v>2025年8月31日</v>
          </cell>
          <cell r="L362" t="str">
            <v>是</v>
          </cell>
          <cell r="M362" t="str">
            <v>柳州</v>
          </cell>
          <cell r="N362" t="str">
            <v>企业</v>
          </cell>
          <cell r="O362" t="str">
            <v>本科</v>
          </cell>
          <cell r="P362" t="str">
            <v>学士</v>
          </cell>
          <cell r="Q362" t="str">
            <v>长安大学</v>
          </cell>
          <cell r="R362" t="str">
            <v>交通运输(汽车运用工程)</v>
          </cell>
          <cell r="S362" t="str">
            <v>2020年6月1日</v>
          </cell>
          <cell r="T362" t="str">
            <v>非一流高校的一流建设学科</v>
          </cell>
          <cell r="U362" t="str">
            <v>G</v>
          </cell>
          <cell r="V362">
            <v>1500</v>
          </cell>
          <cell r="W362">
            <v>375</v>
          </cell>
          <cell r="X362">
            <v>1875</v>
          </cell>
          <cell r="Y362" t="str">
            <v>2020年8月</v>
          </cell>
          <cell r="Z362">
            <v>44652</v>
          </cell>
          <cell r="AA362">
            <v>20</v>
          </cell>
          <cell r="AB362">
            <v>3</v>
          </cell>
          <cell r="AC362">
            <v>23</v>
          </cell>
        </row>
        <row r="363">
          <cell r="B363" t="str">
            <v>黄宇扬</v>
          </cell>
          <cell r="C363" t="str">
            <v>男</v>
          </cell>
          <cell r="D363" t="str">
            <v>壮族</v>
          </cell>
          <cell r="E363" t="str">
            <v>1997年2月8日</v>
          </cell>
          <cell r="F363" t="str">
            <v>中国</v>
          </cell>
          <cell r="G363" t="str">
            <v>身份证</v>
          </cell>
          <cell r="H363" t="str">
            <v>452231199702084010</v>
          </cell>
          <cell r="I363" t="str">
            <v>上汽通用五菱汽车股份有限公司</v>
          </cell>
          <cell r="J363" t="str">
            <v>2020年7月22日</v>
          </cell>
          <cell r="K363" t="str">
            <v>2025年7月31日</v>
          </cell>
          <cell r="L363" t="str">
            <v>是</v>
          </cell>
          <cell r="M363" t="str">
            <v>柳州</v>
          </cell>
          <cell r="N363" t="str">
            <v>企业</v>
          </cell>
          <cell r="O363" t="str">
            <v>本科</v>
          </cell>
          <cell r="P363" t="str">
            <v>学士</v>
          </cell>
          <cell r="Q363" t="str">
            <v>中南大学</v>
          </cell>
          <cell r="R363" t="str">
            <v>机械设计制造及其自动化</v>
          </cell>
          <cell r="S363" t="str">
            <v>2020年7月1日</v>
          </cell>
          <cell r="T363" t="str">
            <v>一流建设高校</v>
          </cell>
          <cell r="U363" t="str">
            <v>G</v>
          </cell>
          <cell r="V363">
            <v>1500</v>
          </cell>
          <cell r="W363">
            <v>375</v>
          </cell>
          <cell r="X363">
            <v>1875</v>
          </cell>
          <cell r="Y363" t="str">
            <v>2020年7月</v>
          </cell>
          <cell r="Z363">
            <v>44652</v>
          </cell>
          <cell r="AA363">
            <v>21</v>
          </cell>
          <cell r="AB363">
            <v>3</v>
          </cell>
          <cell r="AC363">
            <v>24</v>
          </cell>
        </row>
        <row r="364">
          <cell r="B364" t="str">
            <v>万甘雨</v>
          </cell>
          <cell r="C364" t="str">
            <v>女</v>
          </cell>
          <cell r="D364" t="str">
            <v>汉族</v>
          </cell>
          <cell r="E364" t="str">
            <v>1997年12月22日</v>
          </cell>
          <cell r="F364" t="str">
            <v>中国</v>
          </cell>
          <cell r="G364" t="str">
            <v>身份证</v>
          </cell>
          <cell r="H364" t="str">
            <v>450922199712223141</v>
          </cell>
          <cell r="I364" t="str">
            <v>上汽通用五菱汽车股份有限公司</v>
          </cell>
          <cell r="J364" t="str">
            <v>2020年8月5日</v>
          </cell>
          <cell r="K364" t="str">
            <v>2025年8月31日</v>
          </cell>
          <cell r="L364" t="str">
            <v>是</v>
          </cell>
          <cell r="M364" t="str">
            <v>柳州</v>
          </cell>
          <cell r="N364" t="str">
            <v>企业</v>
          </cell>
          <cell r="O364" t="str">
            <v>本科</v>
          </cell>
          <cell r="P364" t="str">
            <v>学士</v>
          </cell>
          <cell r="Q364" t="str">
            <v>武汉理工大学</v>
          </cell>
          <cell r="R364" t="str">
            <v>高分子材料与工程</v>
          </cell>
          <cell r="S364" t="str">
            <v>2020年6月1日</v>
          </cell>
          <cell r="T364" t="str">
            <v>非一流高校的一流建设学科</v>
          </cell>
          <cell r="U364" t="str">
            <v>G</v>
          </cell>
          <cell r="V364">
            <v>1500</v>
          </cell>
          <cell r="W364">
            <v>375</v>
          </cell>
          <cell r="X364">
            <v>1875</v>
          </cell>
          <cell r="Y364" t="str">
            <v>2020年8月</v>
          </cell>
          <cell r="Z364">
            <v>44652</v>
          </cell>
          <cell r="AA364">
            <v>20</v>
          </cell>
          <cell r="AB364">
            <v>3</v>
          </cell>
          <cell r="AC364">
            <v>23</v>
          </cell>
        </row>
        <row r="365">
          <cell r="B365" t="str">
            <v>王湘楠</v>
          </cell>
          <cell r="C365" t="str">
            <v>男</v>
          </cell>
          <cell r="D365" t="str">
            <v>瑶族</v>
          </cell>
          <cell r="E365" t="str">
            <v>1998年6月20日</v>
          </cell>
          <cell r="F365" t="str">
            <v>中国</v>
          </cell>
          <cell r="G365" t="str">
            <v>身份证</v>
          </cell>
          <cell r="H365" t="str">
            <v>450330199806200431</v>
          </cell>
          <cell r="I365" t="str">
            <v>上汽通用五菱汽车股份有限公司</v>
          </cell>
          <cell r="J365" t="str">
            <v>2020年7月22日</v>
          </cell>
          <cell r="K365" t="str">
            <v>2025年7月31日</v>
          </cell>
          <cell r="L365" t="str">
            <v>是</v>
          </cell>
          <cell r="M365" t="str">
            <v>柳州</v>
          </cell>
          <cell r="N365" t="str">
            <v>企业</v>
          </cell>
          <cell r="O365" t="str">
            <v>本科</v>
          </cell>
          <cell r="P365" t="str">
            <v>学士</v>
          </cell>
          <cell r="Q365" t="str">
            <v>东北大学</v>
          </cell>
          <cell r="R365" t="str">
            <v>冶金工程</v>
          </cell>
          <cell r="S365" t="str">
            <v>2020年6月1日</v>
          </cell>
          <cell r="T365" t="str">
            <v>一流建设高校</v>
          </cell>
          <cell r="U365" t="str">
            <v>G</v>
          </cell>
          <cell r="V365">
            <v>1500</v>
          </cell>
          <cell r="W365">
            <v>375</v>
          </cell>
          <cell r="X365">
            <v>1875</v>
          </cell>
          <cell r="Y365" t="str">
            <v>2020年7月</v>
          </cell>
          <cell r="Z365">
            <v>44652</v>
          </cell>
          <cell r="AA365">
            <v>21</v>
          </cell>
          <cell r="AB365">
            <v>3</v>
          </cell>
          <cell r="AC365">
            <v>24</v>
          </cell>
        </row>
        <row r="366">
          <cell r="B366" t="str">
            <v>黄春燕</v>
          </cell>
          <cell r="C366" t="str">
            <v>女</v>
          </cell>
          <cell r="D366" t="str">
            <v>壮族</v>
          </cell>
          <cell r="E366" t="str">
            <v>1999年3月20日</v>
          </cell>
          <cell r="F366" t="str">
            <v>中国</v>
          </cell>
          <cell r="G366" t="str">
            <v>身份证</v>
          </cell>
          <cell r="H366" t="str">
            <v>452227199903204627</v>
          </cell>
          <cell r="I366" t="str">
            <v>上汽通用五菱汽车股份有限公司</v>
          </cell>
          <cell r="J366" t="str">
            <v>2020年7月22日</v>
          </cell>
          <cell r="K366" t="str">
            <v>2025年7月31日</v>
          </cell>
          <cell r="L366" t="str">
            <v>是</v>
          </cell>
          <cell r="M366" t="str">
            <v>柳州</v>
          </cell>
          <cell r="N366" t="str">
            <v>企业</v>
          </cell>
          <cell r="O366" t="str">
            <v>本科</v>
          </cell>
          <cell r="P366" t="str">
            <v>学士</v>
          </cell>
          <cell r="Q366" t="str">
            <v>四川大学</v>
          </cell>
          <cell r="R366" t="str">
            <v>材料成型及控制工程</v>
          </cell>
          <cell r="S366" t="str">
            <v>2020年6月1日</v>
          </cell>
          <cell r="T366" t="str">
            <v>一流建设高校</v>
          </cell>
          <cell r="U366" t="str">
            <v>G</v>
          </cell>
          <cell r="V366">
            <v>1500</v>
          </cell>
          <cell r="W366">
            <v>375</v>
          </cell>
          <cell r="X366">
            <v>1875</v>
          </cell>
          <cell r="Y366" t="str">
            <v>2020年7月</v>
          </cell>
          <cell r="Z366">
            <v>44652</v>
          </cell>
          <cell r="AA366">
            <v>21</v>
          </cell>
          <cell r="AB366">
            <v>3</v>
          </cell>
          <cell r="AC366">
            <v>24</v>
          </cell>
        </row>
        <row r="367">
          <cell r="B367" t="str">
            <v>陆家阳</v>
          </cell>
          <cell r="C367" t="str">
            <v>男</v>
          </cell>
          <cell r="D367" t="str">
            <v>壮族</v>
          </cell>
          <cell r="E367" t="str">
            <v>2000年9月18日</v>
          </cell>
          <cell r="F367" t="str">
            <v>中国</v>
          </cell>
          <cell r="G367" t="str">
            <v>身份证</v>
          </cell>
          <cell r="H367" t="str">
            <v>450802200009180535</v>
          </cell>
          <cell r="I367" t="str">
            <v>上汽通用五菱汽车股份有限公司</v>
          </cell>
          <cell r="J367" t="str">
            <v>2020年7月22日</v>
          </cell>
          <cell r="K367" t="str">
            <v>2025年7月31日</v>
          </cell>
          <cell r="L367" t="str">
            <v>是</v>
          </cell>
          <cell r="M367" t="str">
            <v>柳州</v>
          </cell>
          <cell r="N367" t="str">
            <v>企业</v>
          </cell>
          <cell r="O367" t="str">
            <v>本科</v>
          </cell>
          <cell r="P367" t="str">
            <v>学士</v>
          </cell>
          <cell r="Q367" t="str">
            <v>中南大学</v>
          </cell>
          <cell r="R367" t="str">
            <v>自动化</v>
          </cell>
          <cell r="S367" t="str">
            <v>2020年6月1日</v>
          </cell>
          <cell r="T367" t="str">
            <v>一流建设高校</v>
          </cell>
          <cell r="U367" t="str">
            <v>G</v>
          </cell>
          <cell r="V367">
            <v>1500</v>
          </cell>
          <cell r="W367">
            <v>375</v>
          </cell>
          <cell r="X367">
            <v>1875</v>
          </cell>
          <cell r="Y367" t="str">
            <v>2020年7月</v>
          </cell>
          <cell r="Z367">
            <v>44652</v>
          </cell>
          <cell r="AA367">
            <v>21</v>
          </cell>
          <cell r="AB367">
            <v>3</v>
          </cell>
          <cell r="AC367">
            <v>24</v>
          </cell>
        </row>
        <row r="368">
          <cell r="B368" t="str">
            <v>祝清梅</v>
          </cell>
          <cell r="C368" t="str">
            <v>女</v>
          </cell>
          <cell r="D368" t="str">
            <v>汉族</v>
          </cell>
          <cell r="E368" t="str">
            <v>1997年8月23日</v>
          </cell>
          <cell r="F368" t="str">
            <v>中国</v>
          </cell>
          <cell r="G368" t="str">
            <v>身份证</v>
          </cell>
          <cell r="H368" t="str">
            <v>500228199708233843</v>
          </cell>
          <cell r="I368" t="str">
            <v>上汽通用五菱汽车股份有限公司</v>
          </cell>
          <cell r="J368" t="str">
            <v>2019年7月10日</v>
          </cell>
          <cell r="K368" t="str">
            <v>2024年7月31日</v>
          </cell>
          <cell r="L368" t="str">
            <v>是</v>
          </cell>
          <cell r="M368" t="str">
            <v>柳州</v>
          </cell>
          <cell r="N368" t="str">
            <v>企业</v>
          </cell>
          <cell r="O368" t="str">
            <v>本科</v>
          </cell>
          <cell r="P368" t="str">
            <v>学士</v>
          </cell>
          <cell r="Q368" t="str">
            <v>西北农林科技大学</v>
          </cell>
          <cell r="R368" t="str">
            <v>电子信息工程</v>
          </cell>
          <cell r="S368" t="str">
            <v>2019年6月1日</v>
          </cell>
          <cell r="T368" t="str">
            <v>一流建设高校</v>
          </cell>
          <cell r="U368" t="str">
            <v>G</v>
          </cell>
          <cell r="V368">
            <v>1500</v>
          </cell>
          <cell r="W368">
            <v>375</v>
          </cell>
          <cell r="X368">
            <v>1875</v>
          </cell>
          <cell r="Y368" t="str">
            <v>2019年7月</v>
          </cell>
          <cell r="Z368">
            <v>44652</v>
          </cell>
          <cell r="AA368">
            <v>33</v>
          </cell>
          <cell r="AB368">
            <v>3</v>
          </cell>
          <cell r="AC368">
            <v>36</v>
          </cell>
        </row>
        <row r="369">
          <cell r="B369" t="str">
            <v>吴明林</v>
          </cell>
          <cell r="C369" t="str">
            <v>男</v>
          </cell>
          <cell r="D369" t="str">
            <v>汉族</v>
          </cell>
          <cell r="E369" t="str">
            <v>1997年9月11日</v>
          </cell>
          <cell r="F369" t="str">
            <v>中国</v>
          </cell>
          <cell r="G369" t="str">
            <v>身份证</v>
          </cell>
          <cell r="H369" t="str">
            <v>45092219970911127X</v>
          </cell>
          <cell r="I369" t="str">
            <v>上汽通用五菱汽车股份有限公司</v>
          </cell>
          <cell r="J369" t="str">
            <v>2020年8月5日</v>
          </cell>
          <cell r="K369" t="str">
            <v>2025年8月31日</v>
          </cell>
          <cell r="L369" t="str">
            <v>是</v>
          </cell>
          <cell r="M369" t="str">
            <v>柳州</v>
          </cell>
          <cell r="N369" t="str">
            <v>企业</v>
          </cell>
          <cell r="O369" t="str">
            <v>本科</v>
          </cell>
          <cell r="P369" t="str">
            <v>学士</v>
          </cell>
          <cell r="Q369" t="str">
            <v>中南大学</v>
          </cell>
          <cell r="R369" t="str">
            <v>粉体材料科学与工程</v>
          </cell>
          <cell r="S369" t="str">
            <v>2020年6月1日</v>
          </cell>
          <cell r="T369" t="str">
            <v>一流建设高校</v>
          </cell>
          <cell r="U369" t="str">
            <v>G</v>
          </cell>
          <cell r="V369">
            <v>1500</v>
          </cell>
          <cell r="W369">
            <v>375</v>
          </cell>
          <cell r="X369">
            <v>1875</v>
          </cell>
          <cell r="Y369" t="str">
            <v>2020年8月</v>
          </cell>
          <cell r="Z369">
            <v>44652</v>
          </cell>
          <cell r="AA369">
            <v>20</v>
          </cell>
          <cell r="AB369">
            <v>3</v>
          </cell>
          <cell r="AC369">
            <v>23</v>
          </cell>
        </row>
        <row r="370">
          <cell r="B370" t="str">
            <v>韦广龙</v>
          </cell>
          <cell r="C370" t="str">
            <v>男</v>
          </cell>
          <cell r="D370" t="str">
            <v>壮族</v>
          </cell>
          <cell r="E370" t="str">
            <v>1997年10月14日</v>
          </cell>
          <cell r="F370" t="str">
            <v>中国</v>
          </cell>
          <cell r="G370" t="str">
            <v>身份证</v>
          </cell>
          <cell r="H370" t="str">
            <v>450603199710143337</v>
          </cell>
          <cell r="I370" t="str">
            <v>上汽通用五菱汽车股份有限公司</v>
          </cell>
          <cell r="J370" t="str">
            <v>2020年7月22日</v>
          </cell>
          <cell r="K370" t="str">
            <v>2025年7月31日</v>
          </cell>
          <cell r="L370" t="str">
            <v>是</v>
          </cell>
          <cell r="M370" t="str">
            <v>柳州</v>
          </cell>
          <cell r="N370" t="str">
            <v>企业</v>
          </cell>
          <cell r="O370" t="str">
            <v>本科</v>
          </cell>
          <cell r="P370" t="str">
            <v>学士</v>
          </cell>
          <cell r="Q370" t="str">
            <v>山东大学</v>
          </cell>
          <cell r="R370" t="str">
            <v>物流工程</v>
          </cell>
          <cell r="S370" t="str">
            <v>2020年6月1日</v>
          </cell>
          <cell r="T370" t="str">
            <v>一流建设高校</v>
          </cell>
          <cell r="U370" t="str">
            <v>G</v>
          </cell>
          <cell r="V370">
            <v>1500</v>
          </cell>
          <cell r="W370">
            <v>375</v>
          </cell>
          <cell r="X370">
            <v>1875</v>
          </cell>
          <cell r="Y370" t="str">
            <v>2020年7月</v>
          </cell>
          <cell r="Z370">
            <v>44652</v>
          </cell>
          <cell r="AA370">
            <v>21</v>
          </cell>
          <cell r="AB370">
            <v>3</v>
          </cell>
          <cell r="AC370">
            <v>24</v>
          </cell>
        </row>
        <row r="371">
          <cell r="B371" t="str">
            <v>龙新宇</v>
          </cell>
          <cell r="C371" t="str">
            <v>男</v>
          </cell>
          <cell r="D371" t="str">
            <v>汉族</v>
          </cell>
          <cell r="E371" t="str">
            <v>1998年9月8日</v>
          </cell>
          <cell r="F371" t="str">
            <v>中国</v>
          </cell>
          <cell r="G371" t="str">
            <v>身份证</v>
          </cell>
          <cell r="H371" t="str">
            <v>140425199809080019</v>
          </cell>
          <cell r="I371" t="str">
            <v>上汽通用五菱汽车股份有限公司</v>
          </cell>
          <cell r="J371" t="str">
            <v>2020年8月5日</v>
          </cell>
          <cell r="K371" t="str">
            <v>2025年8月31日</v>
          </cell>
          <cell r="L371" t="str">
            <v>是</v>
          </cell>
          <cell r="M371" t="str">
            <v>柳州</v>
          </cell>
          <cell r="N371" t="str">
            <v>企业</v>
          </cell>
          <cell r="O371" t="str">
            <v>本科</v>
          </cell>
          <cell r="P371" t="str">
            <v>学士</v>
          </cell>
          <cell r="Q371" t="str">
            <v>浙江大学</v>
          </cell>
          <cell r="R371" t="str">
            <v>机械设计制造及其自动化（汽车工程）</v>
          </cell>
          <cell r="S371" t="str">
            <v>2020年7月1日</v>
          </cell>
          <cell r="T371" t="str">
            <v>一流建设高校</v>
          </cell>
          <cell r="U371" t="str">
            <v>G</v>
          </cell>
          <cell r="V371">
            <v>1500</v>
          </cell>
          <cell r="W371">
            <v>375</v>
          </cell>
          <cell r="X371">
            <v>1875</v>
          </cell>
          <cell r="Y371" t="str">
            <v>2020年8月</v>
          </cell>
          <cell r="Z371">
            <v>44652</v>
          </cell>
          <cell r="AA371">
            <v>20</v>
          </cell>
          <cell r="AB371">
            <v>3</v>
          </cell>
          <cell r="AC371">
            <v>23</v>
          </cell>
        </row>
        <row r="372">
          <cell r="B372" t="str">
            <v>韦颖玉</v>
          </cell>
          <cell r="C372" t="str">
            <v>女</v>
          </cell>
          <cell r="D372" t="str">
            <v>壮族</v>
          </cell>
          <cell r="E372" t="str">
            <v>1997年12月20日</v>
          </cell>
          <cell r="F372" t="str">
            <v>中国</v>
          </cell>
          <cell r="G372" t="str">
            <v>身份证</v>
          </cell>
          <cell r="H372" t="str">
            <v>450222199712202123</v>
          </cell>
          <cell r="I372" t="str">
            <v>上汽通用五菱汽车股份有限公司</v>
          </cell>
          <cell r="J372" t="str">
            <v>2020年7月22日</v>
          </cell>
          <cell r="K372" t="str">
            <v>2025年7月31日</v>
          </cell>
          <cell r="L372" t="str">
            <v>是</v>
          </cell>
          <cell r="M372" t="str">
            <v>柳州</v>
          </cell>
          <cell r="N372" t="str">
            <v>企业</v>
          </cell>
          <cell r="O372" t="str">
            <v>本科</v>
          </cell>
          <cell r="P372" t="str">
            <v>学士</v>
          </cell>
          <cell r="Q372" t="str">
            <v>重庆大学</v>
          </cell>
          <cell r="R372" t="str">
            <v>工程力学</v>
          </cell>
          <cell r="S372" t="str">
            <v>2020年6月1日</v>
          </cell>
          <cell r="T372" t="str">
            <v>一流建设高校</v>
          </cell>
          <cell r="U372" t="str">
            <v>G</v>
          </cell>
          <cell r="V372">
            <v>1500</v>
          </cell>
          <cell r="W372">
            <v>375</v>
          </cell>
          <cell r="X372">
            <v>1875</v>
          </cell>
          <cell r="Y372" t="str">
            <v>2020年7月</v>
          </cell>
          <cell r="Z372">
            <v>44652</v>
          </cell>
          <cell r="AA372">
            <v>21</v>
          </cell>
          <cell r="AB372">
            <v>3</v>
          </cell>
          <cell r="AC372">
            <v>24</v>
          </cell>
        </row>
        <row r="373">
          <cell r="B373" t="str">
            <v>覃燕</v>
          </cell>
          <cell r="C373" t="str">
            <v>女</v>
          </cell>
          <cell r="D373" t="str">
            <v>壮族</v>
          </cell>
          <cell r="E373" t="str">
            <v>1997年9月20日</v>
          </cell>
          <cell r="F373" t="str">
            <v>中国</v>
          </cell>
          <cell r="G373" t="str">
            <v>身份证</v>
          </cell>
          <cell r="H373" t="str">
            <v>450126199709202528</v>
          </cell>
          <cell r="I373" t="str">
            <v>上汽通用五菱汽车股份有限公司</v>
          </cell>
          <cell r="J373" t="str">
            <v>2020年7月22日</v>
          </cell>
          <cell r="K373" t="str">
            <v>2025年7月31日</v>
          </cell>
          <cell r="L373" t="str">
            <v>是</v>
          </cell>
          <cell r="M373" t="str">
            <v>柳州</v>
          </cell>
          <cell r="N373" t="str">
            <v>企业</v>
          </cell>
          <cell r="O373" t="str">
            <v>本科</v>
          </cell>
          <cell r="P373" t="str">
            <v>学士</v>
          </cell>
          <cell r="Q373" t="str">
            <v>郑州大学</v>
          </cell>
          <cell r="R373" t="str">
            <v>轨道交通信号与控制</v>
          </cell>
          <cell r="S373" t="str">
            <v>2020年6月1日</v>
          </cell>
          <cell r="T373" t="str">
            <v>一流建设高校</v>
          </cell>
          <cell r="U373" t="str">
            <v>G</v>
          </cell>
          <cell r="V373">
            <v>1500</v>
          </cell>
          <cell r="W373">
            <v>375</v>
          </cell>
          <cell r="X373">
            <v>1875</v>
          </cell>
          <cell r="Y373" t="str">
            <v>2020年7月</v>
          </cell>
          <cell r="Z373">
            <v>44652</v>
          </cell>
          <cell r="AA373">
            <v>21</v>
          </cell>
          <cell r="AB373">
            <v>3</v>
          </cell>
          <cell r="AC373">
            <v>24</v>
          </cell>
        </row>
        <row r="374">
          <cell r="B374" t="str">
            <v>司帅锋</v>
          </cell>
          <cell r="C374" t="str">
            <v>男</v>
          </cell>
          <cell r="D374" t="str">
            <v>汉族</v>
          </cell>
          <cell r="E374" t="str">
            <v>1998年10月12日</v>
          </cell>
          <cell r="F374" t="str">
            <v>中国</v>
          </cell>
          <cell r="G374" t="str">
            <v>身份证</v>
          </cell>
          <cell r="H374" t="str">
            <v>410185199810129858</v>
          </cell>
          <cell r="I374" t="str">
            <v>上汽通用五菱汽车股份有限公司</v>
          </cell>
          <cell r="J374" t="str">
            <v>2020年7月22日</v>
          </cell>
          <cell r="K374" t="str">
            <v>2025年7月31日</v>
          </cell>
          <cell r="L374" t="str">
            <v>是</v>
          </cell>
          <cell r="M374" t="str">
            <v>柳州</v>
          </cell>
          <cell r="N374" t="str">
            <v>企业</v>
          </cell>
          <cell r="O374" t="str">
            <v>本科</v>
          </cell>
          <cell r="P374" t="str">
            <v>学士</v>
          </cell>
          <cell r="Q374" t="str">
            <v>郑州大学</v>
          </cell>
          <cell r="R374" t="str">
            <v>软件工程</v>
          </cell>
          <cell r="S374" t="str">
            <v>2020年6月1日</v>
          </cell>
          <cell r="T374" t="str">
            <v>一流建设高校</v>
          </cell>
          <cell r="U374" t="str">
            <v>G</v>
          </cell>
          <cell r="V374">
            <v>1500</v>
          </cell>
          <cell r="W374">
            <v>375</v>
          </cell>
          <cell r="X374">
            <v>1875</v>
          </cell>
          <cell r="Y374" t="str">
            <v>2020年7月</v>
          </cell>
          <cell r="Z374">
            <v>44652</v>
          </cell>
          <cell r="AA374">
            <v>21</v>
          </cell>
          <cell r="AB374">
            <v>3</v>
          </cell>
          <cell r="AC374">
            <v>24</v>
          </cell>
        </row>
        <row r="375">
          <cell r="B375" t="str">
            <v>周成国</v>
          </cell>
          <cell r="C375" t="str">
            <v>男</v>
          </cell>
          <cell r="D375" t="str">
            <v>汉族</v>
          </cell>
          <cell r="E375" t="str">
            <v>1997年12月7日</v>
          </cell>
          <cell r="F375" t="str">
            <v>中国</v>
          </cell>
          <cell r="G375" t="str">
            <v>身份证</v>
          </cell>
          <cell r="H375" t="str">
            <v>350121199712070356</v>
          </cell>
          <cell r="I375" t="str">
            <v>上汽通用五菱汽车股份有限公司</v>
          </cell>
          <cell r="J375" t="str">
            <v>2020年7月22日</v>
          </cell>
          <cell r="K375" t="str">
            <v>2025年7月31日</v>
          </cell>
          <cell r="L375" t="str">
            <v>是</v>
          </cell>
          <cell r="M375" t="str">
            <v>柳州</v>
          </cell>
          <cell r="N375" t="str">
            <v>企业</v>
          </cell>
          <cell r="O375" t="str">
            <v>本科</v>
          </cell>
          <cell r="P375" t="str">
            <v>学士</v>
          </cell>
          <cell r="Q375" t="str">
            <v>郑州大学</v>
          </cell>
          <cell r="R375" t="str">
            <v>工业设计</v>
          </cell>
          <cell r="S375" t="str">
            <v>2020年6月1日</v>
          </cell>
          <cell r="T375" t="str">
            <v>一流建设高校</v>
          </cell>
          <cell r="U375" t="str">
            <v>G</v>
          </cell>
          <cell r="V375">
            <v>1500</v>
          </cell>
          <cell r="W375">
            <v>375</v>
          </cell>
          <cell r="X375">
            <v>1875</v>
          </cell>
          <cell r="Y375" t="str">
            <v>2020年7月</v>
          </cell>
          <cell r="Z375">
            <v>44652</v>
          </cell>
          <cell r="AA375">
            <v>21</v>
          </cell>
          <cell r="AB375">
            <v>3</v>
          </cell>
          <cell r="AC375">
            <v>24</v>
          </cell>
        </row>
        <row r="376">
          <cell r="B376" t="str">
            <v>周仲文</v>
          </cell>
          <cell r="C376" t="str">
            <v>男</v>
          </cell>
          <cell r="D376" t="str">
            <v>汉族</v>
          </cell>
          <cell r="E376" t="str">
            <v>1997年10月8日</v>
          </cell>
          <cell r="F376" t="str">
            <v>中国</v>
          </cell>
          <cell r="G376" t="str">
            <v>身份证</v>
          </cell>
          <cell r="H376" t="str">
            <v>450422199710080012</v>
          </cell>
          <cell r="I376" t="str">
            <v>上汽通用五菱汽车股份有限公司</v>
          </cell>
          <cell r="J376" t="str">
            <v>2020年7月22日</v>
          </cell>
          <cell r="K376" t="str">
            <v>2025年7月31日</v>
          </cell>
          <cell r="L376" t="str">
            <v>是</v>
          </cell>
          <cell r="M376" t="str">
            <v>柳州</v>
          </cell>
          <cell r="N376" t="str">
            <v>企业</v>
          </cell>
          <cell r="O376" t="str">
            <v>本科</v>
          </cell>
          <cell r="P376" t="str">
            <v>学士</v>
          </cell>
          <cell r="Q376" t="str">
            <v>电子科技大学</v>
          </cell>
          <cell r="R376" t="str">
            <v>自动化</v>
          </cell>
          <cell r="S376" t="str">
            <v>2020年7月1日</v>
          </cell>
          <cell r="T376" t="str">
            <v>一流建设高校</v>
          </cell>
          <cell r="U376" t="str">
            <v>G</v>
          </cell>
          <cell r="V376">
            <v>1500</v>
          </cell>
          <cell r="W376">
            <v>375</v>
          </cell>
          <cell r="X376">
            <v>1875</v>
          </cell>
          <cell r="Y376" t="str">
            <v>2020年7月</v>
          </cell>
          <cell r="Z376">
            <v>44652</v>
          </cell>
          <cell r="AA376">
            <v>21</v>
          </cell>
          <cell r="AB376">
            <v>3</v>
          </cell>
          <cell r="AC376">
            <v>24</v>
          </cell>
        </row>
        <row r="377">
          <cell r="B377" t="str">
            <v>盘玉莲</v>
          </cell>
          <cell r="C377" t="str">
            <v>女</v>
          </cell>
          <cell r="D377" t="str">
            <v>瑶族</v>
          </cell>
          <cell r="E377" t="str">
            <v>1997年9月13日</v>
          </cell>
          <cell r="F377" t="str">
            <v>中国</v>
          </cell>
          <cell r="G377" t="str">
            <v>身份证</v>
          </cell>
          <cell r="H377" t="str">
            <v>452428199709132225</v>
          </cell>
          <cell r="I377" t="str">
            <v>上汽通用五菱汽车股份有限公司</v>
          </cell>
          <cell r="J377" t="str">
            <v>2020年7月22日</v>
          </cell>
          <cell r="K377" t="str">
            <v>2025年7月31日</v>
          </cell>
          <cell r="L377" t="str">
            <v>是</v>
          </cell>
          <cell r="M377" t="str">
            <v>柳州</v>
          </cell>
          <cell r="N377" t="str">
            <v>企业</v>
          </cell>
          <cell r="O377" t="str">
            <v>本科</v>
          </cell>
          <cell r="P377" t="str">
            <v>学士</v>
          </cell>
          <cell r="Q377" t="str">
            <v>山东大学</v>
          </cell>
          <cell r="R377" t="str">
            <v>自动化</v>
          </cell>
          <cell r="S377" t="str">
            <v>2020年7月1日</v>
          </cell>
          <cell r="T377" t="str">
            <v>一流建设高校</v>
          </cell>
          <cell r="U377" t="str">
            <v>G</v>
          </cell>
          <cell r="V377">
            <v>1500</v>
          </cell>
          <cell r="W377">
            <v>375</v>
          </cell>
          <cell r="X377">
            <v>1875</v>
          </cell>
          <cell r="Y377" t="str">
            <v>2020年7月</v>
          </cell>
          <cell r="Z377">
            <v>44652</v>
          </cell>
          <cell r="AA377">
            <v>21</v>
          </cell>
          <cell r="AB377">
            <v>3</v>
          </cell>
          <cell r="AC377">
            <v>24</v>
          </cell>
        </row>
        <row r="378">
          <cell r="B378" t="str">
            <v>何远聪</v>
          </cell>
          <cell r="C378" t="str">
            <v>男</v>
          </cell>
          <cell r="D378" t="str">
            <v>壮族</v>
          </cell>
          <cell r="E378" t="str">
            <v>1997年11月3日</v>
          </cell>
          <cell r="F378" t="str">
            <v>中国</v>
          </cell>
          <cell r="G378" t="str">
            <v>身份证</v>
          </cell>
          <cell r="H378" t="str">
            <v>452227199711030255</v>
          </cell>
          <cell r="I378" t="str">
            <v>上汽通用五菱汽车股份有限公司</v>
          </cell>
          <cell r="J378" t="str">
            <v>2020年7月22日</v>
          </cell>
          <cell r="K378" t="str">
            <v>2025年7月31日</v>
          </cell>
          <cell r="L378" t="str">
            <v>是</v>
          </cell>
          <cell r="M378" t="str">
            <v>柳州</v>
          </cell>
          <cell r="N378" t="str">
            <v>企业</v>
          </cell>
          <cell r="O378" t="str">
            <v>本科</v>
          </cell>
          <cell r="P378" t="str">
            <v>学士</v>
          </cell>
          <cell r="Q378" t="str">
            <v>中山大学</v>
          </cell>
          <cell r="R378" t="str">
            <v>材料化学</v>
          </cell>
          <cell r="S378" t="str">
            <v>2020年6月1日</v>
          </cell>
          <cell r="T378" t="str">
            <v>一流建设高校</v>
          </cell>
          <cell r="U378" t="str">
            <v>G</v>
          </cell>
          <cell r="V378">
            <v>1500</v>
          </cell>
          <cell r="W378">
            <v>375</v>
          </cell>
          <cell r="X378">
            <v>1875</v>
          </cell>
          <cell r="Y378" t="str">
            <v>2020年7月</v>
          </cell>
          <cell r="Z378">
            <v>44652</v>
          </cell>
          <cell r="AA378">
            <v>21</v>
          </cell>
          <cell r="AB378">
            <v>3</v>
          </cell>
          <cell r="AC378">
            <v>24</v>
          </cell>
        </row>
        <row r="379">
          <cell r="B379" t="str">
            <v>罗胜康</v>
          </cell>
          <cell r="C379" t="str">
            <v>男</v>
          </cell>
          <cell r="D379" t="str">
            <v>汉族</v>
          </cell>
          <cell r="E379" t="str">
            <v>1998年9月2日</v>
          </cell>
          <cell r="F379" t="str">
            <v>中国</v>
          </cell>
          <cell r="G379" t="str">
            <v>身份证</v>
          </cell>
          <cell r="H379" t="str">
            <v>450922199809022493</v>
          </cell>
          <cell r="I379" t="str">
            <v>上汽通用五菱汽车股份有限公司</v>
          </cell>
          <cell r="J379" t="str">
            <v>2020年7月22日</v>
          </cell>
          <cell r="K379" t="str">
            <v>2025年7月31日</v>
          </cell>
          <cell r="L379" t="str">
            <v>是</v>
          </cell>
          <cell r="M379" t="str">
            <v>柳州</v>
          </cell>
          <cell r="N379" t="str">
            <v>企业</v>
          </cell>
          <cell r="O379" t="str">
            <v>本科</v>
          </cell>
          <cell r="P379" t="str">
            <v>学士</v>
          </cell>
          <cell r="Q379" t="str">
            <v>中南大学</v>
          </cell>
          <cell r="R379" t="str">
            <v>材料科学与工程</v>
          </cell>
          <cell r="S379" t="str">
            <v>2020年6月1日</v>
          </cell>
          <cell r="T379" t="str">
            <v>一流建设高校</v>
          </cell>
          <cell r="U379" t="str">
            <v>G</v>
          </cell>
          <cell r="V379">
            <v>1500</v>
          </cell>
          <cell r="W379">
            <v>375</v>
          </cell>
          <cell r="X379">
            <v>1875</v>
          </cell>
          <cell r="Y379" t="str">
            <v>2020年7月</v>
          </cell>
          <cell r="Z379">
            <v>44652</v>
          </cell>
          <cell r="AA379">
            <v>21</v>
          </cell>
          <cell r="AB379">
            <v>3</v>
          </cell>
          <cell r="AC379">
            <v>24</v>
          </cell>
        </row>
        <row r="380">
          <cell r="B380" t="str">
            <v>岑峻光</v>
          </cell>
          <cell r="C380" t="str">
            <v>男</v>
          </cell>
          <cell r="D380" t="str">
            <v>汉族</v>
          </cell>
          <cell r="E380" t="str">
            <v>1998年4月18日</v>
          </cell>
          <cell r="F380" t="str">
            <v>中国</v>
          </cell>
          <cell r="G380" t="str">
            <v>身份证</v>
          </cell>
          <cell r="H380" t="str">
            <v>450821199804180255</v>
          </cell>
          <cell r="I380" t="str">
            <v>上汽通用五菱汽车股份有限公司</v>
          </cell>
          <cell r="J380" t="str">
            <v>2020年7月22日</v>
          </cell>
          <cell r="K380" t="str">
            <v>2025年7月31日</v>
          </cell>
          <cell r="L380" t="str">
            <v>是</v>
          </cell>
          <cell r="M380" t="str">
            <v>柳州</v>
          </cell>
          <cell r="N380" t="str">
            <v>企业</v>
          </cell>
          <cell r="O380" t="str">
            <v>本科</v>
          </cell>
          <cell r="P380" t="str">
            <v>学士</v>
          </cell>
          <cell r="Q380" t="str">
            <v>湖南大学</v>
          </cell>
          <cell r="R380" t="str">
            <v>车辆工程</v>
          </cell>
          <cell r="S380" t="str">
            <v>2020年6月1日</v>
          </cell>
          <cell r="T380" t="str">
            <v>一流建设高校</v>
          </cell>
          <cell r="U380" t="str">
            <v>G</v>
          </cell>
          <cell r="V380">
            <v>1500</v>
          </cell>
          <cell r="W380">
            <v>375</v>
          </cell>
          <cell r="X380">
            <v>1875</v>
          </cell>
          <cell r="Y380" t="str">
            <v>2020年7月</v>
          </cell>
          <cell r="Z380">
            <v>44652</v>
          </cell>
          <cell r="AA380">
            <v>21</v>
          </cell>
          <cell r="AB380">
            <v>3</v>
          </cell>
          <cell r="AC380">
            <v>24</v>
          </cell>
        </row>
        <row r="381">
          <cell r="B381" t="str">
            <v>廖甜汇</v>
          </cell>
          <cell r="C381" t="str">
            <v>女</v>
          </cell>
          <cell r="D381" t="str">
            <v>壮族</v>
          </cell>
          <cell r="E381" t="str">
            <v>1998年2月24日</v>
          </cell>
          <cell r="F381" t="str">
            <v>中国</v>
          </cell>
          <cell r="G381" t="str">
            <v>身份证</v>
          </cell>
          <cell r="H381" t="str">
            <v>452701199802240526</v>
          </cell>
          <cell r="I381" t="str">
            <v>上汽通用五菱汽车股份有限公司</v>
          </cell>
          <cell r="J381" t="str">
            <v>2020年9月1日</v>
          </cell>
          <cell r="K381" t="str">
            <v>2025年9月30日</v>
          </cell>
          <cell r="L381" t="str">
            <v>是</v>
          </cell>
          <cell r="M381" t="str">
            <v>柳州</v>
          </cell>
          <cell r="N381" t="str">
            <v>企业</v>
          </cell>
          <cell r="O381" t="str">
            <v>本科</v>
          </cell>
          <cell r="P381" t="str">
            <v>学士</v>
          </cell>
          <cell r="Q381" t="str">
            <v>重庆大学</v>
          </cell>
          <cell r="R381" t="str">
            <v>材料化学</v>
          </cell>
          <cell r="S381" t="str">
            <v>2020年6月1日</v>
          </cell>
          <cell r="T381" t="str">
            <v>一流建设高校</v>
          </cell>
          <cell r="U381" t="str">
            <v>G</v>
          </cell>
          <cell r="V381">
            <v>1500</v>
          </cell>
          <cell r="W381">
            <v>375</v>
          </cell>
          <cell r="X381">
            <v>1875</v>
          </cell>
          <cell r="Y381" t="str">
            <v>2020年9月</v>
          </cell>
          <cell r="Z381">
            <v>44652</v>
          </cell>
          <cell r="AA381">
            <v>19</v>
          </cell>
          <cell r="AB381">
            <v>3</v>
          </cell>
          <cell r="AC381">
            <v>22</v>
          </cell>
        </row>
        <row r="382">
          <cell r="B382" t="str">
            <v>欧政鑫</v>
          </cell>
          <cell r="C382" t="str">
            <v>男</v>
          </cell>
          <cell r="D382" t="str">
            <v>毛南族</v>
          </cell>
          <cell r="E382" t="str">
            <v>1998年11月29日</v>
          </cell>
          <cell r="F382" t="str">
            <v>中国</v>
          </cell>
          <cell r="G382" t="str">
            <v>身份证</v>
          </cell>
          <cell r="H382" t="str">
            <v>45272419981129001X</v>
          </cell>
          <cell r="I382" t="str">
            <v>上汽通用五菱汽车股份有限公司</v>
          </cell>
          <cell r="J382" t="str">
            <v>2020年7月22日</v>
          </cell>
          <cell r="K382" t="str">
            <v>2025年7月31日</v>
          </cell>
          <cell r="L382" t="str">
            <v>是</v>
          </cell>
          <cell r="M382" t="str">
            <v>柳州</v>
          </cell>
          <cell r="N382" t="str">
            <v>企业</v>
          </cell>
          <cell r="O382" t="str">
            <v>本科</v>
          </cell>
          <cell r="P382" t="str">
            <v>学士</v>
          </cell>
          <cell r="Q382" t="str">
            <v>东北大学</v>
          </cell>
          <cell r="R382" t="str">
            <v>材料成型及控制工程</v>
          </cell>
          <cell r="S382" t="str">
            <v>2020年6月1日</v>
          </cell>
          <cell r="T382" t="str">
            <v>一流建设高校</v>
          </cell>
          <cell r="U382" t="str">
            <v>G</v>
          </cell>
          <cell r="V382">
            <v>1500</v>
          </cell>
          <cell r="W382">
            <v>375</v>
          </cell>
          <cell r="X382">
            <v>1875</v>
          </cell>
          <cell r="Y382" t="str">
            <v>2020年7月</v>
          </cell>
          <cell r="Z382">
            <v>44652</v>
          </cell>
          <cell r="AA382">
            <v>21</v>
          </cell>
          <cell r="AB382">
            <v>3</v>
          </cell>
          <cell r="AC382">
            <v>24</v>
          </cell>
        </row>
        <row r="383">
          <cell r="B383" t="str">
            <v>黎炜琛</v>
          </cell>
          <cell r="C383" t="str">
            <v>男</v>
          </cell>
          <cell r="D383" t="str">
            <v>壮族</v>
          </cell>
          <cell r="E383" t="str">
            <v>1997年11月11日</v>
          </cell>
          <cell r="F383" t="str">
            <v>中国</v>
          </cell>
          <cell r="G383" t="str">
            <v>身份证</v>
          </cell>
          <cell r="H383" t="str">
            <v>452201199711110411</v>
          </cell>
          <cell r="I383" t="str">
            <v>上汽通用五菱汽车股份有限公司</v>
          </cell>
          <cell r="J383" t="str">
            <v>2020年7月22日</v>
          </cell>
          <cell r="K383" t="str">
            <v>2025年7月31日</v>
          </cell>
          <cell r="L383" t="str">
            <v>是</v>
          </cell>
          <cell r="M383" t="str">
            <v>柳州</v>
          </cell>
          <cell r="N383" t="str">
            <v>企业</v>
          </cell>
          <cell r="O383" t="str">
            <v>本科</v>
          </cell>
          <cell r="P383" t="str">
            <v>学士</v>
          </cell>
          <cell r="Q383" t="str">
            <v>东北大学</v>
          </cell>
          <cell r="R383" t="str">
            <v>车辆工程</v>
          </cell>
          <cell r="S383" t="str">
            <v>2020年6月1日</v>
          </cell>
          <cell r="T383" t="str">
            <v>一流建设高校</v>
          </cell>
          <cell r="U383" t="str">
            <v>G</v>
          </cell>
          <cell r="V383">
            <v>1500</v>
          </cell>
          <cell r="W383">
            <v>375</v>
          </cell>
          <cell r="X383">
            <v>1875</v>
          </cell>
          <cell r="Y383" t="str">
            <v>2020年7月</v>
          </cell>
          <cell r="Z383">
            <v>44652</v>
          </cell>
          <cell r="AA383">
            <v>21</v>
          </cell>
          <cell r="AB383">
            <v>3</v>
          </cell>
          <cell r="AC383">
            <v>24</v>
          </cell>
        </row>
        <row r="384">
          <cell r="B384" t="str">
            <v>蓝天富</v>
          </cell>
          <cell r="C384" t="str">
            <v>男</v>
          </cell>
          <cell r="D384" t="str">
            <v>瑶族</v>
          </cell>
          <cell r="E384" t="str">
            <v>1998年7月30日</v>
          </cell>
          <cell r="F384" t="str">
            <v>中国</v>
          </cell>
          <cell r="G384" t="str">
            <v>身份证</v>
          </cell>
          <cell r="H384" t="str">
            <v>452730199807300518</v>
          </cell>
          <cell r="I384" t="str">
            <v>上汽通用五菱汽车股份有限公司</v>
          </cell>
          <cell r="J384" t="str">
            <v>2020年7月22日</v>
          </cell>
          <cell r="K384" t="str">
            <v>2025年7月31日</v>
          </cell>
          <cell r="L384" t="str">
            <v>是</v>
          </cell>
          <cell r="M384" t="str">
            <v>柳州</v>
          </cell>
          <cell r="N384" t="str">
            <v>企业</v>
          </cell>
          <cell r="O384" t="str">
            <v>本科</v>
          </cell>
          <cell r="P384" t="str">
            <v>学士</v>
          </cell>
          <cell r="Q384" t="str">
            <v>中国科学技术大学</v>
          </cell>
          <cell r="R384" t="str">
            <v>机械设计制造及其自动化</v>
          </cell>
          <cell r="S384" t="str">
            <v>2020年6月1日</v>
          </cell>
          <cell r="T384" t="str">
            <v>一流建设高校</v>
          </cell>
          <cell r="U384" t="str">
            <v>G</v>
          </cell>
          <cell r="V384">
            <v>1500</v>
          </cell>
          <cell r="W384">
            <v>375</v>
          </cell>
          <cell r="X384">
            <v>1875</v>
          </cell>
          <cell r="Y384" t="str">
            <v>2020年7月</v>
          </cell>
          <cell r="Z384">
            <v>44652</v>
          </cell>
          <cell r="AA384">
            <v>21</v>
          </cell>
          <cell r="AB384">
            <v>3</v>
          </cell>
          <cell r="AC384">
            <v>24</v>
          </cell>
        </row>
        <row r="385">
          <cell r="B385" t="str">
            <v>涂盖世</v>
          </cell>
          <cell r="C385" t="str">
            <v>男</v>
          </cell>
          <cell r="D385" t="str">
            <v>汉族</v>
          </cell>
          <cell r="E385" t="str">
            <v>1997年2月2日</v>
          </cell>
          <cell r="F385" t="str">
            <v>中国</v>
          </cell>
          <cell r="G385" t="str">
            <v>身份证</v>
          </cell>
          <cell r="H385" t="str">
            <v>532128199702022318</v>
          </cell>
          <cell r="I385" t="str">
            <v>上汽通用五菱汽车股份有限公司</v>
          </cell>
          <cell r="J385" t="str">
            <v>2020年8月5日</v>
          </cell>
          <cell r="K385" t="str">
            <v>2025年8月31日</v>
          </cell>
          <cell r="L385" t="str">
            <v>是</v>
          </cell>
          <cell r="M385" t="str">
            <v>柳州</v>
          </cell>
          <cell r="N385" t="str">
            <v>企业</v>
          </cell>
          <cell r="O385" t="str">
            <v>本科</v>
          </cell>
          <cell r="P385" t="str">
            <v>学士</v>
          </cell>
          <cell r="Q385" t="str">
            <v>云南大学</v>
          </cell>
          <cell r="R385" t="str">
            <v>物联网工程技术</v>
          </cell>
          <cell r="S385" t="str">
            <v>2020年7月1日</v>
          </cell>
          <cell r="T385" t="str">
            <v>一流建设高校</v>
          </cell>
          <cell r="U385" t="str">
            <v>G</v>
          </cell>
          <cell r="V385">
            <v>1500</v>
          </cell>
          <cell r="W385">
            <v>375</v>
          </cell>
          <cell r="X385">
            <v>1875</v>
          </cell>
          <cell r="Y385" t="str">
            <v>2020年8月</v>
          </cell>
          <cell r="Z385">
            <v>44652</v>
          </cell>
          <cell r="AA385">
            <v>20</v>
          </cell>
          <cell r="AB385">
            <v>3</v>
          </cell>
          <cell r="AC385">
            <v>23</v>
          </cell>
        </row>
        <row r="386">
          <cell r="B386" t="str">
            <v>李星望</v>
          </cell>
          <cell r="C386" t="str">
            <v>男</v>
          </cell>
          <cell r="D386" t="str">
            <v>汉族</v>
          </cell>
          <cell r="E386" t="str">
            <v>1998年6月20日</v>
          </cell>
          <cell r="F386" t="str">
            <v>中国</v>
          </cell>
          <cell r="G386" t="str">
            <v>身份证</v>
          </cell>
          <cell r="H386" t="str">
            <v>450924199806203937</v>
          </cell>
          <cell r="I386" t="str">
            <v>上汽通用五菱汽车股份有限公司</v>
          </cell>
          <cell r="J386" t="str">
            <v>2020年7月22日</v>
          </cell>
          <cell r="K386" t="str">
            <v>2025年7月31日</v>
          </cell>
          <cell r="L386" t="str">
            <v>是</v>
          </cell>
          <cell r="M386" t="str">
            <v>柳州</v>
          </cell>
          <cell r="N386" t="str">
            <v>企业</v>
          </cell>
          <cell r="O386" t="str">
            <v>本科</v>
          </cell>
          <cell r="P386" t="str">
            <v>学士</v>
          </cell>
          <cell r="Q386" t="str">
            <v>四川大学</v>
          </cell>
          <cell r="R386" t="str">
            <v>电子信息科学与技术</v>
          </cell>
          <cell r="S386" t="str">
            <v>2020年6月1日</v>
          </cell>
          <cell r="T386" t="str">
            <v>一流建设高校</v>
          </cell>
          <cell r="U386" t="str">
            <v>G</v>
          </cell>
          <cell r="V386">
            <v>1500</v>
          </cell>
          <cell r="W386">
            <v>375</v>
          </cell>
          <cell r="X386">
            <v>1875</v>
          </cell>
          <cell r="Y386" t="str">
            <v>2020年7月</v>
          </cell>
          <cell r="Z386">
            <v>44652</v>
          </cell>
          <cell r="AA386">
            <v>21</v>
          </cell>
          <cell r="AB386">
            <v>3</v>
          </cell>
          <cell r="AC386">
            <v>24</v>
          </cell>
        </row>
        <row r="387">
          <cell r="B387" t="str">
            <v>黄晓丽</v>
          </cell>
          <cell r="C387" t="str">
            <v>女</v>
          </cell>
          <cell r="D387" t="str">
            <v>汉族</v>
          </cell>
          <cell r="E387" t="str">
            <v>1995年9月4日</v>
          </cell>
          <cell r="F387" t="str">
            <v>中国</v>
          </cell>
          <cell r="G387" t="str">
            <v>身份证</v>
          </cell>
          <cell r="H387" t="str">
            <v>452227199509041620</v>
          </cell>
          <cell r="I387" t="str">
            <v>上汽通用五菱汽车股份有限公司</v>
          </cell>
          <cell r="J387" t="str">
            <v>2020年9月16日</v>
          </cell>
          <cell r="K387" t="str">
            <v>2025年9月30日</v>
          </cell>
          <cell r="L387" t="str">
            <v>是</v>
          </cell>
          <cell r="M387" t="str">
            <v>柳州</v>
          </cell>
          <cell r="N387" t="str">
            <v>企业</v>
          </cell>
          <cell r="O387" t="str">
            <v>本科</v>
          </cell>
          <cell r="P387" t="str">
            <v>学士</v>
          </cell>
          <cell r="Q387" t="str">
            <v>电子科技大学</v>
          </cell>
          <cell r="R387" t="str">
            <v>微电子科学与工程</v>
          </cell>
          <cell r="S387" t="str">
            <v>2018年6月1日</v>
          </cell>
          <cell r="T387" t="str">
            <v>一流建设高校</v>
          </cell>
          <cell r="U387" t="str">
            <v>G</v>
          </cell>
          <cell r="V387">
            <v>1500</v>
          </cell>
          <cell r="W387">
            <v>375</v>
          </cell>
          <cell r="X387">
            <v>1875</v>
          </cell>
          <cell r="Y387" t="str">
            <v>2020年9月</v>
          </cell>
          <cell r="Z387">
            <v>44652</v>
          </cell>
          <cell r="AA387">
            <v>19</v>
          </cell>
          <cell r="AB387">
            <v>3</v>
          </cell>
          <cell r="AC387">
            <v>22</v>
          </cell>
        </row>
        <row r="388">
          <cell r="B388" t="str">
            <v>黎伟</v>
          </cell>
          <cell r="C388" t="str">
            <v>男</v>
          </cell>
          <cell r="D388" t="str">
            <v>汉族</v>
          </cell>
          <cell r="E388" t="str">
            <v>1996年3月29日</v>
          </cell>
          <cell r="F388" t="str">
            <v>中国</v>
          </cell>
          <cell r="G388" t="str">
            <v>身份证</v>
          </cell>
          <cell r="H388" t="str">
            <v>450922199603290716</v>
          </cell>
          <cell r="I388" t="str">
            <v>上汽通用五菱汽车股份有限公司</v>
          </cell>
          <cell r="J388" t="str">
            <v>2020年6月1日</v>
          </cell>
          <cell r="K388" t="str">
            <v>2025年6月30日</v>
          </cell>
          <cell r="L388" t="str">
            <v>是</v>
          </cell>
          <cell r="M388" t="str">
            <v>柳州</v>
          </cell>
          <cell r="N388" t="str">
            <v>企业</v>
          </cell>
          <cell r="O388" t="str">
            <v>本科</v>
          </cell>
          <cell r="P388" t="str">
            <v>学士</v>
          </cell>
          <cell r="Q388" t="str">
            <v>华南理工大学</v>
          </cell>
          <cell r="R388" t="str">
            <v>自动化</v>
          </cell>
          <cell r="S388" t="str">
            <v>2019年7月1日</v>
          </cell>
          <cell r="T388" t="str">
            <v>一流建设高校</v>
          </cell>
          <cell r="U388" t="str">
            <v>G</v>
          </cell>
          <cell r="V388">
            <v>1500</v>
          </cell>
          <cell r="W388">
            <v>375</v>
          </cell>
          <cell r="X388">
            <v>1875</v>
          </cell>
          <cell r="Y388" t="str">
            <v>2020年6月</v>
          </cell>
          <cell r="Z388">
            <v>44652</v>
          </cell>
          <cell r="AA388">
            <v>22</v>
          </cell>
          <cell r="AB388">
            <v>3</v>
          </cell>
          <cell r="AC388">
            <v>25</v>
          </cell>
        </row>
        <row r="389">
          <cell r="B389" t="str">
            <v>张泽</v>
          </cell>
          <cell r="C389" t="str">
            <v>男</v>
          </cell>
          <cell r="D389" t="str">
            <v>汉族</v>
          </cell>
          <cell r="E389" t="str">
            <v>1989年2月23日</v>
          </cell>
          <cell r="F389" t="str">
            <v>中国</v>
          </cell>
          <cell r="G389" t="str">
            <v>身份证</v>
          </cell>
          <cell r="H389" t="str">
            <v>220882198902230215</v>
          </cell>
          <cell r="I389" t="str">
            <v>上汽通用五菱汽车股份有限公司</v>
          </cell>
          <cell r="J389" t="str">
            <v>2020年9月16日</v>
          </cell>
          <cell r="K389" t="str">
            <v>2025年9月30日</v>
          </cell>
          <cell r="L389" t="str">
            <v>是</v>
          </cell>
          <cell r="M389" t="str">
            <v>柳州</v>
          </cell>
          <cell r="N389" t="str">
            <v>企业</v>
          </cell>
          <cell r="O389" t="str">
            <v>本科</v>
          </cell>
          <cell r="P389" t="str">
            <v>学士</v>
          </cell>
          <cell r="Q389" t="str">
            <v>北京理工大学</v>
          </cell>
          <cell r="R389" t="str">
            <v>地面武器机动工程</v>
          </cell>
          <cell r="S389" t="str">
            <v>2011年7月1日</v>
          </cell>
          <cell r="T389" t="str">
            <v>一流建设高校</v>
          </cell>
          <cell r="U389" t="str">
            <v>G</v>
          </cell>
          <cell r="V389">
            <v>1500</v>
          </cell>
          <cell r="W389">
            <v>375</v>
          </cell>
          <cell r="X389">
            <v>1875</v>
          </cell>
          <cell r="Y389" t="str">
            <v>2020年9月</v>
          </cell>
          <cell r="Z389">
            <v>44652</v>
          </cell>
          <cell r="AA389">
            <v>19</v>
          </cell>
          <cell r="AB389">
            <v>3</v>
          </cell>
          <cell r="AC389">
            <v>22</v>
          </cell>
        </row>
        <row r="390">
          <cell r="B390" t="str">
            <v>施凯文</v>
          </cell>
          <cell r="C390" t="str">
            <v>男</v>
          </cell>
          <cell r="D390" t="str">
            <v>壮族</v>
          </cell>
          <cell r="E390" t="str">
            <v>1994年4月16日</v>
          </cell>
          <cell r="F390" t="str">
            <v>中国</v>
          </cell>
          <cell r="G390" t="str">
            <v>身份证</v>
          </cell>
          <cell r="H390" t="str">
            <v>452130199404160036</v>
          </cell>
          <cell r="I390" t="str">
            <v>上汽通用五菱汽车股份有限公司</v>
          </cell>
          <cell r="J390" t="str">
            <v>2020年6月2日</v>
          </cell>
          <cell r="K390" t="str">
            <v>2025年6月30日</v>
          </cell>
          <cell r="L390" t="str">
            <v>是</v>
          </cell>
          <cell r="M390" t="str">
            <v>柳州</v>
          </cell>
          <cell r="N390" t="str">
            <v>企业</v>
          </cell>
          <cell r="O390" t="str">
            <v>本科</v>
          </cell>
          <cell r="P390" t="str">
            <v>学士</v>
          </cell>
          <cell r="Q390" t="str">
            <v>四川大学</v>
          </cell>
          <cell r="R390" t="str">
            <v>高分子材料与工程</v>
          </cell>
          <cell r="S390" t="str">
            <v>2018年7月1日</v>
          </cell>
          <cell r="T390" t="str">
            <v>一流建设高校</v>
          </cell>
          <cell r="U390" t="str">
            <v>G</v>
          </cell>
          <cell r="V390">
            <v>1500</v>
          </cell>
          <cell r="W390">
            <v>375</v>
          </cell>
          <cell r="X390">
            <v>1875</v>
          </cell>
          <cell r="Y390" t="str">
            <v>2020年6月</v>
          </cell>
          <cell r="Z390">
            <v>44652</v>
          </cell>
          <cell r="AA390">
            <v>22</v>
          </cell>
          <cell r="AB390">
            <v>3</v>
          </cell>
          <cell r="AC390">
            <v>25</v>
          </cell>
        </row>
        <row r="391">
          <cell r="B391" t="str">
            <v>韦圆盛</v>
          </cell>
          <cell r="C391" t="str">
            <v>男</v>
          </cell>
          <cell r="D391" t="str">
            <v>壮族</v>
          </cell>
          <cell r="E391" t="str">
            <v>1993年12月13日</v>
          </cell>
          <cell r="F391" t="str">
            <v>中国</v>
          </cell>
          <cell r="G391" t="str">
            <v>身份证</v>
          </cell>
          <cell r="H391" t="str">
            <v>452702199312130777</v>
          </cell>
          <cell r="I391" t="str">
            <v>上汽通用五菱汽车股份有限公司</v>
          </cell>
          <cell r="J391" t="str">
            <v>2020年9月16日</v>
          </cell>
          <cell r="K391" t="str">
            <v>2025年9月30日</v>
          </cell>
          <cell r="L391" t="str">
            <v>是</v>
          </cell>
          <cell r="M391" t="str">
            <v>柳州</v>
          </cell>
          <cell r="N391" t="str">
            <v>企业</v>
          </cell>
          <cell r="O391" t="str">
            <v>本科</v>
          </cell>
          <cell r="P391" t="str">
            <v>学士</v>
          </cell>
          <cell r="Q391" t="str">
            <v>同济大学</v>
          </cell>
          <cell r="R391" t="str">
            <v>车辆工程</v>
          </cell>
          <cell r="S391" t="str">
            <v>2017年6月1日</v>
          </cell>
          <cell r="T391" t="str">
            <v>一流建设高校</v>
          </cell>
          <cell r="U391" t="str">
            <v>G</v>
          </cell>
          <cell r="V391">
            <v>1500</v>
          </cell>
          <cell r="W391">
            <v>375</v>
          </cell>
          <cell r="X391">
            <v>1875</v>
          </cell>
          <cell r="Y391" t="str">
            <v>2020年9月</v>
          </cell>
          <cell r="Z391">
            <v>44652</v>
          </cell>
          <cell r="AA391">
            <v>19</v>
          </cell>
          <cell r="AB391">
            <v>3</v>
          </cell>
          <cell r="AC391">
            <v>22</v>
          </cell>
        </row>
        <row r="392">
          <cell r="B392" t="str">
            <v>杨标麟</v>
          </cell>
          <cell r="C392" t="str">
            <v>男</v>
          </cell>
          <cell r="D392" t="str">
            <v>汉族</v>
          </cell>
          <cell r="E392" t="str">
            <v>1991年1月22日</v>
          </cell>
          <cell r="F392" t="str">
            <v>中国</v>
          </cell>
          <cell r="G392" t="str">
            <v>身份证</v>
          </cell>
          <cell r="H392" t="str">
            <v>45242719910122191X</v>
          </cell>
          <cell r="I392" t="str">
            <v>上汽通用五菱汽车股份有限公司</v>
          </cell>
          <cell r="J392" t="str">
            <v>2020年8月20日</v>
          </cell>
          <cell r="K392" t="str">
            <v>2025年8月31日</v>
          </cell>
          <cell r="L392" t="str">
            <v>是</v>
          </cell>
          <cell r="M392" t="str">
            <v>柳州</v>
          </cell>
          <cell r="N392" t="str">
            <v>企业</v>
          </cell>
          <cell r="O392" t="str">
            <v>本科</v>
          </cell>
          <cell r="P392" t="str">
            <v>学士</v>
          </cell>
          <cell r="Q392" t="str">
            <v>武汉大学</v>
          </cell>
          <cell r="R392" t="str">
            <v>物理学</v>
          </cell>
          <cell r="S392" t="str">
            <v>2018年6月1日</v>
          </cell>
          <cell r="T392" t="str">
            <v>一流建设高校</v>
          </cell>
          <cell r="U392" t="str">
            <v>G</v>
          </cell>
          <cell r="V392">
            <v>1500</v>
          </cell>
          <cell r="W392">
            <v>375</v>
          </cell>
          <cell r="X392">
            <v>1875</v>
          </cell>
          <cell r="Y392" t="str">
            <v>2020年8月</v>
          </cell>
          <cell r="Z392">
            <v>44652</v>
          </cell>
          <cell r="AA392">
            <v>20</v>
          </cell>
          <cell r="AB392">
            <v>3</v>
          </cell>
          <cell r="AC392">
            <v>23</v>
          </cell>
        </row>
        <row r="393">
          <cell r="B393" t="str">
            <v>梁杨</v>
          </cell>
          <cell r="C393" t="str">
            <v>男</v>
          </cell>
          <cell r="D393" t="str">
            <v>汉族</v>
          </cell>
          <cell r="E393" t="str">
            <v>1996年9月30日</v>
          </cell>
          <cell r="F393" t="str">
            <v>中国</v>
          </cell>
          <cell r="G393" t="str">
            <v>身份证</v>
          </cell>
          <cell r="H393" t="str">
            <v>622226199609302811</v>
          </cell>
          <cell r="I393" t="str">
            <v>上汽通用五菱汽车股份有限公司</v>
          </cell>
          <cell r="J393" t="str">
            <v>2020年7月17日</v>
          </cell>
          <cell r="K393" t="str">
            <v>2025年7月31日</v>
          </cell>
          <cell r="L393" t="str">
            <v>是</v>
          </cell>
          <cell r="M393" t="str">
            <v>柳州</v>
          </cell>
          <cell r="N393" t="str">
            <v>企业</v>
          </cell>
          <cell r="O393" t="str">
            <v>本科</v>
          </cell>
          <cell r="P393" t="str">
            <v>学士</v>
          </cell>
          <cell r="Q393" t="str">
            <v>电子科技大学</v>
          </cell>
          <cell r="R393" t="str">
            <v>机械设计制造及其自动化</v>
          </cell>
          <cell r="S393" t="str">
            <v>2018年6月1日</v>
          </cell>
          <cell r="T393" t="str">
            <v>一流建设高校</v>
          </cell>
          <cell r="U393" t="str">
            <v>G</v>
          </cell>
          <cell r="V393">
            <v>1500</v>
          </cell>
          <cell r="W393">
            <v>375</v>
          </cell>
          <cell r="X393">
            <v>1875</v>
          </cell>
          <cell r="Y393" t="str">
            <v>2020年7月</v>
          </cell>
          <cell r="Z393">
            <v>44652</v>
          </cell>
          <cell r="AA393">
            <v>21</v>
          </cell>
          <cell r="AB393">
            <v>3</v>
          </cell>
          <cell r="AC393">
            <v>24</v>
          </cell>
        </row>
        <row r="394">
          <cell r="B394" t="str">
            <v>田振海</v>
          </cell>
          <cell r="C394" t="str">
            <v>男</v>
          </cell>
          <cell r="D394" t="str">
            <v>汉族</v>
          </cell>
          <cell r="E394" t="str">
            <v>1998年7月7日</v>
          </cell>
          <cell r="F394" t="str">
            <v>中国</v>
          </cell>
          <cell r="G394" t="str">
            <v>身份证</v>
          </cell>
          <cell r="H394" t="str">
            <v>421182199807073770</v>
          </cell>
          <cell r="I394" t="str">
            <v>上汽通用五菱汽车股份有限公司</v>
          </cell>
          <cell r="J394" t="str">
            <v>2020年7月22日</v>
          </cell>
          <cell r="K394" t="str">
            <v>2025年7月31日</v>
          </cell>
          <cell r="L394" t="str">
            <v>是</v>
          </cell>
          <cell r="M394" t="str">
            <v>柳州</v>
          </cell>
          <cell r="N394" t="str">
            <v>企业</v>
          </cell>
          <cell r="O394" t="str">
            <v>本科</v>
          </cell>
          <cell r="P394" t="str">
            <v>学士</v>
          </cell>
          <cell r="Q394" t="str">
            <v>中国海洋大学</v>
          </cell>
          <cell r="R394" t="str">
            <v>数学与应用数学</v>
          </cell>
          <cell r="S394" t="str">
            <v>2020年6月1日</v>
          </cell>
          <cell r="T394" t="str">
            <v>一流建设高校</v>
          </cell>
          <cell r="U394" t="str">
            <v>G</v>
          </cell>
          <cell r="V394">
            <v>1500</v>
          </cell>
          <cell r="W394">
            <v>375</v>
          </cell>
          <cell r="X394">
            <v>1875</v>
          </cell>
          <cell r="Y394" t="str">
            <v>2020年7月</v>
          </cell>
          <cell r="Z394">
            <v>44652</v>
          </cell>
          <cell r="AA394">
            <v>21</v>
          </cell>
          <cell r="AB394">
            <v>3</v>
          </cell>
          <cell r="AC394">
            <v>24</v>
          </cell>
        </row>
        <row r="395">
          <cell r="B395" t="str">
            <v>梁东鹏</v>
          </cell>
          <cell r="C395" t="str">
            <v>男</v>
          </cell>
          <cell r="D395" t="str">
            <v>汉族</v>
          </cell>
          <cell r="E395" t="str">
            <v>1997年8月20日</v>
          </cell>
          <cell r="F395" t="str">
            <v>中国</v>
          </cell>
          <cell r="G395" t="str">
            <v>身份证</v>
          </cell>
          <cell r="H395" t="str">
            <v>450821199708200412</v>
          </cell>
          <cell r="I395" t="str">
            <v>上汽通用五菱汽车股份有限公司</v>
          </cell>
          <cell r="J395" t="str">
            <v>2020年7月22日</v>
          </cell>
          <cell r="K395" t="str">
            <v>2025年7月31日</v>
          </cell>
          <cell r="L395" t="str">
            <v>是</v>
          </cell>
          <cell r="M395" t="str">
            <v>柳州</v>
          </cell>
          <cell r="N395" t="str">
            <v>企业</v>
          </cell>
          <cell r="O395" t="str">
            <v>本科</v>
          </cell>
          <cell r="P395" t="str">
            <v>学士</v>
          </cell>
          <cell r="Q395" t="str">
            <v>中南大学</v>
          </cell>
          <cell r="R395" t="str">
            <v>机械设计制造及其自动化</v>
          </cell>
          <cell r="S395" t="str">
            <v>2020年6月1日</v>
          </cell>
          <cell r="T395" t="str">
            <v>一流建设高校</v>
          </cell>
          <cell r="U395" t="str">
            <v>G</v>
          </cell>
          <cell r="V395">
            <v>1500</v>
          </cell>
          <cell r="W395">
            <v>375</v>
          </cell>
          <cell r="X395">
            <v>1875</v>
          </cell>
          <cell r="Y395" t="str">
            <v>2020年7月</v>
          </cell>
          <cell r="Z395">
            <v>44652</v>
          </cell>
          <cell r="AA395">
            <v>21</v>
          </cell>
          <cell r="AB395">
            <v>3</v>
          </cell>
          <cell r="AC395">
            <v>24</v>
          </cell>
        </row>
        <row r="396">
          <cell r="B396" t="str">
            <v>曹宁</v>
          </cell>
          <cell r="C396" t="str">
            <v>男</v>
          </cell>
          <cell r="D396" t="str">
            <v>汉族</v>
          </cell>
          <cell r="E396" t="str">
            <v>1997年10月2日</v>
          </cell>
          <cell r="F396" t="str">
            <v>中国</v>
          </cell>
          <cell r="G396" t="str">
            <v>身份证</v>
          </cell>
          <cell r="H396" t="str">
            <v>450204199710021414</v>
          </cell>
          <cell r="I396" t="str">
            <v>上汽通用五菱汽车股份有限公司</v>
          </cell>
          <cell r="J396" t="str">
            <v>2020年8月5日</v>
          </cell>
          <cell r="K396" t="str">
            <v>2025年8月31日</v>
          </cell>
          <cell r="L396" t="str">
            <v>是</v>
          </cell>
          <cell r="M396" t="str">
            <v>柳州</v>
          </cell>
          <cell r="N396" t="str">
            <v>企业</v>
          </cell>
          <cell r="O396" t="str">
            <v>本科</v>
          </cell>
          <cell r="P396" t="str">
            <v>学士</v>
          </cell>
          <cell r="Q396" t="str">
            <v>湖南大学</v>
          </cell>
          <cell r="R396" t="str">
            <v>能源与动力专业</v>
          </cell>
          <cell r="S396" t="str">
            <v>2020年7月1日</v>
          </cell>
          <cell r="T396" t="str">
            <v>一流建设高校</v>
          </cell>
          <cell r="U396" t="str">
            <v>G</v>
          </cell>
          <cell r="V396">
            <v>1500</v>
          </cell>
          <cell r="W396">
            <v>375</v>
          </cell>
          <cell r="X396">
            <v>1875</v>
          </cell>
          <cell r="Y396" t="str">
            <v>2020年8月</v>
          </cell>
          <cell r="Z396">
            <v>44652</v>
          </cell>
          <cell r="AA396">
            <v>20</v>
          </cell>
          <cell r="AB396">
            <v>3</v>
          </cell>
          <cell r="AC396">
            <v>23</v>
          </cell>
        </row>
        <row r="397">
          <cell r="B397" t="str">
            <v>刘克贵</v>
          </cell>
          <cell r="C397" t="str">
            <v>男</v>
          </cell>
          <cell r="D397" t="str">
            <v>苗族</v>
          </cell>
          <cell r="E397" t="str">
            <v>1998年3月15日</v>
          </cell>
          <cell r="F397" t="str">
            <v>中国</v>
          </cell>
          <cell r="G397" t="str">
            <v>身份证</v>
          </cell>
          <cell r="H397" t="str">
            <v>452228199803150031</v>
          </cell>
          <cell r="I397" t="str">
            <v>上汽通用五菱汽车股份有限公司</v>
          </cell>
          <cell r="J397" t="str">
            <v>2020年7月22日</v>
          </cell>
          <cell r="K397" t="str">
            <v>2025年7月31日</v>
          </cell>
          <cell r="L397" t="str">
            <v>是</v>
          </cell>
          <cell r="M397" t="str">
            <v>柳州</v>
          </cell>
          <cell r="N397" t="str">
            <v>企业</v>
          </cell>
          <cell r="O397" t="str">
            <v>本科</v>
          </cell>
          <cell r="P397" t="str">
            <v>学士</v>
          </cell>
          <cell r="Q397" t="str">
            <v>哈尔滨工业大学</v>
          </cell>
          <cell r="R397" t="str">
            <v>车辆工程</v>
          </cell>
          <cell r="S397" t="str">
            <v>2010年7月1日</v>
          </cell>
          <cell r="T397" t="str">
            <v>一流建设高校</v>
          </cell>
          <cell r="U397" t="str">
            <v>G</v>
          </cell>
          <cell r="V397">
            <v>1500</v>
          </cell>
          <cell r="W397">
            <v>375</v>
          </cell>
          <cell r="X397">
            <v>1875</v>
          </cell>
          <cell r="Y397" t="str">
            <v>2020年7月</v>
          </cell>
          <cell r="Z397">
            <v>44652</v>
          </cell>
          <cell r="AA397">
            <v>21</v>
          </cell>
          <cell r="AB397">
            <v>3</v>
          </cell>
          <cell r="AC397">
            <v>24</v>
          </cell>
        </row>
        <row r="398">
          <cell r="B398" t="str">
            <v>李新成</v>
          </cell>
          <cell r="C398" t="str">
            <v>男</v>
          </cell>
          <cell r="D398" t="str">
            <v>汉族</v>
          </cell>
          <cell r="E398" t="str">
            <v>1995年10月29日</v>
          </cell>
          <cell r="F398" t="str">
            <v>中国</v>
          </cell>
          <cell r="G398" t="str">
            <v>身份证</v>
          </cell>
          <cell r="H398" t="str">
            <v>450981199510295411</v>
          </cell>
          <cell r="I398" t="str">
            <v>上汽通用五菱汽车股份有限公司</v>
          </cell>
          <cell r="J398" t="str">
            <v>2020年5月18日</v>
          </cell>
          <cell r="K398" t="str">
            <v>2025年5月31日</v>
          </cell>
          <cell r="L398" t="str">
            <v>是</v>
          </cell>
          <cell r="M398" t="str">
            <v>柳州</v>
          </cell>
          <cell r="N398" t="str">
            <v>企业</v>
          </cell>
          <cell r="O398" t="str">
            <v>本科</v>
          </cell>
          <cell r="P398" t="str">
            <v>学士</v>
          </cell>
          <cell r="Q398" t="str">
            <v>中南大学</v>
          </cell>
          <cell r="R398" t="str">
            <v>机械设计制造及其自动化</v>
          </cell>
          <cell r="S398" t="str">
            <v>2019年6月1日</v>
          </cell>
          <cell r="T398" t="str">
            <v>一流建设高校</v>
          </cell>
          <cell r="U398" t="str">
            <v>G</v>
          </cell>
          <cell r="V398">
            <v>1500</v>
          </cell>
          <cell r="W398">
            <v>375</v>
          </cell>
          <cell r="X398">
            <v>1875</v>
          </cell>
          <cell r="Y398" t="str">
            <v>2020年5月</v>
          </cell>
          <cell r="Z398">
            <v>44652</v>
          </cell>
          <cell r="AA398">
            <v>23</v>
          </cell>
          <cell r="AB398">
            <v>3</v>
          </cell>
          <cell r="AC398">
            <v>26</v>
          </cell>
        </row>
        <row r="399">
          <cell r="B399" t="str">
            <v>梁莹</v>
          </cell>
          <cell r="C399" t="str">
            <v>男</v>
          </cell>
          <cell r="D399" t="str">
            <v>壮族</v>
          </cell>
          <cell r="E399" t="str">
            <v>1992年11月7日</v>
          </cell>
          <cell r="F399" t="str">
            <v>中国</v>
          </cell>
          <cell r="G399" t="str">
            <v>身份证</v>
          </cell>
          <cell r="H399" t="str">
            <v>452730199211075911</v>
          </cell>
          <cell r="I399" t="str">
            <v>上汽通用五菱汽车股份有限公司</v>
          </cell>
          <cell r="J399" t="str">
            <v>2020年4月1日</v>
          </cell>
          <cell r="K399" t="str">
            <v>2025年4月30日</v>
          </cell>
          <cell r="L399" t="str">
            <v>是</v>
          </cell>
          <cell r="M399" t="str">
            <v>柳州</v>
          </cell>
          <cell r="N399" t="str">
            <v>企业</v>
          </cell>
          <cell r="O399" t="str">
            <v>本科</v>
          </cell>
          <cell r="P399" t="str">
            <v>学士</v>
          </cell>
          <cell r="Q399" t="str">
            <v>中国科学技术大学</v>
          </cell>
          <cell r="R399" t="str">
            <v>理论与应用力学</v>
          </cell>
          <cell r="S399" t="str">
            <v>2017年3月1日</v>
          </cell>
          <cell r="T399" t="str">
            <v>一流建设高校</v>
          </cell>
          <cell r="U399" t="str">
            <v>G</v>
          </cell>
          <cell r="V399">
            <v>1500</v>
          </cell>
          <cell r="W399">
            <v>375</v>
          </cell>
          <cell r="X399">
            <v>1875</v>
          </cell>
          <cell r="Y399" t="str">
            <v>2020年4月</v>
          </cell>
          <cell r="Z399">
            <v>44652</v>
          </cell>
          <cell r="AA399">
            <v>24</v>
          </cell>
          <cell r="AB399">
            <v>3</v>
          </cell>
          <cell r="AC399">
            <v>27</v>
          </cell>
        </row>
        <row r="400">
          <cell r="B400" t="str">
            <v>黄儒勇</v>
          </cell>
          <cell r="C400" t="str">
            <v>男</v>
          </cell>
          <cell r="D400" t="str">
            <v>壮族</v>
          </cell>
          <cell r="E400" t="str">
            <v>1995年5月4日</v>
          </cell>
          <cell r="F400" t="str">
            <v>中国</v>
          </cell>
          <cell r="G400" t="str">
            <v>身份证</v>
          </cell>
          <cell r="H400" t="str">
            <v>452223199505042532</v>
          </cell>
          <cell r="I400" t="str">
            <v>上汽通用五菱汽车股份有限公司</v>
          </cell>
          <cell r="J400" t="str">
            <v>2020年5月18日</v>
          </cell>
          <cell r="K400" t="str">
            <v>2025年5月31日</v>
          </cell>
          <cell r="L400" t="str">
            <v>是</v>
          </cell>
          <cell r="M400" t="str">
            <v>柳州</v>
          </cell>
          <cell r="N400" t="str">
            <v>企业</v>
          </cell>
          <cell r="O400" t="str">
            <v>本科</v>
          </cell>
          <cell r="P400" t="str">
            <v>学士</v>
          </cell>
          <cell r="Q400" t="str">
            <v>湖南大学</v>
          </cell>
          <cell r="R400" t="str">
            <v>土木工程</v>
          </cell>
          <cell r="S400" t="str">
            <v>2018年6月1日</v>
          </cell>
          <cell r="T400" t="str">
            <v>一流建设高校</v>
          </cell>
          <cell r="U400" t="str">
            <v>G</v>
          </cell>
          <cell r="V400">
            <v>1500</v>
          </cell>
          <cell r="W400">
            <v>375</v>
          </cell>
          <cell r="X400">
            <v>1875</v>
          </cell>
          <cell r="Y400" t="str">
            <v>2020年5月</v>
          </cell>
          <cell r="Z400">
            <v>44652</v>
          </cell>
          <cell r="AA400">
            <v>23</v>
          </cell>
          <cell r="AB400">
            <v>3</v>
          </cell>
          <cell r="AC400">
            <v>26</v>
          </cell>
        </row>
        <row r="401">
          <cell r="B401" t="str">
            <v>周镜宇</v>
          </cell>
          <cell r="C401" t="str">
            <v>男</v>
          </cell>
          <cell r="D401" t="str">
            <v>汉族</v>
          </cell>
          <cell r="E401" t="str">
            <v>1997年4月4日</v>
          </cell>
          <cell r="F401" t="str">
            <v>中国</v>
          </cell>
          <cell r="G401" t="str">
            <v>身份证</v>
          </cell>
          <cell r="H401" t="str">
            <v>450921199704040015</v>
          </cell>
          <cell r="I401" t="str">
            <v>上汽通用五菱汽车股份有限公司</v>
          </cell>
          <cell r="J401" t="str">
            <v>2019年8月9日</v>
          </cell>
          <cell r="K401" t="str">
            <v>2024年8月31日</v>
          </cell>
          <cell r="L401" t="str">
            <v>是</v>
          </cell>
          <cell r="M401" t="str">
            <v>柳州</v>
          </cell>
          <cell r="N401" t="str">
            <v>企业</v>
          </cell>
          <cell r="O401" t="str">
            <v>本科</v>
          </cell>
          <cell r="P401" t="str">
            <v>学士</v>
          </cell>
          <cell r="Q401" t="str">
            <v>吉林大学</v>
          </cell>
          <cell r="R401" t="str">
            <v>车辆工程</v>
          </cell>
          <cell r="S401" t="str">
            <v>2019年7月1日</v>
          </cell>
          <cell r="T401" t="str">
            <v>一流建设高校</v>
          </cell>
          <cell r="U401" t="str">
            <v>G</v>
          </cell>
          <cell r="V401">
            <v>1500</v>
          </cell>
          <cell r="W401">
            <v>375</v>
          </cell>
          <cell r="X401">
            <v>1875</v>
          </cell>
          <cell r="Y401" t="str">
            <v>2019年8月</v>
          </cell>
          <cell r="Z401">
            <v>44652</v>
          </cell>
          <cell r="AA401">
            <v>32</v>
          </cell>
          <cell r="AB401">
            <v>3</v>
          </cell>
          <cell r="AC401">
            <v>35</v>
          </cell>
        </row>
        <row r="402">
          <cell r="B402" t="str">
            <v>袁雪松</v>
          </cell>
          <cell r="C402" t="str">
            <v>男</v>
          </cell>
          <cell r="D402" t="str">
            <v>汉族</v>
          </cell>
          <cell r="E402" t="str">
            <v>1994年11月10日</v>
          </cell>
          <cell r="F402" t="str">
            <v>中国</v>
          </cell>
          <cell r="G402" t="str">
            <v>身份证</v>
          </cell>
          <cell r="H402" t="str">
            <v>421024199411100075</v>
          </cell>
          <cell r="I402" t="str">
            <v>上汽通用五菱汽车股份有限公司</v>
          </cell>
          <cell r="J402" t="str">
            <v>2019年9月23日</v>
          </cell>
          <cell r="K402" t="str">
            <v>2024年9月30日</v>
          </cell>
          <cell r="L402" t="str">
            <v>是</v>
          </cell>
          <cell r="M402" t="str">
            <v>柳州</v>
          </cell>
          <cell r="N402" t="str">
            <v>企业</v>
          </cell>
          <cell r="O402" t="str">
            <v>本科</v>
          </cell>
          <cell r="P402" t="str">
            <v>学士</v>
          </cell>
          <cell r="Q402" t="str">
            <v>吉林大学</v>
          </cell>
          <cell r="R402" t="str">
            <v>农业机械化及其自动化</v>
          </cell>
          <cell r="S402" t="str">
            <v>2017年7月1日</v>
          </cell>
          <cell r="T402" t="str">
            <v>一流建设高校</v>
          </cell>
          <cell r="U402" t="str">
            <v>G</v>
          </cell>
          <cell r="V402">
            <v>1500</v>
          </cell>
          <cell r="W402">
            <v>375</v>
          </cell>
          <cell r="X402">
            <v>1875</v>
          </cell>
          <cell r="Y402" t="str">
            <v>2019年9月</v>
          </cell>
          <cell r="Z402">
            <v>44652</v>
          </cell>
          <cell r="AA402">
            <v>31</v>
          </cell>
          <cell r="AB402">
            <v>3</v>
          </cell>
          <cell r="AC402">
            <v>34</v>
          </cell>
        </row>
        <row r="403">
          <cell r="B403" t="str">
            <v>杨增帅</v>
          </cell>
          <cell r="C403" t="str">
            <v>男</v>
          </cell>
          <cell r="D403" t="str">
            <v>汉族</v>
          </cell>
          <cell r="E403" t="str">
            <v>1995年11月27日</v>
          </cell>
          <cell r="F403" t="str">
            <v>中国</v>
          </cell>
          <cell r="G403" t="str">
            <v>身份证</v>
          </cell>
          <cell r="H403" t="str">
            <v>452601199511271837</v>
          </cell>
          <cell r="I403" t="str">
            <v>上汽通用五菱汽车股份有限公司</v>
          </cell>
          <cell r="J403" t="str">
            <v>2020年4月2日</v>
          </cell>
          <cell r="K403" t="str">
            <v>2025年4月30日</v>
          </cell>
          <cell r="L403" t="str">
            <v>是</v>
          </cell>
          <cell r="M403" t="str">
            <v>柳州</v>
          </cell>
          <cell r="N403" t="str">
            <v>企业</v>
          </cell>
          <cell r="O403" t="str">
            <v>本科</v>
          </cell>
          <cell r="P403" t="str">
            <v>学士</v>
          </cell>
          <cell r="Q403" t="str">
            <v>重庆大学</v>
          </cell>
          <cell r="R403" t="str">
            <v>应用化学</v>
          </cell>
          <cell r="S403" t="str">
            <v>2018年9月1日</v>
          </cell>
          <cell r="T403" t="str">
            <v>一流建设高校</v>
          </cell>
          <cell r="U403" t="str">
            <v>G</v>
          </cell>
          <cell r="V403">
            <v>1500</v>
          </cell>
          <cell r="W403">
            <v>375</v>
          </cell>
          <cell r="X403">
            <v>1875</v>
          </cell>
          <cell r="Y403" t="str">
            <v>2020年4月</v>
          </cell>
          <cell r="Z403">
            <v>44652</v>
          </cell>
          <cell r="AA403">
            <v>24</v>
          </cell>
          <cell r="AB403">
            <v>3</v>
          </cell>
          <cell r="AC403">
            <v>27</v>
          </cell>
        </row>
        <row r="404">
          <cell r="B404" t="str">
            <v>黄可创</v>
          </cell>
          <cell r="C404" t="str">
            <v>男</v>
          </cell>
          <cell r="D404" t="str">
            <v>汉族</v>
          </cell>
          <cell r="E404" t="str">
            <v>1992年7月10日</v>
          </cell>
          <cell r="F404" t="str">
            <v>中国</v>
          </cell>
          <cell r="G404" t="str">
            <v>身份证</v>
          </cell>
          <cell r="H404" t="str">
            <v>450721199207101453</v>
          </cell>
          <cell r="I404" t="str">
            <v>上汽通用五菱汽车股份有限公司</v>
          </cell>
          <cell r="J404" t="str">
            <v>2019年10月16日</v>
          </cell>
          <cell r="K404" t="str">
            <v>2024年10月30日</v>
          </cell>
          <cell r="L404" t="str">
            <v>是</v>
          </cell>
          <cell r="M404" t="str">
            <v>柳州</v>
          </cell>
          <cell r="N404" t="str">
            <v>企业</v>
          </cell>
          <cell r="O404" t="str">
            <v>本科</v>
          </cell>
          <cell r="P404" t="str">
            <v>学士</v>
          </cell>
          <cell r="Q404" t="str">
            <v>大连理工大学</v>
          </cell>
          <cell r="R404" t="str">
            <v>机械设计制造及其自动化</v>
          </cell>
          <cell r="S404" t="str">
            <v>2016年7月1日</v>
          </cell>
          <cell r="T404" t="str">
            <v>一流建设高校</v>
          </cell>
          <cell r="U404" t="str">
            <v>G</v>
          </cell>
          <cell r="V404">
            <v>1500</v>
          </cell>
          <cell r="W404">
            <v>375</v>
          </cell>
          <cell r="X404">
            <v>1875</v>
          </cell>
          <cell r="Y404" t="str">
            <v>2019年10月</v>
          </cell>
          <cell r="Z404">
            <v>44652</v>
          </cell>
          <cell r="AA404">
            <v>30</v>
          </cell>
          <cell r="AB404">
            <v>3</v>
          </cell>
          <cell r="AC404">
            <v>33</v>
          </cell>
        </row>
        <row r="405">
          <cell r="B405" t="str">
            <v>韦玲玲</v>
          </cell>
          <cell r="C405" t="str">
            <v>女</v>
          </cell>
          <cell r="D405" t="str">
            <v>壮族</v>
          </cell>
          <cell r="E405" t="str">
            <v>1994年6月12日</v>
          </cell>
          <cell r="F405" t="str">
            <v>中国</v>
          </cell>
          <cell r="G405" t="str">
            <v>身份证</v>
          </cell>
          <cell r="H405" t="str">
            <v>452702199406120764</v>
          </cell>
          <cell r="I405" t="str">
            <v>上汽通用五菱汽车股份有限公司</v>
          </cell>
          <cell r="J405" t="str">
            <v>2019年10月16日</v>
          </cell>
          <cell r="K405" t="str">
            <v>2024年10月30日</v>
          </cell>
          <cell r="L405" t="str">
            <v>是</v>
          </cell>
          <cell r="M405" t="str">
            <v>柳州</v>
          </cell>
          <cell r="N405" t="str">
            <v>企业</v>
          </cell>
          <cell r="O405" t="str">
            <v>本科</v>
          </cell>
          <cell r="P405" t="str">
            <v>学士</v>
          </cell>
          <cell r="Q405" t="str">
            <v>哈尔滨工业大学（威海）</v>
          </cell>
          <cell r="R405" t="str">
            <v>车辆工程</v>
          </cell>
          <cell r="S405" t="str">
            <v>2006年7月1日</v>
          </cell>
          <cell r="T405" t="str">
            <v>一流建设高校</v>
          </cell>
          <cell r="U405" t="str">
            <v>G</v>
          </cell>
          <cell r="V405">
            <v>1500</v>
          </cell>
          <cell r="W405">
            <v>375</v>
          </cell>
          <cell r="X405">
            <v>1875</v>
          </cell>
          <cell r="Y405" t="str">
            <v>2019年10月</v>
          </cell>
          <cell r="Z405">
            <v>44652</v>
          </cell>
          <cell r="AA405">
            <v>30</v>
          </cell>
          <cell r="AB405">
            <v>3</v>
          </cell>
          <cell r="AC405">
            <v>33</v>
          </cell>
        </row>
        <row r="406">
          <cell r="B406" t="str">
            <v>黄正旺</v>
          </cell>
          <cell r="C406" t="str">
            <v>男</v>
          </cell>
          <cell r="D406" t="str">
            <v>壮族</v>
          </cell>
          <cell r="E406" t="str">
            <v>1996年6月14日</v>
          </cell>
          <cell r="F406" t="str">
            <v>中国</v>
          </cell>
          <cell r="G406" t="str">
            <v>身份证</v>
          </cell>
          <cell r="H406" t="str">
            <v>450121199606143017</v>
          </cell>
          <cell r="I406" t="str">
            <v>上汽通用五菱汽车股份有限公司</v>
          </cell>
          <cell r="J406" t="str">
            <v>2020年5月7日</v>
          </cell>
          <cell r="K406" t="str">
            <v>2025年5月31日</v>
          </cell>
          <cell r="L406" t="str">
            <v>是</v>
          </cell>
          <cell r="M406" t="str">
            <v>柳州</v>
          </cell>
          <cell r="N406" t="str">
            <v>企业</v>
          </cell>
          <cell r="O406" t="str">
            <v>本科</v>
          </cell>
          <cell r="P406" t="str">
            <v>学士</v>
          </cell>
          <cell r="Q406" t="str">
            <v>重庆大学</v>
          </cell>
          <cell r="R406" t="str">
            <v>新能源科学与工程</v>
          </cell>
          <cell r="S406" t="str">
            <v>2018年6月1日</v>
          </cell>
          <cell r="T406" t="str">
            <v>一流建设高校</v>
          </cell>
          <cell r="U406" t="str">
            <v>G</v>
          </cell>
          <cell r="V406">
            <v>1500</v>
          </cell>
          <cell r="W406">
            <v>375</v>
          </cell>
          <cell r="X406">
            <v>1875</v>
          </cell>
          <cell r="Y406" t="str">
            <v>2020年5月</v>
          </cell>
          <cell r="Z406">
            <v>44652</v>
          </cell>
          <cell r="AA406">
            <v>23</v>
          </cell>
          <cell r="AB406">
            <v>3</v>
          </cell>
          <cell r="AC406">
            <v>26</v>
          </cell>
        </row>
        <row r="407">
          <cell r="B407" t="str">
            <v>梁宁</v>
          </cell>
          <cell r="C407" t="str">
            <v>男</v>
          </cell>
          <cell r="D407" t="str">
            <v>汉族</v>
          </cell>
          <cell r="E407" t="str">
            <v>1996年9月4日</v>
          </cell>
          <cell r="F407" t="str">
            <v>中国</v>
          </cell>
          <cell r="G407" t="str">
            <v>身份证</v>
          </cell>
          <cell r="H407" t="str">
            <v>452225199609040016</v>
          </cell>
          <cell r="I407" t="str">
            <v>上汽通用五菱汽车股份有限公司</v>
          </cell>
          <cell r="J407" t="str">
            <v>2020年5月7日</v>
          </cell>
          <cell r="K407" t="str">
            <v>2025年5月31日</v>
          </cell>
          <cell r="L407" t="str">
            <v>是</v>
          </cell>
          <cell r="M407" t="str">
            <v>柳州</v>
          </cell>
          <cell r="N407" t="str">
            <v>企业</v>
          </cell>
          <cell r="O407" t="str">
            <v>本科</v>
          </cell>
          <cell r="P407" t="str">
            <v>学士</v>
          </cell>
          <cell r="Q407" t="str">
            <v>东北大学</v>
          </cell>
          <cell r="R407" t="str">
            <v>材料科学与工程</v>
          </cell>
          <cell r="S407" t="str">
            <v>2019年6月1日</v>
          </cell>
          <cell r="T407" t="str">
            <v>一流建设高校</v>
          </cell>
          <cell r="U407" t="str">
            <v>G</v>
          </cell>
          <cell r="V407">
            <v>1500</v>
          </cell>
          <cell r="W407">
            <v>375</v>
          </cell>
          <cell r="X407">
            <v>1875</v>
          </cell>
          <cell r="Y407" t="str">
            <v>2020年5月</v>
          </cell>
          <cell r="Z407">
            <v>44652</v>
          </cell>
          <cell r="AA407">
            <v>23</v>
          </cell>
          <cell r="AB407">
            <v>3</v>
          </cell>
          <cell r="AC407">
            <v>26</v>
          </cell>
        </row>
        <row r="408">
          <cell r="B408" t="str">
            <v>吴光智</v>
          </cell>
          <cell r="C408" t="str">
            <v>男</v>
          </cell>
          <cell r="D408" t="str">
            <v>汉族</v>
          </cell>
          <cell r="E408" t="str">
            <v>1995年5月30日</v>
          </cell>
          <cell r="F408" t="str">
            <v>中国</v>
          </cell>
          <cell r="G408" t="str">
            <v>身份证</v>
          </cell>
          <cell r="H408" t="str">
            <v>450924199505303934</v>
          </cell>
          <cell r="I408" t="str">
            <v>上汽通用五菱汽车股份有限公司</v>
          </cell>
          <cell r="J408" t="str">
            <v>2020年4月16日</v>
          </cell>
          <cell r="K408" t="str">
            <v>2025年4月30日</v>
          </cell>
          <cell r="L408" t="str">
            <v>是</v>
          </cell>
          <cell r="M408" t="str">
            <v>柳州</v>
          </cell>
          <cell r="N408" t="str">
            <v>企业</v>
          </cell>
          <cell r="O408" t="str">
            <v>本科</v>
          </cell>
          <cell r="P408" t="str">
            <v>学士</v>
          </cell>
          <cell r="Q408" t="str">
            <v>西北工业大学</v>
          </cell>
          <cell r="R408" t="str">
            <v>机械电子工程</v>
          </cell>
          <cell r="S408" t="str">
            <v>2017年7月1日</v>
          </cell>
          <cell r="T408" t="str">
            <v>一流建设高校</v>
          </cell>
          <cell r="U408" t="str">
            <v>G</v>
          </cell>
          <cell r="V408">
            <v>1500</v>
          </cell>
          <cell r="W408">
            <v>375</v>
          </cell>
          <cell r="X408">
            <v>1875</v>
          </cell>
          <cell r="Y408" t="str">
            <v>2020年4月</v>
          </cell>
          <cell r="Z408">
            <v>44652</v>
          </cell>
          <cell r="AA408">
            <v>24</v>
          </cell>
          <cell r="AB408">
            <v>3</v>
          </cell>
          <cell r="AC408">
            <v>27</v>
          </cell>
        </row>
        <row r="409">
          <cell r="B409" t="str">
            <v>黄小洪</v>
          </cell>
          <cell r="C409" t="str">
            <v>女</v>
          </cell>
          <cell r="D409" t="str">
            <v>汉族</v>
          </cell>
          <cell r="E409" t="str">
            <v>1998年6月4日</v>
          </cell>
          <cell r="F409" t="str">
            <v>中国</v>
          </cell>
          <cell r="G409" t="str">
            <v>身份证</v>
          </cell>
          <cell r="H409" t="str">
            <v>450923199806045725</v>
          </cell>
          <cell r="I409" t="str">
            <v>上汽通用五菱汽车股份有限公司</v>
          </cell>
          <cell r="J409" t="str">
            <v>2019年12月6日</v>
          </cell>
          <cell r="K409" t="str">
            <v>2024年12月31日</v>
          </cell>
          <cell r="L409" t="str">
            <v>是</v>
          </cell>
          <cell r="M409" t="str">
            <v>柳州</v>
          </cell>
          <cell r="N409" t="str">
            <v>企业</v>
          </cell>
          <cell r="O409" t="str">
            <v>本科</v>
          </cell>
          <cell r="P409" t="str">
            <v>学士</v>
          </cell>
          <cell r="Q409" t="str">
            <v>西北工业大学</v>
          </cell>
          <cell r="R409" t="str">
            <v>材料科学与工程</v>
          </cell>
          <cell r="S409" t="str">
            <v>2019年6月1日</v>
          </cell>
          <cell r="T409" t="str">
            <v>一流建设高校</v>
          </cell>
          <cell r="U409" t="str">
            <v>G</v>
          </cell>
          <cell r="V409">
            <v>1500</v>
          </cell>
          <cell r="W409">
            <v>375</v>
          </cell>
          <cell r="X409">
            <v>1875</v>
          </cell>
          <cell r="Y409" t="str">
            <v>2019年12月</v>
          </cell>
          <cell r="Z409">
            <v>44652</v>
          </cell>
          <cell r="AA409">
            <v>28</v>
          </cell>
          <cell r="AB409">
            <v>3</v>
          </cell>
          <cell r="AC409">
            <v>31</v>
          </cell>
        </row>
        <row r="410">
          <cell r="B410" t="str">
            <v>邱敏</v>
          </cell>
          <cell r="C410" t="str">
            <v>女</v>
          </cell>
          <cell r="D410" t="str">
            <v>汉族</v>
          </cell>
          <cell r="E410" t="str">
            <v>1996年3月11日</v>
          </cell>
          <cell r="F410" t="str">
            <v>中国</v>
          </cell>
          <cell r="G410" t="str">
            <v>身份证</v>
          </cell>
          <cell r="H410" t="str">
            <v>510321199603111164</v>
          </cell>
          <cell r="I410" t="str">
            <v>上汽通用五菱汽车股份有限公司</v>
          </cell>
          <cell r="J410" t="str">
            <v>2019年6月3日</v>
          </cell>
          <cell r="K410" t="str">
            <v>2024年6月30日</v>
          </cell>
          <cell r="L410" t="str">
            <v>是</v>
          </cell>
          <cell r="M410" t="str">
            <v>柳州</v>
          </cell>
          <cell r="N410" t="str">
            <v>企业</v>
          </cell>
          <cell r="O410" t="str">
            <v>本科</v>
          </cell>
          <cell r="P410" t="str">
            <v>学士</v>
          </cell>
          <cell r="Q410" t="str">
            <v>华南理工大学</v>
          </cell>
          <cell r="R410" t="str">
            <v>安全工程</v>
          </cell>
          <cell r="S410" t="str">
            <v>2018年6月1日</v>
          </cell>
          <cell r="T410" t="str">
            <v>一流建设高校</v>
          </cell>
          <cell r="U410" t="str">
            <v>G</v>
          </cell>
          <cell r="V410">
            <v>1000</v>
          </cell>
          <cell r="W410">
            <v>250</v>
          </cell>
          <cell r="X410">
            <v>1250</v>
          </cell>
          <cell r="Y410" t="str">
            <v>2019年6月</v>
          </cell>
          <cell r="Z410">
            <v>44652</v>
          </cell>
          <cell r="AA410">
            <v>34</v>
          </cell>
          <cell r="AB410">
            <v>2</v>
          </cell>
          <cell r="AC410">
            <v>36</v>
          </cell>
        </row>
        <row r="411">
          <cell r="B411" t="str">
            <v>胡钊源</v>
          </cell>
          <cell r="C411" t="str">
            <v>男</v>
          </cell>
          <cell r="D411" t="str">
            <v>汉族</v>
          </cell>
          <cell r="E411" t="str">
            <v>1997年3月3日</v>
          </cell>
          <cell r="F411" t="str">
            <v>中国</v>
          </cell>
          <cell r="G411" t="str">
            <v>身份证</v>
          </cell>
          <cell r="H411" t="str">
            <v>450205199703031039</v>
          </cell>
          <cell r="I411" t="str">
            <v>上汽通用五菱汽车股份有限公司</v>
          </cell>
          <cell r="J411" t="str">
            <v>2019年11月18日</v>
          </cell>
          <cell r="K411" t="str">
            <v>2024年11月30日</v>
          </cell>
          <cell r="L411" t="str">
            <v>是</v>
          </cell>
          <cell r="M411" t="str">
            <v>柳州</v>
          </cell>
          <cell r="N411" t="str">
            <v>企业</v>
          </cell>
          <cell r="O411" t="str">
            <v>本科</v>
          </cell>
          <cell r="P411" t="str">
            <v>学士</v>
          </cell>
          <cell r="Q411" t="str">
            <v>华中科技大学</v>
          </cell>
          <cell r="R411" t="str">
            <v>能源与动力工程</v>
          </cell>
          <cell r="S411" t="str">
            <v>2019年7月1日</v>
          </cell>
          <cell r="T411" t="str">
            <v>一流建设高校</v>
          </cell>
          <cell r="U411" t="str">
            <v>G</v>
          </cell>
          <cell r="V411">
            <v>1500</v>
          </cell>
          <cell r="W411">
            <v>375</v>
          </cell>
          <cell r="X411">
            <v>1875</v>
          </cell>
          <cell r="Y411" t="str">
            <v>2019年11月</v>
          </cell>
          <cell r="Z411">
            <v>44652</v>
          </cell>
          <cell r="AA411">
            <v>29</v>
          </cell>
          <cell r="AB411">
            <v>3</v>
          </cell>
          <cell r="AC411">
            <v>32</v>
          </cell>
        </row>
        <row r="412">
          <cell r="B412" t="str">
            <v>邓琬云</v>
          </cell>
          <cell r="C412" t="str">
            <v>女</v>
          </cell>
          <cell r="D412" t="str">
            <v>汉族</v>
          </cell>
          <cell r="E412" t="str">
            <v>1997年2月21日</v>
          </cell>
          <cell r="F412" t="str">
            <v>中国</v>
          </cell>
          <cell r="G412" t="str">
            <v>身份证</v>
          </cell>
          <cell r="H412" t="str">
            <v>450203199702211342</v>
          </cell>
          <cell r="I412" t="str">
            <v>上汽通用五菱汽车股份有限公司</v>
          </cell>
          <cell r="J412" t="str">
            <v>2019年7月10日</v>
          </cell>
          <cell r="K412" t="str">
            <v>2024年7月31日</v>
          </cell>
          <cell r="L412" t="str">
            <v>是</v>
          </cell>
          <cell r="M412" t="str">
            <v>柳州</v>
          </cell>
          <cell r="N412" t="str">
            <v>企业</v>
          </cell>
          <cell r="O412" t="str">
            <v>本科</v>
          </cell>
          <cell r="P412" t="str">
            <v>学士</v>
          </cell>
          <cell r="Q412" t="str">
            <v>吉林大学</v>
          </cell>
          <cell r="R412" t="str">
            <v>电子信息工程</v>
          </cell>
          <cell r="S412" t="str">
            <v>2019年7月1日</v>
          </cell>
          <cell r="T412" t="str">
            <v>一流建设高校</v>
          </cell>
          <cell r="U412" t="str">
            <v>G</v>
          </cell>
          <cell r="V412">
            <v>1500</v>
          </cell>
          <cell r="W412">
            <v>375</v>
          </cell>
          <cell r="X412">
            <v>1875</v>
          </cell>
          <cell r="Y412" t="str">
            <v>2019年7月</v>
          </cell>
          <cell r="Z412">
            <v>44652</v>
          </cell>
          <cell r="AA412">
            <v>33</v>
          </cell>
          <cell r="AB412">
            <v>3</v>
          </cell>
          <cell r="AC412">
            <v>36</v>
          </cell>
        </row>
        <row r="413">
          <cell r="B413" t="str">
            <v>吴丽娜</v>
          </cell>
          <cell r="C413" t="str">
            <v>女</v>
          </cell>
          <cell r="D413" t="str">
            <v>壮族</v>
          </cell>
          <cell r="E413" t="str">
            <v>1989年5月19日</v>
          </cell>
          <cell r="F413" t="str">
            <v>中国</v>
          </cell>
          <cell r="G413" t="str">
            <v>身份证</v>
          </cell>
          <cell r="H413" t="str">
            <v>452730198905190223</v>
          </cell>
          <cell r="I413" t="str">
            <v>上汽通用五菱汽车股份有限公司</v>
          </cell>
          <cell r="J413" t="str">
            <v>2019年10月16日</v>
          </cell>
          <cell r="K413" t="str">
            <v>2024年10月30日</v>
          </cell>
          <cell r="L413" t="str">
            <v>是</v>
          </cell>
          <cell r="M413" t="str">
            <v>柳州</v>
          </cell>
          <cell r="N413" t="str">
            <v>企业</v>
          </cell>
          <cell r="O413" t="str">
            <v>本科</v>
          </cell>
          <cell r="P413" t="str">
            <v>学士</v>
          </cell>
          <cell r="Q413" t="str">
            <v>电子科技大学</v>
          </cell>
          <cell r="R413" t="str">
            <v>测控技术与仪器</v>
          </cell>
          <cell r="S413" t="str">
            <v>2013年6月1日</v>
          </cell>
          <cell r="T413" t="str">
            <v>一流建设高校</v>
          </cell>
          <cell r="U413" t="str">
            <v>G</v>
          </cell>
          <cell r="V413">
            <v>1500</v>
          </cell>
          <cell r="W413">
            <v>375</v>
          </cell>
          <cell r="X413">
            <v>1875</v>
          </cell>
          <cell r="Y413" t="str">
            <v>2019年10月</v>
          </cell>
          <cell r="Z413">
            <v>44652</v>
          </cell>
          <cell r="AA413">
            <v>30</v>
          </cell>
          <cell r="AB413">
            <v>3</v>
          </cell>
          <cell r="AC413">
            <v>33</v>
          </cell>
        </row>
        <row r="414">
          <cell r="B414" t="str">
            <v>黄欢</v>
          </cell>
          <cell r="C414" t="str">
            <v>男</v>
          </cell>
          <cell r="D414" t="str">
            <v>汉族</v>
          </cell>
          <cell r="E414" t="str">
            <v>1994年8月24日</v>
          </cell>
          <cell r="F414" t="str">
            <v>中国</v>
          </cell>
          <cell r="G414" t="str">
            <v>身份证</v>
          </cell>
          <cell r="H414" t="str">
            <v>450106199408240031</v>
          </cell>
          <cell r="I414" t="str">
            <v>上汽通用五菱汽车股份有限公司</v>
          </cell>
          <cell r="J414" t="str">
            <v>2019年8月1日</v>
          </cell>
          <cell r="K414" t="str">
            <v>2024年8月31日</v>
          </cell>
          <cell r="L414" t="str">
            <v>是</v>
          </cell>
          <cell r="M414" t="str">
            <v>柳州</v>
          </cell>
          <cell r="N414" t="str">
            <v>企业</v>
          </cell>
          <cell r="O414" t="str">
            <v>本科</v>
          </cell>
          <cell r="P414" t="str">
            <v>学士</v>
          </cell>
          <cell r="Q414" t="str">
            <v>中南大学</v>
          </cell>
          <cell r="R414" t="str">
            <v>无机非金属材料工程</v>
          </cell>
          <cell r="S414" t="str">
            <v>2017年6月1日</v>
          </cell>
          <cell r="T414" t="str">
            <v>一流建设高校</v>
          </cell>
          <cell r="U414" t="str">
            <v>G</v>
          </cell>
          <cell r="V414">
            <v>1500</v>
          </cell>
          <cell r="W414">
            <v>375</v>
          </cell>
          <cell r="X414">
            <v>1875</v>
          </cell>
          <cell r="Y414" t="str">
            <v>2019年8月</v>
          </cell>
          <cell r="Z414">
            <v>44652</v>
          </cell>
          <cell r="AA414">
            <v>32</v>
          </cell>
          <cell r="AB414">
            <v>3</v>
          </cell>
          <cell r="AC414">
            <v>35</v>
          </cell>
        </row>
        <row r="415">
          <cell r="B415" t="str">
            <v>冯楠迪</v>
          </cell>
          <cell r="C415" t="str">
            <v>男</v>
          </cell>
          <cell r="D415" t="str">
            <v>汉族</v>
          </cell>
          <cell r="E415" t="str">
            <v>1997年12月20日</v>
          </cell>
          <cell r="F415" t="str">
            <v>中国</v>
          </cell>
          <cell r="G415" t="str">
            <v>身份证</v>
          </cell>
          <cell r="H415" t="str">
            <v>421083199712201216</v>
          </cell>
          <cell r="I415" t="str">
            <v>上汽通用五菱汽车股份有限公司</v>
          </cell>
          <cell r="J415" t="str">
            <v>2019年12月10日</v>
          </cell>
          <cell r="K415" t="str">
            <v>2024年12月31日</v>
          </cell>
          <cell r="L415" t="str">
            <v>是</v>
          </cell>
          <cell r="M415" t="str">
            <v>柳州</v>
          </cell>
          <cell r="N415" t="str">
            <v>企业</v>
          </cell>
          <cell r="O415" t="str">
            <v>本科</v>
          </cell>
          <cell r="P415" t="str">
            <v>学士</v>
          </cell>
          <cell r="Q415" t="str">
            <v>吉林大学</v>
          </cell>
          <cell r="R415" t="str">
            <v>汽车服务工程</v>
          </cell>
          <cell r="S415" t="str">
            <v>2019年7月1日</v>
          </cell>
          <cell r="T415" t="str">
            <v>一流建设高校</v>
          </cell>
          <cell r="U415" t="str">
            <v>G</v>
          </cell>
          <cell r="V415">
            <v>1500</v>
          </cell>
          <cell r="W415">
            <v>375</v>
          </cell>
          <cell r="X415">
            <v>1875</v>
          </cell>
          <cell r="Y415" t="str">
            <v>2019年12月</v>
          </cell>
          <cell r="Z415">
            <v>44652</v>
          </cell>
          <cell r="AA415">
            <v>28</v>
          </cell>
          <cell r="AB415">
            <v>3</v>
          </cell>
          <cell r="AC415">
            <v>31</v>
          </cell>
        </row>
        <row r="416">
          <cell r="B416" t="str">
            <v>刘超</v>
          </cell>
          <cell r="C416" t="str">
            <v>男</v>
          </cell>
          <cell r="D416" t="str">
            <v>汉族</v>
          </cell>
          <cell r="E416" t="str">
            <v>1996年2月6日</v>
          </cell>
          <cell r="F416" t="str">
            <v>中国</v>
          </cell>
          <cell r="G416" t="str">
            <v>身份证</v>
          </cell>
          <cell r="H416" t="str">
            <v>370284199602060418</v>
          </cell>
          <cell r="I416" t="str">
            <v>上汽通用五菱汽车股份有限公司</v>
          </cell>
          <cell r="J416" t="str">
            <v>2019年8月20日</v>
          </cell>
          <cell r="K416" t="str">
            <v>2024年8月31日</v>
          </cell>
          <cell r="L416" t="str">
            <v>是</v>
          </cell>
          <cell r="M416" t="str">
            <v>柳州</v>
          </cell>
          <cell r="N416" t="str">
            <v>企业</v>
          </cell>
          <cell r="O416" t="str">
            <v>本科</v>
          </cell>
          <cell r="P416" t="str">
            <v>学士</v>
          </cell>
          <cell r="Q416" t="str">
            <v>吉林大学</v>
          </cell>
          <cell r="R416" t="str">
            <v>机械工程</v>
          </cell>
          <cell r="S416" t="str">
            <v>2018年7月1日</v>
          </cell>
          <cell r="T416" t="str">
            <v>一流建设高校</v>
          </cell>
          <cell r="U416" t="str">
            <v>G</v>
          </cell>
          <cell r="V416">
            <v>1500</v>
          </cell>
          <cell r="W416">
            <v>375</v>
          </cell>
          <cell r="X416">
            <v>1875</v>
          </cell>
          <cell r="Y416" t="str">
            <v>2019年8月</v>
          </cell>
          <cell r="Z416">
            <v>44652</v>
          </cell>
          <cell r="AA416">
            <v>32</v>
          </cell>
          <cell r="AB416">
            <v>3</v>
          </cell>
          <cell r="AC416">
            <v>35</v>
          </cell>
        </row>
        <row r="417">
          <cell r="B417" t="str">
            <v>胡德勇</v>
          </cell>
          <cell r="C417" t="str">
            <v>男</v>
          </cell>
          <cell r="D417" t="str">
            <v>汉族</v>
          </cell>
          <cell r="E417" t="str">
            <v>1996年6月5日</v>
          </cell>
          <cell r="F417" t="str">
            <v>中国</v>
          </cell>
          <cell r="G417" t="str">
            <v>身份证</v>
          </cell>
          <cell r="H417" t="str">
            <v>511321199606050898</v>
          </cell>
          <cell r="I417" t="str">
            <v>上汽通用五菱汽车股份有限公司</v>
          </cell>
          <cell r="J417" t="str">
            <v>2019年7月10日</v>
          </cell>
          <cell r="K417" t="str">
            <v>2024年7月31日</v>
          </cell>
          <cell r="L417" t="str">
            <v>是</v>
          </cell>
          <cell r="M417" t="str">
            <v>柳州</v>
          </cell>
          <cell r="N417" t="str">
            <v>企业</v>
          </cell>
          <cell r="O417" t="str">
            <v>本科</v>
          </cell>
          <cell r="P417" t="str">
            <v>学士</v>
          </cell>
          <cell r="Q417" t="str">
            <v>重庆大学</v>
          </cell>
          <cell r="R417" t="str">
            <v>测控技术与仪器</v>
          </cell>
          <cell r="S417" t="str">
            <v>2019年7月1日</v>
          </cell>
          <cell r="T417" t="str">
            <v>一流建设高校</v>
          </cell>
          <cell r="U417" t="str">
            <v>G</v>
          </cell>
          <cell r="V417">
            <v>1500</v>
          </cell>
          <cell r="W417">
            <v>375</v>
          </cell>
          <cell r="X417">
            <v>1875</v>
          </cell>
          <cell r="Y417" t="str">
            <v>2019年7月</v>
          </cell>
          <cell r="Z417">
            <v>44652</v>
          </cell>
          <cell r="AA417">
            <v>33</v>
          </cell>
          <cell r="AB417">
            <v>3</v>
          </cell>
          <cell r="AC417">
            <v>36</v>
          </cell>
        </row>
        <row r="418">
          <cell r="B418" t="str">
            <v>石韫琛</v>
          </cell>
          <cell r="C418" t="str">
            <v>男</v>
          </cell>
          <cell r="D418" t="str">
            <v>侗族</v>
          </cell>
          <cell r="E418" t="str">
            <v>1993年6月18日</v>
          </cell>
          <cell r="F418" t="str">
            <v>中国</v>
          </cell>
          <cell r="G418" t="str">
            <v>身份证</v>
          </cell>
          <cell r="H418" t="str">
            <v>452228199306180010</v>
          </cell>
          <cell r="I418" t="str">
            <v>上汽通用五菱汽车股份有限公司</v>
          </cell>
          <cell r="J418" t="str">
            <v>2019年7月8日</v>
          </cell>
          <cell r="K418" t="str">
            <v>2024年7月31日</v>
          </cell>
          <cell r="L418" t="str">
            <v>是</v>
          </cell>
          <cell r="M418" t="str">
            <v>柳州</v>
          </cell>
          <cell r="N418" t="str">
            <v>企业</v>
          </cell>
          <cell r="O418" t="str">
            <v>本科</v>
          </cell>
          <cell r="P418" t="str">
            <v>学士</v>
          </cell>
          <cell r="Q418" t="str">
            <v>湖南大学</v>
          </cell>
          <cell r="R418" t="str">
            <v>智能科学与技术</v>
          </cell>
          <cell r="S418" t="str">
            <v>2016年6月1日</v>
          </cell>
          <cell r="T418" t="str">
            <v>一流建设高校</v>
          </cell>
          <cell r="U418" t="str">
            <v>G</v>
          </cell>
          <cell r="V418">
            <v>1500</v>
          </cell>
          <cell r="W418">
            <v>375</v>
          </cell>
          <cell r="X418">
            <v>1875</v>
          </cell>
          <cell r="Y418" t="str">
            <v>2019年7月</v>
          </cell>
          <cell r="Z418">
            <v>44652</v>
          </cell>
          <cell r="AA418">
            <v>33</v>
          </cell>
          <cell r="AB418">
            <v>3</v>
          </cell>
          <cell r="AC418">
            <v>36</v>
          </cell>
        </row>
        <row r="419">
          <cell r="B419" t="str">
            <v>黄召烜</v>
          </cell>
          <cell r="C419" t="str">
            <v>男</v>
          </cell>
          <cell r="D419" t="str">
            <v>壮族</v>
          </cell>
          <cell r="E419" t="str">
            <v>1997年4月3日</v>
          </cell>
          <cell r="F419" t="str">
            <v>中国</v>
          </cell>
          <cell r="G419" t="str">
            <v>身份证</v>
          </cell>
          <cell r="H419" t="str">
            <v>450205199704030011</v>
          </cell>
          <cell r="I419" t="str">
            <v>上汽通用五菱汽车股份有限公司</v>
          </cell>
          <cell r="J419" t="str">
            <v>2019年8月6日</v>
          </cell>
          <cell r="K419" t="str">
            <v>2024年8月31日</v>
          </cell>
          <cell r="L419" t="str">
            <v>是</v>
          </cell>
          <cell r="M419" t="str">
            <v>柳州</v>
          </cell>
          <cell r="N419" t="str">
            <v>企业</v>
          </cell>
          <cell r="O419" t="str">
            <v>本科</v>
          </cell>
          <cell r="P419" t="str">
            <v>学士</v>
          </cell>
          <cell r="Q419" t="str">
            <v>中国海洋大学</v>
          </cell>
          <cell r="R419" t="str">
            <v>机械设计制造及其自动化</v>
          </cell>
          <cell r="S419" t="str">
            <v>2019年6月1日</v>
          </cell>
          <cell r="T419" t="str">
            <v>一流建设高校</v>
          </cell>
          <cell r="U419" t="str">
            <v>G</v>
          </cell>
          <cell r="V419">
            <v>1500</v>
          </cell>
          <cell r="W419">
            <v>375</v>
          </cell>
          <cell r="X419">
            <v>1875</v>
          </cell>
          <cell r="Y419" t="str">
            <v>2019年8月</v>
          </cell>
          <cell r="Z419">
            <v>44652</v>
          </cell>
          <cell r="AA419">
            <v>32</v>
          </cell>
          <cell r="AB419">
            <v>3</v>
          </cell>
          <cell r="AC419">
            <v>35</v>
          </cell>
        </row>
        <row r="420">
          <cell r="B420" t="str">
            <v>郭来喜</v>
          </cell>
          <cell r="C420" t="str">
            <v>男</v>
          </cell>
          <cell r="D420" t="str">
            <v>汉族</v>
          </cell>
          <cell r="E420" t="str">
            <v>1997年1月20日</v>
          </cell>
          <cell r="F420" t="str">
            <v>中国</v>
          </cell>
          <cell r="G420" t="str">
            <v>身份证</v>
          </cell>
          <cell r="H420" t="str">
            <v>410781199701207033</v>
          </cell>
          <cell r="I420" t="str">
            <v>上汽通用五菱汽车股份有限公司</v>
          </cell>
          <cell r="J420" t="str">
            <v>2019年7月10日</v>
          </cell>
          <cell r="K420" t="str">
            <v>2024年7月31日</v>
          </cell>
          <cell r="L420" t="str">
            <v>是</v>
          </cell>
          <cell r="M420" t="str">
            <v>柳州</v>
          </cell>
          <cell r="N420" t="str">
            <v>企业</v>
          </cell>
          <cell r="O420" t="str">
            <v>本科</v>
          </cell>
          <cell r="P420" t="str">
            <v>学士</v>
          </cell>
          <cell r="Q420" t="str">
            <v>东北大学</v>
          </cell>
          <cell r="R420" t="str">
            <v>信息管理与信息系统</v>
          </cell>
          <cell r="S420" t="str">
            <v>2019年7月1日</v>
          </cell>
          <cell r="T420" t="str">
            <v>一流建设高校</v>
          </cell>
          <cell r="U420" t="str">
            <v>G</v>
          </cell>
          <cell r="V420">
            <v>1500</v>
          </cell>
          <cell r="W420">
            <v>375</v>
          </cell>
          <cell r="X420">
            <v>1875</v>
          </cell>
          <cell r="Y420" t="str">
            <v>2019年7月</v>
          </cell>
          <cell r="Z420">
            <v>44652</v>
          </cell>
          <cell r="AA420">
            <v>33</v>
          </cell>
          <cell r="AB420">
            <v>3</v>
          </cell>
          <cell r="AC420">
            <v>36</v>
          </cell>
        </row>
        <row r="421">
          <cell r="B421" t="str">
            <v>罗懿鸣</v>
          </cell>
          <cell r="C421" t="str">
            <v>男</v>
          </cell>
          <cell r="D421" t="str">
            <v>壮族</v>
          </cell>
          <cell r="E421" t="str">
            <v>1993年7月17日</v>
          </cell>
          <cell r="F421" t="str">
            <v>中国</v>
          </cell>
          <cell r="G421" t="str">
            <v>身份证</v>
          </cell>
          <cell r="H421" t="str">
            <v>452226199307170014</v>
          </cell>
          <cell r="I421" t="str">
            <v>上汽通用五菱汽车股份有限公司</v>
          </cell>
          <cell r="J421" t="str">
            <v>2019年5月21日</v>
          </cell>
          <cell r="K421" t="str">
            <v>2022年5月31日</v>
          </cell>
          <cell r="L421" t="str">
            <v>是</v>
          </cell>
          <cell r="M421" t="str">
            <v>柳州</v>
          </cell>
          <cell r="N421" t="str">
            <v>企业</v>
          </cell>
          <cell r="O421" t="str">
            <v>本科</v>
          </cell>
          <cell r="P421" t="str">
            <v>学士</v>
          </cell>
          <cell r="Q421" t="str">
            <v>电子科技大学</v>
          </cell>
          <cell r="R421" t="str">
            <v>自动化</v>
          </cell>
          <cell r="S421" t="str">
            <v>2016年7月1日</v>
          </cell>
          <cell r="T421" t="str">
            <v>一流建设高校</v>
          </cell>
          <cell r="U421" t="str">
            <v>G</v>
          </cell>
          <cell r="V421">
            <v>500</v>
          </cell>
          <cell r="W421">
            <v>125</v>
          </cell>
          <cell r="X421">
            <v>625</v>
          </cell>
          <cell r="Y421" t="str">
            <v>2019年5月</v>
          </cell>
          <cell r="Z421">
            <v>44652</v>
          </cell>
          <cell r="AA421">
            <v>35</v>
          </cell>
          <cell r="AB421">
            <v>1</v>
          </cell>
          <cell r="AC421">
            <v>36</v>
          </cell>
        </row>
        <row r="422">
          <cell r="B422" t="str">
            <v>肖创</v>
          </cell>
          <cell r="C422" t="str">
            <v>男</v>
          </cell>
          <cell r="D422" t="str">
            <v>汉族</v>
          </cell>
          <cell r="E422" t="str">
            <v>1997年12月1日</v>
          </cell>
          <cell r="F422" t="str">
            <v>中国</v>
          </cell>
          <cell r="G422" t="str">
            <v>身份证</v>
          </cell>
          <cell r="H422" t="str">
            <v>450902199712016534</v>
          </cell>
          <cell r="I422" t="str">
            <v>上汽通用五菱汽车股份有限公司</v>
          </cell>
          <cell r="J422" t="str">
            <v>2019年7月10日</v>
          </cell>
          <cell r="K422" t="str">
            <v>2024年7月31日</v>
          </cell>
          <cell r="L422" t="str">
            <v>是</v>
          </cell>
          <cell r="M422" t="str">
            <v>柳州</v>
          </cell>
          <cell r="N422" t="str">
            <v>企业</v>
          </cell>
          <cell r="O422" t="str">
            <v>本科</v>
          </cell>
          <cell r="P422" t="str">
            <v>学士</v>
          </cell>
          <cell r="Q422" t="str">
            <v>吉林大学</v>
          </cell>
          <cell r="R422" t="str">
            <v>能源与动力工程（汽车发动机）</v>
          </cell>
          <cell r="S422" t="str">
            <v>2019年7月1日</v>
          </cell>
          <cell r="T422" t="str">
            <v>一流建设高校</v>
          </cell>
          <cell r="U422" t="str">
            <v>G</v>
          </cell>
          <cell r="V422">
            <v>1500</v>
          </cell>
          <cell r="W422">
            <v>375</v>
          </cell>
          <cell r="X422">
            <v>1875</v>
          </cell>
          <cell r="Y422" t="str">
            <v>2019年7月</v>
          </cell>
          <cell r="Z422">
            <v>44652</v>
          </cell>
          <cell r="AA422">
            <v>33</v>
          </cell>
          <cell r="AB422">
            <v>3</v>
          </cell>
          <cell r="AC422">
            <v>36</v>
          </cell>
        </row>
        <row r="423">
          <cell r="B423" t="str">
            <v>何基贵</v>
          </cell>
          <cell r="C423" t="str">
            <v>男</v>
          </cell>
          <cell r="D423" t="str">
            <v>壮族</v>
          </cell>
          <cell r="E423" t="str">
            <v>1999年10月5日</v>
          </cell>
          <cell r="F423" t="str">
            <v>中国</v>
          </cell>
          <cell r="G423" t="str">
            <v>身份证</v>
          </cell>
          <cell r="H423" t="str">
            <v>45130219991005541X</v>
          </cell>
          <cell r="I423" t="str">
            <v>上汽通用五菱汽车股份有限公司</v>
          </cell>
          <cell r="J423" t="str">
            <v>2019年11月11日</v>
          </cell>
          <cell r="K423" t="str">
            <v>2024年11月30日</v>
          </cell>
          <cell r="L423" t="str">
            <v>是</v>
          </cell>
          <cell r="M423" t="str">
            <v>柳州</v>
          </cell>
          <cell r="N423" t="str">
            <v>企业</v>
          </cell>
          <cell r="O423" t="str">
            <v>本科</v>
          </cell>
          <cell r="P423" t="str">
            <v>学士</v>
          </cell>
          <cell r="Q423" t="str">
            <v>中国海洋大学</v>
          </cell>
          <cell r="R423" t="str">
            <v>电子信息科学与技术</v>
          </cell>
          <cell r="S423" t="str">
            <v>2019年7月1日</v>
          </cell>
          <cell r="T423" t="str">
            <v>一流建设高校</v>
          </cell>
          <cell r="U423" t="str">
            <v>G</v>
          </cell>
          <cell r="V423">
            <v>1500</v>
          </cell>
          <cell r="W423">
            <v>375</v>
          </cell>
          <cell r="X423">
            <v>1875</v>
          </cell>
          <cell r="Y423" t="str">
            <v>2019年11月</v>
          </cell>
          <cell r="Z423">
            <v>44652</v>
          </cell>
          <cell r="AA423">
            <v>29</v>
          </cell>
          <cell r="AB423">
            <v>3</v>
          </cell>
          <cell r="AC423">
            <v>32</v>
          </cell>
        </row>
        <row r="424">
          <cell r="B424" t="str">
            <v>张梦瑶</v>
          </cell>
          <cell r="C424" t="str">
            <v>女</v>
          </cell>
          <cell r="D424" t="str">
            <v>汉族</v>
          </cell>
          <cell r="E424" t="str">
            <v>1997年11月29日</v>
          </cell>
          <cell r="F424" t="str">
            <v>中国</v>
          </cell>
          <cell r="G424" t="str">
            <v>身份证</v>
          </cell>
          <cell r="H424" t="str">
            <v>511028199711290023</v>
          </cell>
          <cell r="I424" t="str">
            <v>上汽通用五菱汽车股份有限公司</v>
          </cell>
          <cell r="J424" t="str">
            <v>2019年7月10日</v>
          </cell>
          <cell r="K424" t="str">
            <v>2024年7月31日</v>
          </cell>
          <cell r="L424" t="str">
            <v>是</v>
          </cell>
          <cell r="M424" t="str">
            <v>柳州</v>
          </cell>
          <cell r="N424" t="str">
            <v>企业</v>
          </cell>
          <cell r="O424" t="str">
            <v>本科</v>
          </cell>
          <cell r="P424" t="str">
            <v>学士</v>
          </cell>
          <cell r="Q424" t="str">
            <v>重庆大学</v>
          </cell>
          <cell r="R424" t="str">
            <v>材料科学与工程</v>
          </cell>
          <cell r="S424" t="str">
            <v>2019年6月1日</v>
          </cell>
          <cell r="T424" t="str">
            <v>一流建设高校</v>
          </cell>
          <cell r="U424" t="str">
            <v>G</v>
          </cell>
          <cell r="V424">
            <v>1500</v>
          </cell>
          <cell r="W424">
            <v>375</v>
          </cell>
          <cell r="X424">
            <v>1875</v>
          </cell>
          <cell r="Y424" t="str">
            <v>2019年7月</v>
          </cell>
          <cell r="Z424">
            <v>44652</v>
          </cell>
          <cell r="AA424">
            <v>33</v>
          </cell>
          <cell r="AB424">
            <v>3</v>
          </cell>
          <cell r="AC424">
            <v>36</v>
          </cell>
        </row>
        <row r="425">
          <cell r="B425" t="str">
            <v>韦英芳</v>
          </cell>
          <cell r="C425" t="str">
            <v>女</v>
          </cell>
          <cell r="D425" t="str">
            <v>壮族</v>
          </cell>
          <cell r="E425" t="str">
            <v>1994年10月11日</v>
          </cell>
          <cell r="F425" t="str">
            <v>中国</v>
          </cell>
          <cell r="G425" t="str">
            <v>身份证</v>
          </cell>
          <cell r="H425" t="str">
            <v>452231199410112526</v>
          </cell>
          <cell r="I425" t="str">
            <v>上汽通用五菱汽车股份有限公司</v>
          </cell>
          <cell r="J425" t="str">
            <v>2019年7月10日</v>
          </cell>
          <cell r="K425" t="str">
            <v>2024年7月31日</v>
          </cell>
          <cell r="L425" t="str">
            <v>是</v>
          </cell>
          <cell r="M425" t="str">
            <v>柳州</v>
          </cell>
          <cell r="N425" t="str">
            <v>企业</v>
          </cell>
          <cell r="O425" t="str">
            <v>本科</v>
          </cell>
          <cell r="P425" t="str">
            <v>学士</v>
          </cell>
          <cell r="Q425" t="str">
            <v>东北大学</v>
          </cell>
          <cell r="R425" t="str">
            <v>冶金工程</v>
          </cell>
          <cell r="S425" t="str">
            <v>2019年6月1日</v>
          </cell>
          <cell r="T425" t="str">
            <v>一流建设高校</v>
          </cell>
          <cell r="U425" t="str">
            <v>G</v>
          </cell>
          <cell r="V425">
            <v>1500</v>
          </cell>
          <cell r="W425">
            <v>375</v>
          </cell>
          <cell r="X425">
            <v>1875</v>
          </cell>
          <cell r="Y425" t="str">
            <v>2019年7月</v>
          </cell>
          <cell r="Z425">
            <v>44652</v>
          </cell>
          <cell r="AA425">
            <v>33</v>
          </cell>
          <cell r="AB425">
            <v>3</v>
          </cell>
          <cell r="AC425">
            <v>36</v>
          </cell>
        </row>
        <row r="426">
          <cell r="B426" t="str">
            <v>陆镱升</v>
          </cell>
          <cell r="C426" t="str">
            <v>男</v>
          </cell>
          <cell r="D426" t="str">
            <v>壮族</v>
          </cell>
          <cell r="E426" t="str">
            <v>1995年12月3日</v>
          </cell>
          <cell r="F426" t="str">
            <v>中国</v>
          </cell>
          <cell r="G426" t="str">
            <v>身份证</v>
          </cell>
          <cell r="H426" t="str">
            <v>452725199512030919</v>
          </cell>
          <cell r="I426" t="str">
            <v>上汽通用五菱汽车股份有限公司</v>
          </cell>
          <cell r="J426" t="str">
            <v>2019年10月8日</v>
          </cell>
          <cell r="K426" t="str">
            <v>2024年10月30日</v>
          </cell>
          <cell r="L426" t="str">
            <v>是</v>
          </cell>
          <cell r="M426" t="str">
            <v>柳州</v>
          </cell>
          <cell r="N426" t="str">
            <v>企业</v>
          </cell>
          <cell r="O426" t="str">
            <v>本科</v>
          </cell>
          <cell r="P426" t="str">
            <v>学士</v>
          </cell>
          <cell r="Q426" t="str">
            <v>西北工业大学</v>
          </cell>
          <cell r="R426" t="str">
            <v>探测制导与控制技术</v>
          </cell>
          <cell r="S426" t="str">
            <v>2019年7月1日</v>
          </cell>
          <cell r="T426" t="str">
            <v>一流建设高校</v>
          </cell>
          <cell r="U426" t="str">
            <v>G</v>
          </cell>
          <cell r="V426">
            <v>1500</v>
          </cell>
          <cell r="W426">
            <v>375</v>
          </cell>
          <cell r="X426">
            <v>1875</v>
          </cell>
          <cell r="Y426" t="str">
            <v>2019年10月</v>
          </cell>
          <cell r="Z426">
            <v>44652</v>
          </cell>
          <cell r="AA426">
            <v>30</v>
          </cell>
          <cell r="AB426">
            <v>3</v>
          </cell>
          <cell r="AC426">
            <v>33</v>
          </cell>
        </row>
        <row r="427">
          <cell r="B427" t="str">
            <v>樊仲宁</v>
          </cell>
          <cell r="C427" t="str">
            <v>男</v>
          </cell>
          <cell r="D427" t="str">
            <v>壮族</v>
          </cell>
          <cell r="E427" t="str">
            <v>1993年10月4日</v>
          </cell>
          <cell r="F427" t="str">
            <v>中国</v>
          </cell>
          <cell r="G427" t="str">
            <v>身份证</v>
          </cell>
          <cell r="H427" t="str">
            <v>450204199310040616</v>
          </cell>
          <cell r="I427" t="str">
            <v>上汽通用五菱汽车股份有限公司</v>
          </cell>
          <cell r="J427" t="str">
            <v>2019年6月3日</v>
          </cell>
          <cell r="K427" t="str">
            <v>2022年6月30日</v>
          </cell>
          <cell r="L427" t="str">
            <v>是</v>
          </cell>
          <cell r="M427" t="str">
            <v>柳州</v>
          </cell>
          <cell r="N427" t="str">
            <v>企业</v>
          </cell>
          <cell r="O427" t="str">
            <v>本科</v>
          </cell>
          <cell r="P427" t="str">
            <v>学士</v>
          </cell>
          <cell r="Q427" t="str">
            <v>西安电子科技大学</v>
          </cell>
          <cell r="R427" t="str">
            <v>计算机科学与技术</v>
          </cell>
          <cell r="S427" t="str">
            <v>2016年7月1日</v>
          </cell>
          <cell r="T427" t="str">
            <v>非一流高校的一流建设学科</v>
          </cell>
          <cell r="U427" t="str">
            <v>G</v>
          </cell>
          <cell r="V427">
            <v>1000</v>
          </cell>
          <cell r="W427">
            <v>250</v>
          </cell>
          <cell r="X427">
            <v>1250</v>
          </cell>
          <cell r="Y427" t="str">
            <v>2019年6月</v>
          </cell>
          <cell r="Z427">
            <v>44652</v>
          </cell>
          <cell r="AA427">
            <v>34</v>
          </cell>
          <cell r="AB427">
            <v>2</v>
          </cell>
          <cell r="AC427">
            <v>36</v>
          </cell>
        </row>
        <row r="428">
          <cell r="B428" t="str">
            <v>辛德全</v>
          </cell>
          <cell r="C428" t="str">
            <v>男</v>
          </cell>
          <cell r="D428" t="str">
            <v>汉族</v>
          </cell>
          <cell r="E428" t="str">
            <v>1997年9月19日</v>
          </cell>
          <cell r="F428" t="str">
            <v>中国</v>
          </cell>
          <cell r="G428" t="str">
            <v>身份证</v>
          </cell>
          <cell r="H428" t="str">
            <v>612501199709192899</v>
          </cell>
          <cell r="I428" t="str">
            <v>上汽通用五菱汽车股份有限公司</v>
          </cell>
          <cell r="J428" t="str">
            <v>2019年7月10日</v>
          </cell>
          <cell r="K428" t="str">
            <v>2024年7月31日</v>
          </cell>
          <cell r="L428" t="str">
            <v>是</v>
          </cell>
          <cell r="M428" t="str">
            <v>柳州</v>
          </cell>
          <cell r="N428" t="str">
            <v>企业</v>
          </cell>
          <cell r="O428" t="str">
            <v>本科</v>
          </cell>
          <cell r="P428" t="str">
            <v>学士</v>
          </cell>
          <cell r="Q428" t="str">
            <v>长安大学</v>
          </cell>
          <cell r="R428" t="str">
            <v>汽车运用工程</v>
          </cell>
          <cell r="S428" t="str">
            <v>2019年7月1日</v>
          </cell>
          <cell r="T428" t="str">
            <v>非一流高校的一流建设学科</v>
          </cell>
          <cell r="U428" t="str">
            <v>G</v>
          </cell>
          <cell r="V428">
            <v>1500</v>
          </cell>
          <cell r="W428">
            <v>375</v>
          </cell>
          <cell r="X428">
            <v>1875</v>
          </cell>
          <cell r="Y428" t="str">
            <v>2019年7月</v>
          </cell>
          <cell r="Z428">
            <v>44652</v>
          </cell>
          <cell r="AA428">
            <v>33</v>
          </cell>
          <cell r="AB428">
            <v>3</v>
          </cell>
          <cell r="AC428">
            <v>36</v>
          </cell>
        </row>
        <row r="429">
          <cell r="B429" t="str">
            <v>梁国豪</v>
          </cell>
          <cell r="C429" t="str">
            <v>男</v>
          </cell>
          <cell r="D429" t="str">
            <v>汉族</v>
          </cell>
          <cell r="E429" t="str">
            <v>1996年1月5日</v>
          </cell>
          <cell r="F429" t="str">
            <v>中国</v>
          </cell>
          <cell r="G429" t="str">
            <v>身份证</v>
          </cell>
          <cell r="H429" t="str">
            <v>450821199601051234</v>
          </cell>
          <cell r="I429" t="str">
            <v>上汽通用五菱汽车股份有限公司</v>
          </cell>
          <cell r="J429" t="str">
            <v>2019年9月20日</v>
          </cell>
          <cell r="K429" t="str">
            <v>2024年9月30日</v>
          </cell>
          <cell r="L429" t="str">
            <v>是</v>
          </cell>
          <cell r="M429" t="str">
            <v>柳州</v>
          </cell>
          <cell r="N429" t="str">
            <v>企业</v>
          </cell>
          <cell r="O429" t="str">
            <v>本科</v>
          </cell>
          <cell r="P429" t="str">
            <v>学士</v>
          </cell>
          <cell r="Q429" t="str">
            <v>哈尔滨工业大学</v>
          </cell>
          <cell r="R429" t="str">
            <v>通信工程</v>
          </cell>
          <cell r="S429" t="str">
            <v>2018年6月1日</v>
          </cell>
          <cell r="T429" t="str">
            <v>一流建设高校</v>
          </cell>
          <cell r="U429" t="str">
            <v>G</v>
          </cell>
          <cell r="V429">
            <v>1500</v>
          </cell>
          <cell r="W429">
            <v>375</v>
          </cell>
          <cell r="X429">
            <v>1875</v>
          </cell>
          <cell r="Y429" t="str">
            <v>2019年9月</v>
          </cell>
          <cell r="Z429">
            <v>44652</v>
          </cell>
          <cell r="AA429">
            <v>31</v>
          </cell>
          <cell r="AB429">
            <v>3</v>
          </cell>
          <cell r="AC429">
            <v>34</v>
          </cell>
        </row>
        <row r="430">
          <cell r="B430" t="str">
            <v>古思源</v>
          </cell>
          <cell r="C430" t="str">
            <v>男</v>
          </cell>
          <cell r="D430" t="str">
            <v>汉族</v>
          </cell>
          <cell r="E430" t="str">
            <v>1996年8月14日</v>
          </cell>
          <cell r="F430" t="str">
            <v>中国</v>
          </cell>
          <cell r="G430" t="str">
            <v>身份证</v>
          </cell>
          <cell r="H430" t="str">
            <v>452723199608140837</v>
          </cell>
          <cell r="I430" t="str">
            <v>上汽通用五菱汽车股份有限公司</v>
          </cell>
          <cell r="J430" t="str">
            <v>2019年7月10日</v>
          </cell>
          <cell r="K430" t="str">
            <v>2024年7月31日</v>
          </cell>
          <cell r="L430" t="str">
            <v>是</v>
          </cell>
          <cell r="M430" t="str">
            <v>柳州</v>
          </cell>
          <cell r="N430" t="str">
            <v>企业</v>
          </cell>
          <cell r="O430" t="str">
            <v>本科</v>
          </cell>
          <cell r="P430" t="str">
            <v>学士</v>
          </cell>
          <cell r="Q430" t="str">
            <v>东北大学</v>
          </cell>
          <cell r="R430" t="str">
            <v>冶金工程</v>
          </cell>
          <cell r="S430" t="str">
            <v>2019年6月1日</v>
          </cell>
          <cell r="T430" t="str">
            <v>一流建设高校</v>
          </cell>
          <cell r="U430" t="str">
            <v>G</v>
          </cell>
          <cell r="V430">
            <v>1500</v>
          </cell>
          <cell r="W430">
            <v>375</v>
          </cell>
          <cell r="X430">
            <v>1875</v>
          </cell>
          <cell r="Y430" t="str">
            <v>2019年7月</v>
          </cell>
          <cell r="Z430">
            <v>44652</v>
          </cell>
          <cell r="AA430">
            <v>33</v>
          </cell>
          <cell r="AB430">
            <v>3</v>
          </cell>
          <cell r="AC430">
            <v>36</v>
          </cell>
        </row>
        <row r="431">
          <cell r="B431" t="str">
            <v>杨洋</v>
          </cell>
          <cell r="C431" t="str">
            <v>男</v>
          </cell>
          <cell r="D431" t="str">
            <v>汉族</v>
          </cell>
          <cell r="E431" t="str">
            <v>1996年4月18日</v>
          </cell>
          <cell r="F431" t="str">
            <v>中国</v>
          </cell>
          <cell r="G431" t="str">
            <v>身份证</v>
          </cell>
          <cell r="H431" t="str">
            <v>511621199604185293</v>
          </cell>
          <cell r="I431" t="str">
            <v>上汽通用五菱汽车股份有限公司</v>
          </cell>
          <cell r="J431" t="str">
            <v>2019年7月10日</v>
          </cell>
          <cell r="K431" t="str">
            <v>2024年7月31日</v>
          </cell>
          <cell r="L431" t="str">
            <v>是</v>
          </cell>
          <cell r="M431" t="str">
            <v>柳州</v>
          </cell>
          <cell r="N431" t="str">
            <v>企业</v>
          </cell>
          <cell r="O431" t="str">
            <v>本科</v>
          </cell>
          <cell r="P431" t="str">
            <v>学士</v>
          </cell>
          <cell r="Q431" t="str">
            <v>四川大学</v>
          </cell>
          <cell r="R431" t="str">
            <v>高分子材料与工程</v>
          </cell>
          <cell r="S431" t="str">
            <v>2019年6月1日</v>
          </cell>
          <cell r="T431" t="str">
            <v>一流建设高校</v>
          </cell>
          <cell r="U431" t="str">
            <v>G</v>
          </cell>
          <cell r="V431">
            <v>1500</v>
          </cell>
          <cell r="W431">
            <v>375</v>
          </cell>
          <cell r="X431">
            <v>1875</v>
          </cell>
          <cell r="Y431" t="str">
            <v>2019年7月</v>
          </cell>
          <cell r="Z431">
            <v>44652</v>
          </cell>
          <cell r="AA431">
            <v>33</v>
          </cell>
          <cell r="AB431">
            <v>3</v>
          </cell>
          <cell r="AC431">
            <v>36</v>
          </cell>
        </row>
        <row r="432">
          <cell r="B432" t="str">
            <v>陈宇</v>
          </cell>
          <cell r="C432" t="str">
            <v>男</v>
          </cell>
          <cell r="D432" t="str">
            <v>汉族</v>
          </cell>
          <cell r="E432" t="str">
            <v>1998年7月9日</v>
          </cell>
          <cell r="F432" t="str">
            <v>中国</v>
          </cell>
          <cell r="G432" t="str">
            <v>身份证</v>
          </cell>
          <cell r="H432" t="str">
            <v>430621199807099159</v>
          </cell>
          <cell r="I432" t="str">
            <v>上汽通用五菱汽车股份有限公司</v>
          </cell>
          <cell r="J432" t="str">
            <v>2019年7月10日</v>
          </cell>
          <cell r="K432" t="str">
            <v>2024年7月31日</v>
          </cell>
          <cell r="L432" t="str">
            <v>是</v>
          </cell>
          <cell r="M432" t="str">
            <v>柳州</v>
          </cell>
          <cell r="N432" t="str">
            <v>企业</v>
          </cell>
          <cell r="O432" t="str">
            <v>本科</v>
          </cell>
          <cell r="P432" t="str">
            <v>学士</v>
          </cell>
          <cell r="Q432" t="str">
            <v>四川大学</v>
          </cell>
          <cell r="R432" t="str">
            <v>高分子材料与工程</v>
          </cell>
          <cell r="S432" t="str">
            <v>2019年7月1日</v>
          </cell>
          <cell r="T432" t="str">
            <v>一流建设高校</v>
          </cell>
          <cell r="U432" t="str">
            <v>G</v>
          </cell>
          <cell r="V432">
            <v>1500</v>
          </cell>
          <cell r="W432">
            <v>375</v>
          </cell>
          <cell r="X432">
            <v>1875</v>
          </cell>
          <cell r="Y432" t="str">
            <v>2019年7月</v>
          </cell>
          <cell r="Z432">
            <v>44652</v>
          </cell>
          <cell r="AA432">
            <v>33</v>
          </cell>
          <cell r="AB432">
            <v>3</v>
          </cell>
          <cell r="AC432">
            <v>36</v>
          </cell>
        </row>
        <row r="433">
          <cell r="B433" t="str">
            <v>韦彬彬</v>
          </cell>
          <cell r="C433" t="str">
            <v>女</v>
          </cell>
          <cell r="D433" t="str">
            <v>壮族</v>
          </cell>
          <cell r="E433" t="str">
            <v>1997年6月20日</v>
          </cell>
          <cell r="F433" t="str">
            <v>中国</v>
          </cell>
          <cell r="G433" t="str">
            <v>身份证</v>
          </cell>
          <cell r="H433" t="str">
            <v>45273019970620202X</v>
          </cell>
          <cell r="I433" t="str">
            <v>上汽通用五菱汽车股份有限公司</v>
          </cell>
          <cell r="J433" t="str">
            <v>2019年7月10日</v>
          </cell>
          <cell r="K433" t="str">
            <v>2024年7月31日</v>
          </cell>
          <cell r="L433" t="str">
            <v>是</v>
          </cell>
          <cell r="M433" t="str">
            <v>柳州</v>
          </cell>
          <cell r="N433" t="str">
            <v>企业</v>
          </cell>
          <cell r="O433" t="str">
            <v>本科</v>
          </cell>
          <cell r="P433" t="str">
            <v>学士</v>
          </cell>
          <cell r="Q433" t="str">
            <v>郑州大学</v>
          </cell>
          <cell r="R433" t="str">
            <v>国际经济与贸易</v>
          </cell>
          <cell r="S433" t="str">
            <v>2019年7月1日</v>
          </cell>
          <cell r="T433" t="str">
            <v>一流建设高校</v>
          </cell>
          <cell r="U433" t="str">
            <v>G</v>
          </cell>
          <cell r="V433">
            <v>1500</v>
          </cell>
          <cell r="W433">
            <v>375</v>
          </cell>
          <cell r="X433">
            <v>1875</v>
          </cell>
          <cell r="Y433" t="str">
            <v>2019年7月</v>
          </cell>
          <cell r="Z433">
            <v>44652</v>
          </cell>
          <cell r="AA433">
            <v>33</v>
          </cell>
          <cell r="AB433">
            <v>3</v>
          </cell>
          <cell r="AC433">
            <v>36</v>
          </cell>
        </row>
        <row r="434">
          <cell r="B434" t="str">
            <v>潘捷</v>
          </cell>
          <cell r="C434" t="str">
            <v>男</v>
          </cell>
          <cell r="D434" t="str">
            <v>仫佬族</v>
          </cell>
          <cell r="E434" t="str">
            <v>1994年10月10日</v>
          </cell>
          <cell r="F434" t="str">
            <v>中国</v>
          </cell>
          <cell r="G434" t="str">
            <v>身份证</v>
          </cell>
          <cell r="H434" t="str">
            <v>452702199410100731</v>
          </cell>
          <cell r="I434" t="str">
            <v>上汽通用五菱汽车股份有限公司</v>
          </cell>
          <cell r="J434" t="str">
            <v>2019年5月30日</v>
          </cell>
          <cell r="K434" t="str">
            <v>2024年5月31日</v>
          </cell>
          <cell r="L434" t="str">
            <v>是</v>
          </cell>
          <cell r="M434" t="str">
            <v>柳州</v>
          </cell>
          <cell r="N434" t="str">
            <v>企业</v>
          </cell>
          <cell r="O434" t="str">
            <v>本科</v>
          </cell>
          <cell r="P434" t="str">
            <v>学士</v>
          </cell>
          <cell r="Q434" t="str">
            <v>哈尔滨工业大学</v>
          </cell>
          <cell r="R434" t="str">
            <v>计算机科学与技术</v>
          </cell>
          <cell r="S434" t="str">
            <v>2017年7月1日</v>
          </cell>
          <cell r="T434" t="str">
            <v>一流建设高校</v>
          </cell>
          <cell r="U434" t="str">
            <v>G</v>
          </cell>
          <cell r="V434">
            <v>500</v>
          </cell>
          <cell r="W434">
            <v>125</v>
          </cell>
          <cell r="X434">
            <v>625</v>
          </cell>
          <cell r="Y434" t="str">
            <v>2019年5月</v>
          </cell>
          <cell r="Z434">
            <v>44652</v>
          </cell>
          <cell r="AA434">
            <v>35</v>
          </cell>
          <cell r="AB434">
            <v>1</v>
          </cell>
          <cell r="AC434">
            <v>36</v>
          </cell>
        </row>
        <row r="435">
          <cell r="B435" t="str">
            <v>吴祖仪</v>
          </cell>
          <cell r="C435" t="str">
            <v>男</v>
          </cell>
          <cell r="D435" t="str">
            <v>汉族</v>
          </cell>
          <cell r="E435" t="str">
            <v>1997年6月24日</v>
          </cell>
          <cell r="F435" t="str">
            <v>中国</v>
          </cell>
          <cell r="G435" t="str">
            <v>身份证</v>
          </cell>
          <cell r="H435" t="str">
            <v>450924199706244715</v>
          </cell>
          <cell r="I435" t="str">
            <v>上汽通用五菱汽车股份有限公司</v>
          </cell>
          <cell r="J435" t="str">
            <v>2019年7月10日</v>
          </cell>
          <cell r="K435" t="str">
            <v>2024年7月31日</v>
          </cell>
          <cell r="L435" t="str">
            <v>是</v>
          </cell>
          <cell r="M435" t="str">
            <v>柳州</v>
          </cell>
          <cell r="N435" t="str">
            <v>企业</v>
          </cell>
          <cell r="O435" t="str">
            <v>本科</v>
          </cell>
          <cell r="P435" t="str">
            <v>学士</v>
          </cell>
          <cell r="Q435" t="str">
            <v>大连理工大学</v>
          </cell>
          <cell r="R435" t="str">
            <v>过程装备与控制工程</v>
          </cell>
          <cell r="S435" t="str">
            <v>2019年6月1日</v>
          </cell>
          <cell r="T435" t="str">
            <v>一流建设高校</v>
          </cell>
          <cell r="U435" t="str">
            <v>G</v>
          </cell>
          <cell r="V435">
            <v>1500</v>
          </cell>
          <cell r="W435">
            <v>375</v>
          </cell>
          <cell r="X435">
            <v>1875</v>
          </cell>
          <cell r="Y435" t="str">
            <v>2019年7月</v>
          </cell>
          <cell r="Z435">
            <v>44652</v>
          </cell>
          <cell r="AA435">
            <v>33</v>
          </cell>
          <cell r="AB435">
            <v>3</v>
          </cell>
          <cell r="AC435">
            <v>36</v>
          </cell>
        </row>
        <row r="436">
          <cell r="B436" t="str">
            <v>秦文涛</v>
          </cell>
          <cell r="C436" t="str">
            <v>男</v>
          </cell>
          <cell r="D436" t="str">
            <v>汉族</v>
          </cell>
          <cell r="E436" t="str">
            <v>1996年7月12日</v>
          </cell>
          <cell r="F436" t="str">
            <v>中国</v>
          </cell>
          <cell r="G436" t="str">
            <v>身份证</v>
          </cell>
          <cell r="H436" t="str">
            <v>450211199607121613</v>
          </cell>
          <cell r="I436" t="str">
            <v>上汽通用五菱汽车股份有限公司</v>
          </cell>
          <cell r="J436" t="str">
            <v>2019年7月10日</v>
          </cell>
          <cell r="K436" t="str">
            <v>2024年7月31日</v>
          </cell>
          <cell r="L436" t="str">
            <v>是</v>
          </cell>
          <cell r="M436" t="str">
            <v>柳州</v>
          </cell>
          <cell r="N436" t="str">
            <v>企业</v>
          </cell>
          <cell r="O436" t="str">
            <v>本科</v>
          </cell>
          <cell r="P436" t="str">
            <v>学士</v>
          </cell>
          <cell r="Q436" t="str">
            <v>中南大学</v>
          </cell>
          <cell r="R436" t="str">
            <v>粉体材料科学与工程</v>
          </cell>
          <cell r="S436" t="str">
            <v>2019年6月1日</v>
          </cell>
          <cell r="T436" t="str">
            <v>一流建设高校</v>
          </cell>
          <cell r="U436" t="str">
            <v>G</v>
          </cell>
          <cell r="V436">
            <v>1500</v>
          </cell>
          <cell r="W436">
            <v>375</v>
          </cell>
          <cell r="X436">
            <v>1875</v>
          </cell>
          <cell r="Y436" t="str">
            <v>2019年7月</v>
          </cell>
          <cell r="Z436">
            <v>44652</v>
          </cell>
          <cell r="AA436">
            <v>33</v>
          </cell>
          <cell r="AB436">
            <v>3</v>
          </cell>
          <cell r="AC436">
            <v>36</v>
          </cell>
        </row>
        <row r="437">
          <cell r="B437" t="str">
            <v>王天星</v>
          </cell>
          <cell r="C437" t="str">
            <v>男</v>
          </cell>
          <cell r="D437" t="str">
            <v>汉族</v>
          </cell>
          <cell r="E437" t="str">
            <v>1995年3月14日</v>
          </cell>
          <cell r="F437" t="str">
            <v>中国</v>
          </cell>
          <cell r="G437" t="str">
            <v>身份证</v>
          </cell>
          <cell r="H437" t="str">
            <v>61232319950314731X</v>
          </cell>
          <cell r="I437" t="str">
            <v>上汽通用五菱汽车股份有限公司</v>
          </cell>
          <cell r="J437" t="str">
            <v>2019年8月5日</v>
          </cell>
          <cell r="K437" t="str">
            <v>2024年8月31日</v>
          </cell>
          <cell r="L437" t="str">
            <v>是</v>
          </cell>
          <cell r="M437" t="str">
            <v>柳州</v>
          </cell>
          <cell r="N437" t="str">
            <v>企业</v>
          </cell>
          <cell r="O437" t="str">
            <v>本科</v>
          </cell>
          <cell r="P437" t="str">
            <v>学士</v>
          </cell>
          <cell r="Q437" t="str">
            <v>华南理工大学</v>
          </cell>
          <cell r="R437" t="str">
            <v>材料成型及控制工程（高分子）</v>
          </cell>
          <cell r="S437" t="str">
            <v>2018年7月1日</v>
          </cell>
          <cell r="T437" t="str">
            <v>一流建设高校</v>
          </cell>
          <cell r="U437" t="str">
            <v>G</v>
          </cell>
          <cell r="V437">
            <v>1500</v>
          </cell>
          <cell r="W437">
            <v>375</v>
          </cell>
          <cell r="X437">
            <v>1875</v>
          </cell>
          <cell r="Y437" t="str">
            <v>2019年8月</v>
          </cell>
          <cell r="Z437">
            <v>44652</v>
          </cell>
          <cell r="AA437">
            <v>32</v>
          </cell>
          <cell r="AB437">
            <v>3</v>
          </cell>
          <cell r="AC437">
            <v>35</v>
          </cell>
        </row>
        <row r="438">
          <cell r="B438" t="str">
            <v>李纯灵</v>
          </cell>
          <cell r="C438" t="str">
            <v>女</v>
          </cell>
          <cell r="D438" t="str">
            <v>汉族</v>
          </cell>
          <cell r="E438" t="str">
            <v>1997年3月31日</v>
          </cell>
          <cell r="F438" t="str">
            <v>中国</v>
          </cell>
          <cell r="G438" t="str">
            <v>身份证</v>
          </cell>
          <cell r="H438" t="str">
            <v>450327199703310082</v>
          </cell>
          <cell r="I438" t="str">
            <v>上汽通用五菱汽车股份有限公司</v>
          </cell>
          <cell r="J438" t="str">
            <v>2019年8月27日</v>
          </cell>
          <cell r="K438" t="str">
            <v>2024年8月31日</v>
          </cell>
          <cell r="L438" t="str">
            <v>是</v>
          </cell>
          <cell r="M438" t="str">
            <v>柳州</v>
          </cell>
          <cell r="N438" t="str">
            <v>企业</v>
          </cell>
          <cell r="O438" t="str">
            <v>本科</v>
          </cell>
          <cell r="P438" t="str">
            <v>学士</v>
          </cell>
          <cell r="Q438" t="str">
            <v>吉林大学</v>
          </cell>
          <cell r="R438" t="str">
            <v>材料科学与工程</v>
          </cell>
          <cell r="S438" t="str">
            <v>2019年7月1日</v>
          </cell>
          <cell r="T438" t="str">
            <v>一流建设高校</v>
          </cell>
          <cell r="U438" t="str">
            <v>G</v>
          </cell>
          <cell r="V438">
            <v>1500</v>
          </cell>
          <cell r="W438">
            <v>375</v>
          </cell>
          <cell r="X438">
            <v>1875</v>
          </cell>
          <cell r="Y438" t="str">
            <v>2019年8月</v>
          </cell>
          <cell r="Z438">
            <v>44652</v>
          </cell>
          <cell r="AA438">
            <v>32</v>
          </cell>
          <cell r="AB438">
            <v>3</v>
          </cell>
          <cell r="AC438">
            <v>35</v>
          </cell>
        </row>
        <row r="439">
          <cell r="B439" t="str">
            <v>何旭攀</v>
          </cell>
          <cell r="C439" t="str">
            <v>男</v>
          </cell>
          <cell r="D439" t="str">
            <v>汉族</v>
          </cell>
          <cell r="E439" t="str">
            <v>1997年10月2日</v>
          </cell>
          <cell r="F439" t="str">
            <v>中国</v>
          </cell>
          <cell r="G439" t="str">
            <v>身份证</v>
          </cell>
          <cell r="H439" t="str">
            <v>612322199710025634</v>
          </cell>
          <cell r="I439" t="str">
            <v>上汽通用五菱汽车股份有限公司</v>
          </cell>
          <cell r="J439" t="str">
            <v>2019年9月4日</v>
          </cell>
          <cell r="K439" t="str">
            <v>2024年9月30日</v>
          </cell>
          <cell r="L439" t="str">
            <v>是</v>
          </cell>
          <cell r="M439" t="str">
            <v>柳州</v>
          </cell>
          <cell r="N439" t="str">
            <v>企业</v>
          </cell>
          <cell r="O439" t="str">
            <v>本科</v>
          </cell>
          <cell r="P439" t="str">
            <v>学士</v>
          </cell>
          <cell r="Q439" t="str">
            <v>长安大学</v>
          </cell>
          <cell r="R439" t="str">
            <v>交通运输（汽车运用工程）</v>
          </cell>
          <cell r="S439" t="str">
            <v>2019年7月1日</v>
          </cell>
          <cell r="T439" t="str">
            <v>非一流高校的一流建设学科</v>
          </cell>
          <cell r="U439" t="str">
            <v>G</v>
          </cell>
          <cell r="V439">
            <v>1500</v>
          </cell>
          <cell r="W439">
            <v>375</v>
          </cell>
          <cell r="X439">
            <v>1875</v>
          </cell>
          <cell r="Y439" t="str">
            <v>2019年9月</v>
          </cell>
          <cell r="Z439">
            <v>44652</v>
          </cell>
          <cell r="AA439">
            <v>31</v>
          </cell>
          <cell r="AB439">
            <v>3</v>
          </cell>
          <cell r="AC439">
            <v>34</v>
          </cell>
        </row>
        <row r="440">
          <cell r="B440" t="str">
            <v>苏秀雁</v>
          </cell>
          <cell r="C440" t="str">
            <v>男</v>
          </cell>
          <cell r="D440" t="str">
            <v>汉族</v>
          </cell>
          <cell r="E440" t="str">
            <v>1996年11月3日</v>
          </cell>
          <cell r="F440" t="str">
            <v>中国</v>
          </cell>
          <cell r="G440" t="str">
            <v>身份证</v>
          </cell>
          <cell r="H440" t="str">
            <v>450803199611035534</v>
          </cell>
          <cell r="I440" t="str">
            <v>上汽通用五菱汽车股份有限公司</v>
          </cell>
          <cell r="J440" t="str">
            <v>2019年8月6日</v>
          </cell>
          <cell r="K440" t="str">
            <v>2024年8月31日</v>
          </cell>
          <cell r="L440" t="str">
            <v>是</v>
          </cell>
          <cell r="M440" t="str">
            <v>柳州</v>
          </cell>
          <cell r="N440" t="str">
            <v>企业</v>
          </cell>
          <cell r="O440" t="str">
            <v>本科</v>
          </cell>
          <cell r="P440" t="str">
            <v>学士</v>
          </cell>
          <cell r="Q440" t="str">
            <v>湖南大学</v>
          </cell>
          <cell r="R440" t="str">
            <v>工业工程</v>
          </cell>
          <cell r="S440" t="str">
            <v>2019年6月1日</v>
          </cell>
          <cell r="T440" t="str">
            <v>一流建设高校</v>
          </cell>
          <cell r="U440" t="str">
            <v>G</v>
          </cell>
          <cell r="V440">
            <v>1500</v>
          </cell>
          <cell r="W440">
            <v>375</v>
          </cell>
          <cell r="X440">
            <v>1875</v>
          </cell>
          <cell r="Y440" t="str">
            <v>2019年8月</v>
          </cell>
          <cell r="Z440">
            <v>44652</v>
          </cell>
          <cell r="AA440">
            <v>32</v>
          </cell>
          <cell r="AB440">
            <v>3</v>
          </cell>
          <cell r="AC440">
            <v>35</v>
          </cell>
        </row>
        <row r="441">
          <cell r="B441" t="str">
            <v>黄智伟</v>
          </cell>
          <cell r="C441" t="str">
            <v>男</v>
          </cell>
          <cell r="D441" t="str">
            <v>汉族</v>
          </cell>
          <cell r="E441" t="str">
            <v>1996年1月1日</v>
          </cell>
          <cell r="F441" t="str">
            <v>中国</v>
          </cell>
          <cell r="G441" t="str">
            <v>身份证</v>
          </cell>
          <cell r="H441" t="str">
            <v>450422199601010277</v>
          </cell>
          <cell r="I441" t="str">
            <v>上汽通用五菱汽车股份有限公司</v>
          </cell>
          <cell r="J441" t="str">
            <v>2019年7月10日</v>
          </cell>
          <cell r="K441" t="str">
            <v>2024年7月31日</v>
          </cell>
          <cell r="L441" t="str">
            <v>是</v>
          </cell>
          <cell r="M441" t="str">
            <v>柳州</v>
          </cell>
          <cell r="N441" t="str">
            <v>企业</v>
          </cell>
          <cell r="O441" t="str">
            <v>本科</v>
          </cell>
          <cell r="P441" t="str">
            <v>学士</v>
          </cell>
          <cell r="Q441" t="str">
            <v>四川大学</v>
          </cell>
          <cell r="R441" t="str">
            <v>材料成型及控制工程</v>
          </cell>
          <cell r="S441" t="str">
            <v>2019年6月1日</v>
          </cell>
          <cell r="T441" t="str">
            <v>一流建设高校</v>
          </cell>
          <cell r="U441" t="str">
            <v>G</v>
          </cell>
          <cell r="V441">
            <v>1500</v>
          </cell>
          <cell r="W441">
            <v>375</v>
          </cell>
          <cell r="X441">
            <v>1875</v>
          </cell>
          <cell r="Y441" t="str">
            <v>2019年7月</v>
          </cell>
          <cell r="Z441">
            <v>44652</v>
          </cell>
          <cell r="AA441">
            <v>33</v>
          </cell>
          <cell r="AB441">
            <v>3</v>
          </cell>
          <cell r="AC441">
            <v>36</v>
          </cell>
        </row>
        <row r="442">
          <cell r="B442" t="str">
            <v>张翔</v>
          </cell>
          <cell r="C442" t="str">
            <v>男</v>
          </cell>
          <cell r="D442" t="str">
            <v>壮族</v>
          </cell>
          <cell r="E442" t="str">
            <v>1996年8月3日</v>
          </cell>
          <cell r="F442" t="str">
            <v>中国</v>
          </cell>
          <cell r="G442" t="str">
            <v>身份证</v>
          </cell>
          <cell r="H442" t="str">
            <v>452227199608034215</v>
          </cell>
          <cell r="I442" t="str">
            <v>上汽通用五菱汽车股份有限公司</v>
          </cell>
          <cell r="J442" t="str">
            <v>2019年7月10日</v>
          </cell>
          <cell r="K442" t="str">
            <v>2024年7月31日</v>
          </cell>
          <cell r="L442" t="str">
            <v>是</v>
          </cell>
          <cell r="M442" t="str">
            <v>柳州</v>
          </cell>
          <cell r="N442" t="str">
            <v>企业</v>
          </cell>
          <cell r="O442" t="str">
            <v>本科</v>
          </cell>
          <cell r="P442" t="str">
            <v>学士</v>
          </cell>
          <cell r="Q442" t="str">
            <v>哈尔滨工业大学</v>
          </cell>
          <cell r="R442" t="str">
            <v>测控技术与仪器</v>
          </cell>
          <cell r="S442" t="str">
            <v>2019年6月1日</v>
          </cell>
          <cell r="T442" t="str">
            <v>一流建设高校</v>
          </cell>
          <cell r="U442" t="str">
            <v>G</v>
          </cell>
          <cell r="V442">
            <v>1500</v>
          </cell>
          <cell r="W442">
            <v>375</v>
          </cell>
          <cell r="X442">
            <v>1875</v>
          </cell>
          <cell r="Y442" t="str">
            <v>2019年7月</v>
          </cell>
          <cell r="Z442">
            <v>44652</v>
          </cell>
          <cell r="AA442">
            <v>33</v>
          </cell>
          <cell r="AB442">
            <v>3</v>
          </cell>
          <cell r="AC442">
            <v>36</v>
          </cell>
        </row>
        <row r="443">
          <cell r="B443" t="str">
            <v>韦港依</v>
          </cell>
          <cell r="C443" t="str">
            <v>女</v>
          </cell>
          <cell r="D443" t="str">
            <v>侗族</v>
          </cell>
          <cell r="E443" t="str">
            <v>1997年12月1日</v>
          </cell>
          <cell r="F443" t="str">
            <v>中国</v>
          </cell>
          <cell r="G443" t="str">
            <v>身份证</v>
          </cell>
          <cell r="H443" t="str">
            <v>452228199712015061</v>
          </cell>
          <cell r="I443" t="str">
            <v>上汽通用五菱汽车股份有限公司</v>
          </cell>
          <cell r="J443" t="str">
            <v>2019年7月10日</v>
          </cell>
          <cell r="K443" t="str">
            <v>2024年7月31日</v>
          </cell>
          <cell r="L443" t="str">
            <v>是</v>
          </cell>
          <cell r="M443" t="str">
            <v>柳州</v>
          </cell>
          <cell r="N443" t="str">
            <v>企业</v>
          </cell>
          <cell r="O443" t="str">
            <v>本科</v>
          </cell>
          <cell r="P443" t="str">
            <v>学士</v>
          </cell>
          <cell r="Q443" t="str">
            <v>哈尔滨工业大学</v>
          </cell>
          <cell r="R443" t="str">
            <v>测控技术与仪器</v>
          </cell>
          <cell r="S443" t="str">
            <v>2019年7月1日</v>
          </cell>
          <cell r="T443" t="str">
            <v>一流建设高校</v>
          </cell>
          <cell r="U443" t="str">
            <v>G</v>
          </cell>
          <cell r="V443">
            <v>1500</v>
          </cell>
          <cell r="W443">
            <v>375</v>
          </cell>
          <cell r="X443">
            <v>1875</v>
          </cell>
          <cell r="Y443" t="str">
            <v>2019年7月</v>
          </cell>
          <cell r="Z443">
            <v>44652</v>
          </cell>
          <cell r="AA443">
            <v>33</v>
          </cell>
          <cell r="AB443">
            <v>3</v>
          </cell>
          <cell r="AC443">
            <v>36</v>
          </cell>
        </row>
        <row r="444">
          <cell r="B444" t="str">
            <v>陈瑶</v>
          </cell>
          <cell r="C444" t="str">
            <v>女</v>
          </cell>
          <cell r="D444" t="str">
            <v>汉族</v>
          </cell>
          <cell r="E444" t="str">
            <v>1997年1月4日</v>
          </cell>
          <cell r="F444" t="str">
            <v>中国</v>
          </cell>
          <cell r="G444" t="str">
            <v>身份证</v>
          </cell>
          <cell r="H444" t="str">
            <v>452123199701042825</v>
          </cell>
          <cell r="I444" t="str">
            <v>上汽通用五菱汽车股份有限公司</v>
          </cell>
          <cell r="J444" t="str">
            <v>2019年7月10日</v>
          </cell>
          <cell r="K444" t="str">
            <v>2024年7月31日</v>
          </cell>
          <cell r="L444" t="str">
            <v>是</v>
          </cell>
          <cell r="M444" t="str">
            <v>柳州</v>
          </cell>
          <cell r="N444" t="str">
            <v>企业</v>
          </cell>
          <cell r="O444" t="str">
            <v>本科</v>
          </cell>
          <cell r="P444" t="str">
            <v>学士</v>
          </cell>
          <cell r="Q444" t="str">
            <v>郑州大学</v>
          </cell>
          <cell r="R444" t="str">
            <v>轨道交通信号与控制</v>
          </cell>
          <cell r="S444" t="str">
            <v>2019年6月1日</v>
          </cell>
          <cell r="T444" t="str">
            <v>一流建设高校</v>
          </cell>
          <cell r="U444" t="str">
            <v>G</v>
          </cell>
          <cell r="V444">
            <v>1500</v>
          </cell>
          <cell r="W444">
            <v>375</v>
          </cell>
          <cell r="X444">
            <v>1875</v>
          </cell>
          <cell r="Y444" t="str">
            <v>2019年7月</v>
          </cell>
          <cell r="Z444">
            <v>44652</v>
          </cell>
          <cell r="AA444">
            <v>33</v>
          </cell>
          <cell r="AB444">
            <v>3</v>
          </cell>
          <cell r="AC444">
            <v>36</v>
          </cell>
        </row>
        <row r="445">
          <cell r="B445" t="str">
            <v>胡翔</v>
          </cell>
          <cell r="C445" t="str">
            <v>男</v>
          </cell>
          <cell r="D445" t="str">
            <v>汉族</v>
          </cell>
          <cell r="E445" t="str">
            <v>1996年4月25日</v>
          </cell>
          <cell r="F445" t="str">
            <v>中国</v>
          </cell>
          <cell r="G445" t="str">
            <v>身份证</v>
          </cell>
          <cell r="H445" t="str">
            <v>450921199604251237</v>
          </cell>
          <cell r="I445" t="str">
            <v>上汽通用五菱汽车股份有限公司</v>
          </cell>
          <cell r="J445" t="str">
            <v>2019年7月10日</v>
          </cell>
          <cell r="K445" t="str">
            <v>2024年7月31日</v>
          </cell>
          <cell r="L445" t="str">
            <v>是</v>
          </cell>
          <cell r="M445" t="str">
            <v>柳州</v>
          </cell>
          <cell r="N445" t="str">
            <v>企业</v>
          </cell>
          <cell r="O445" t="str">
            <v>本科</v>
          </cell>
          <cell r="P445" t="str">
            <v>学士</v>
          </cell>
          <cell r="Q445" t="str">
            <v>大连理工大学</v>
          </cell>
          <cell r="R445" t="str">
            <v>机械设计制造及其自动化（国际班）</v>
          </cell>
          <cell r="S445" t="str">
            <v>2019年6月1日</v>
          </cell>
          <cell r="T445" t="str">
            <v>一流建设高校</v>
          </cell>
          <cell r="U445" t="str">
            <v>G</v>
          </cell>
          <cell r="V445">
            <v>1500</v>
          </cell>
          <cell r="W445">
            <v>375</v>
          </cell>
          <cell r="X445">
            <v>1875</v>
          </cell>
          <cell r="Y445" t="str">
            <v>2019年7月</v>
          </cell>
          <cell r="Z445">
            <v>44652</v>
          </cell>
          <cell r="AA445">
            <v>33</v>
          </cell>
          <cell r="AB445">
            <v>3</v>
          </cell>
          <cell r="AC445">
            <v>36</v>
          </cell>
        </row>
        <row r="446">
          <cell r="B446" t="str">
            <v>覃丽超</v>
          </cell>
          <cell r="C446" t="str">
            <v>女</v>
          </cell>
          <cell r="D446" t="str">
            <v>汉族</v>
          </cell>
          <cell r="E446" t="str">
            <v>1996年4月8日</v>
          </cell>
          <cell r="F446" t="str">
            <v>中国</v>
          </cell>
          <cell r="G446" t="str">
            <v>身份证</v>
          </cell>
          <cell r="H446" t="str">
            <v>450821199604081025</v>
          </cell>
          <cell r="I446" t="str">
            <v>上汽通用五菱汽车股份有限公司</v>
          </cell>
          <cell r="J446" t="str">
            <v>2019年7月10日</v>
          </cell>
          <cell r="K446" t="str">
            <v>2024年7月31日</v>
          </cell>
          <cell r="L446" t="str">
            <v>是</v>
          </cell>
          <cell r="M446" t="str">
            <v>柳州</v>
          </cell>
          <cell r="N446" t="str">
            <v>企业</v>
          </cell>
          <cell r="O446" t="str">
            <v>本科</v>
          </cell>
          <cell r="P446" t="str">
            <v>学士</v>
          </cell>
          <cell r="Q446" t="str">
            <v>太原理工大学</v>
          </cell>
          <cell r="R446" t="str">
            <v>化学工程与工艺</v>
          </cell>
          <cell r="S446" t="str">
            <v>2019年7月1日</v>
          </cell>
          <cell r="T446" t="str">
            <v>非一流高校的一流建设学科</v>
          </cell>
          <cell r="U446" t="str">
            <v>G</v>
          </cell>
          <cell r="V446">
            <v>1500</v>
          </cell>
          <cell r="W446">
            <v>375</v>
          </cell>
          <cell r="X446">
            <v>1875</v>
          </cell>
          <cell r="Y446" t="str">
            <v>2019年7月</v>
          </cell>
          <cell r="Z446">
            <v>44652</v>
          </cell>
          <cell r="AA446">
            <v>33</v>
          </cell>
          <cell r="AB446">
            <v>3</v>
          </cell>
          <cell r="AC446">
            <v>36</v>
          </cell>
        </row>
        <row r="447">
          <cell r="B447" t="str">
            <v>何继争</v>
          </cell>
          <cell r="C447" t="str">
            <v>男</v>
          </cell>
          <cell r="D447" t="str">
            <v>汉族</v>
          </cell>
          <cell r="E447" t="str">
            <v>1997年10月19日</v>
          </cell>
          <cell r="F447" t="str">
            <v>中国</v>
          </cell>
          <cell r="G447" t="str">
            <v>身份证</v>
          </cell>
          <cell r="H447" t="str">
            <v>431026199710195910</v>
          </cell>
          <cell r="I447" t="str">
            <v>上汽通用五菱汽车股份有限公司</v>
          </cell>
          <cell r="J447" t="str">
            <v>2019年7月10日</v>
          </cell>
          <cell r="K447" t="str">
            <v>2024年7月31日</v>
          </cell>
          <cell r="L447" t="str">
            <v>是</v>
          </cell>
          <cell r="M447" t="str">
            <v>柳州</v>
          </cell>
          <cell r="N447" t="str">
            <v>企业</v>
          </cell>
          <cell r="O447" t="str">
            <v>本科</v>
          </cell>
          <cell r="P447" t="str">
            <v>学士</v>
          </cell>
          <cell r="Q447" t="str">
            <v>重庆大学</v>
          </cell>
          <cell r="R447" t="str">
            <v>材料成型及控制工程</v>
          </cell>
          <cell r="S447" t="str">
            <v>2019年6月1日</v>
          </cell>
          <cell r="T447" t="str">
            <v>一流建设高校</v>
          </cell>
          <cell r="U447" t="str">
            <v>G</v>
          </cell>
          <cell r="V447">
            <v>1500</v>
          </cell>
          <cell r="W447">
            <v>375</v>
          </cell>
          <cell r="X447">
            <v>1875</v>
          </cell>
          <cell r="Y447" t="str">
            <v>2019年7月</v>
          </cell>
          <cell r="Z447">
            <v>44652</v>
          </cell>
          <cell r="AA447">
            <v>33</v>
          </cell>
          <cell r="AB447">
            <v>3</v>
          </cell>
          <cell r="AC447">
            <v>36</v>
          </cell>
        </row>
        <row r="448">
          <cell r="B448" t="str">
            <v>熊正坤</v>
          </cell>
          <cell r="C448" t="str">
            <v>男</v>
          </cell>
          <cell r="D448" t="str">
            <v>汉族</v>
          </cell>
          <cell r="E448" t="str">
            <v>1996年9月21日</v>
          </cell>
          <cell r="F448" t="str">
            <v>中国</v>
          </cell>
          <cell r="G448" t="str">
            <v>身份证</v>
          </cell>
          <cell r="H448" t="str">
            <v>53032519960921055X</v>
          </cell>
          <cell r="I448" t="str">
            <v>上汽通用五菱汽车股份有限公司</v>
          </cell>
          <cell r="J448" t="str">
            <v>2019年7月10日</v>
          </cell>
          <cell r="K448" t="str">
            <v>2024年7月31日</v>
          </cell>
          <cell r="L448" t="str">
            <v>是</v>
          </cell>
          <cell r="M448" t="str">
            <v>柳州</v>
          </cell>
          <cell r="N448" t="str">
            <v>企业</v>
          </cell>
          <cell r="O448" t="str">
            <v>本科</v>
          </cell>
          <cell r="P448" t="str">
            <v>学士</v>
          </cell>
          <cell r="Q448" t="str">
            <v>西北农林科技大学</v>
          </cell>
          <cell r="R448" t="str">
            <v>机械设计制造及其自动化</v>
          </cell>
          <cell r="S448" t="str">
            <v>2015年7月1日</v>
          </cell>
          <cell r="T448" t="str">
            <v>一流建设高校</v>
          </cell>
          <cell r="U448" t="str">
            <v>G</v>
          </cell>
          <cell r="V448">
            <v>1500</v>
          </cell>
          <cell r="W448">
            <v>375</v>
          </cell>
          <cell r="X448">
            <v>1875</v>
          </cell>
          <cell r="Y448" t="str">
            <v>2019年7月</v>
          </cell>
          <cell r="Z448">
            <v>44652</v>
          </cell>
          <cell r="AA448">
            <v>33</v>
          </cell>
          <cell r="AB448">
            <v>3</v>
          </cell>
          <cell r="AC448">
            <v>36</v>
          </cell>
        </row>
        <row r="449">
          <cell r="B449" t="str">
            <v>黄钰鹏</v>
          </cell>
          <cell r="C449" t="str">
            <v>男</v>
          </cell>
          <cell r="D449" t="str">
            <v>瑶族</v>
          </cell>
          <cell r="E449" t="str">
            <v>1997年8月24日</v>
          </cell>
          <cell r="F449" t="str">
            <v>中国</v>
          </cell>
          <cell r="G449" t="str">
            <v>身份证</v>
          </cell>
          <cell r="H449" t="str">
            <v>452627199708240018</v>
          </cell>
          <cell r="I449" t="str">
            <v>上汽通用五菱汽车股份有限公司</v>
          </cell>
          <cell r="J449" t="str">
            <v>2019年7月10日</v>
          </cell>
          <cell r="K449" t="str">
            <v>2024年7月31日</v>
          </cell>
          <cell r="L449" t="str">
            <v>是</v>
          </cell>
          <cell r="M449" t="str">
            <v>柳州</v>
          </cell>
          <cell r="N449" t="str">
            <v>企业</v>
          </cell>
          <cell r="O449" t="str">
            <v>本科</v>
          </cell>
          <cell r="P449" t="str">
            <v>学士</v>
          </cell>
          <cell r="Q449" t="str">
            <v>湖南大学</v>
          </cell>
          <cell r="R449" t="str">
            <v>电子科学与技术</v>
          </cell>
          <cell r="S449" t="str">
            <v>2019年7月1日</v>
          </cell>
          <cell r="T449" t="str">
            <v>一流建设高校</v>
          </cell>
          <cell r="U449" t="str">
            <v>G</v>
          </cell>
          <cell r="V449">
            <v>1500</v>
          </cell>
          <cell r="W449">
            <v>375</v>
          </cell>
          <cell r="X449">
            <v>1875</v>
          </cell>
          <cell r="Y449" t="str">
            <v>2019年7月</v>
          </cell>
          <cell r="Z449">
            <v>44652</v>
          </cell>
          <cell r="AA449">
            <v>33</v>
          </cell>
          <cell r="AB449">
            <v>3</v>
          </cell>
          <cell r="AC449">
            <v>36</v>
          </cell>
        </row>
        <row r="450">
          <cell r="B450" t="str">
            <v>农英豪</v>
          </cell>
          <cell r="C450" t="str">
            <v>男</v>
          </cell>
          <cell r="D450" t="str">
            <v>壮族</v>
          </cell>
          <cell r="E450" t="str">
            <v>1997年10月8日</v>
          </cell>
          <cell r="F450" t="str">
            <v>中国</v>
          </cell>
          <cell r="G450" t="str">
            <v>身份证</v>
          </cell>
          <cell r="H450" t="str">
            <v>45212219971008211X</v>
          </cell>
          <cell r="I450" t="str">
            <v>上汽通用五菱汽车股份有限公司</v>
          </cell>
          <cell r="J450" t="str">
            <v>2019年8月6日</v>
          </cell>
          <cell r="K450" t="str">
            <v>2024年8月31日</v>
          </cell>
          <cell r="L450" t="str">
            <v>是</v>
          </cell>
          <cell r="M450" t="str">
            <v>柳州</v>
          </cell>
          <cell r="N450" t="str">
            <v>企业</v>
          </cell>
          <cell r="O450" t="str">
            <v>本科</v>
          </cell>
          <cell r="P450" t="str">
            <v>学士</v>
          </cell>
          <cell r="Q450" t="str">
            <v>长安大学</v>
          </cell>
          <cell r="R450" t="str">
            <v>交通运输（汽车运用工程）</v>
          </cell>
          <cell r="S450" t="str">
            <v>2019年7月1日</v>
          </cell>
          <cell r="T450" t="str">
            <v>非一流高校的一流建设学科</v>
          </cell>
          <cell r="U450" t="str">
            <v>G</v>
          </cell>
          <cell r="V450">
            <v>1500</v>
          </cell>
          <cell r="W450">
            <v>375</v>
          </cell>
          <cell r="X450">
            <v>1875</v>
          </cell>
          <cell r="Y450" t="str">
            <v>2019年8月</v>
          </cell>
          <cell r="Z450">
            <v>44652</v>
          </cell>
          <cell r="AA450">
            <v>32</v>
          </cell>
          <cell r="AB450">
            <v>3</v>
          </cell>
          <cell r="AC450">
            <v>35</v>
          </cell>
        </row>
        <row r="451">
          <cell r="B451" t="str">
            <v>彭祖禄</v>
          </cell>
          <cell r="C451" t="str">
            <v>男</v>
          </cell>
          <cell r="D451" t="str">
            <v>苗族</v>
          </cell>
          <cell r="E451" t="str">
            <v>1995年12月27日</v>
          </cell>
          <cell r="F451" t="str">
            <v>中国</v>
          </cell>
          <cell r="G451" t="str">
            <v>身份证</v>
          </cell>
          <cell r="H451" t="str">
            <v>450328199512271814</v>
          </cell>
          <cell r="I451" t="str">
            <v>上汽通用五菱汽车股份有限公司</v>
          </cell>
          <cell r="J451" t="str">
            <v>2019年8月6日</v>
          </cell>
          <cell r="K451" t="str">
            <v>2024年8月31日</v>
          </cell>
          <cell r="L451" t="str">
            <v>是</v>
          </cell>
          <cell r="M451" t="str">
            <v>柳州</v>
          </cell>
          <cell r="N451" t="str">
            <v>企业</v>
          </cell>
          <cell r="O451" t="str">
            <v>本科</v>
          </cell>
          <cell r="P451" t="str">
            <v>学士</v>
          </cell>
          <cell r="Q451" t="str">
            <v>清华大学</v>
          </cell>
          <cell r="R451" t="str">
            <v>车辆工程</v>
          </cell>
          <cell r="S451" t="str">
            <v>2019年7月1日</v>
          </cell>
          <cell r="T451" t="str">
            <v>一流建设高校</v>
          </cell>
          <cell r="U451" t="str">
            <v>G</v>
          </cell>
          <cell r="V451">
            <v>1500</v>
          </cell>
          <cell r="W451">
            <v>375</v>
          </cell>
          <cell r="X451">
            <v>1875</v>
          </cell>
          <cell r="Y451" t="str">
            <v>2019年8月</v>
          </cell>
          <cell r="Z451">
            <v>44652</v>
          </cell>
          <cell r="AA451">
            <v>32</v>
          </cell>
          <cell r="AB451">
            <v>3</v>
          </cell>
          <cell r="AC451">
            <v>35</v>
          </cell>
        </row>
        <row r="452">
          <cell r="B452" t="str">
            <v>吴文会</v>
          </cell>
          <cell r="C452" t="str">
            <v>男</v>
          </cell>
          <cell r="D452" t="str">
            <v>苗族</v>
          </cell>
          <cell r="E452" t="str">
            <v>1996年2月20日</v>
          </cell>
          <cell r="F452" t="str">
            <v>中国</v>
          </cell>
          <cell r="G452" t="str">
            <v>身份证</v>
          </cell>
          <cell r="H452" t="str">
            <v>522229199602205416</v>
          </cell>
          <cell r="I452" t="str">
            <v>上汽通用五菱汽车股份有限公司</v>
          </cell>
          <cell r="J452" t="str">
            <v>2019年8月6日</v>
          </cell>
          <cell r="K452" t="str">
            <v>2024年8月31日</v>
          </cell>
          <cell r="L452" t="str">
            <v>是</v>
          </cell>
          <cell r="M452" t="str">
            <v>柳州</v>
          </cell>
          <cell r="N452" t="str">
            <v>企业</v>
          </cell>
          <cell r="O452" t="str">
            <v>本科</v>
          </cell>
          <cell r="P452" t="str">
            <v>学士</v>
          </cell>
          <cell r="Q452" t="str">
            <v>长安大学</v>
          </cell>
          <cell r="R452" t="str">
            <v>交通运输</v>
          </cell>
          <cell r="S452" t="str">
            <v>2019年7月1日</v>
          </cell>
          <cell r="T452" t="str">
            <v>非一流高校的一流建设学科</v>
          </cell>
          <cell r="U452" t="str">
            <v>G</v>
          </cell>
          <cell r="V452">
            <v>1500</v>
          </cell>
          <cell r="W452">
            <v>375</v>
          </cell>
          <cell r="X452">
            <v>1875</v>
          </cell>
          <cell r="Y452" t="str">
            <v>2019年8月</v>
          </cell>
          <cell r="Z452">
            <v>44652</v>
          </cell>
          <cell r="AA452">
            <v>32</v>
          </cell>
          <cell r="AB452">
            <v>3</v>
          </cell>
          <cell r="AC452">
            <v>35</v>
          </cell>
        </row>
        <row r="453">
          <cell r="B453" t="str">
            <v>王义川</v>
          </cell>
          <cell r="C453" t="str">
            <v>男</v>
          </cell>
          <cell r="D453" t="str">
            <v>汉族</v>
          </cell>
          <cell r="E453" t="str">
            <v>1997年9月2日</v>
          </cell>
          <cell r="F453" t="str">
            <v>中国</v>
          </cell>
          <cell r="G453" t="str">
            <v>身份证</v>
          </cell>
          <cell r="H453" t="str">
            <v>371082199709026719</v>
          </cell>
          <cell r="I453" t="str">
            <v>上汽通用五菱汽车股份有限公司</v>
          </cell>
          <cell r="J453" t="str">
            <v>2019年8月6日</v>
          </cell>
          <cell r="K453" t="str">
            <v>2024年8月31日</v>
          </cell>
          <cell r="L453" t="str">
            <v>是</v>
          </cell>
          <cell r="M453" t="str">
            <v>柳州</v>
          </cell>
          <cell r="N453" t="str">
            <v>企业</v>
          </cell>
          <cell r="O453" t="str">
            <v>本科</v>
          </cell>
          <cell r="P453" t="str">
            <v>学士</v>
          </cell>
          <cell r="Q453" t="str">
            <v>云南大学</v>
          </cell>
          <cell r="R453" t="str">
            <v>计算机科学与技术</v>
          </cell>
          <cell r="S453" t="str">
            <v>2019年7月1日</v>
          </cell>
          <cell r="T453" t="str">
            <v>一流建设高校</v>
          </cell>
          <cell r="U453" t="str">
            <v>G</v>
          </cell>
          <cell r="V453">
            <v>1500</v>
          </cell>
          <cell r="W453">
            <v>375</v>
          </cell>
          <cell r="X453">
            <v>1875</v>
          </cell>
          <cell r="Y453" t="str">
            <v>2019年8月</v>
          </cell>
          <cell r="Z453">
            <v>44652</v>
          </cell>
          <cell r="AA453">
            <v>32</v>
          </cell>
          <cell r="AB453">
            <v>3</v>
          </cell>
          <cell r="AC453">
            <v>35</v>
          </cell>
        </row>
        <row r="454">
          <cell r="B454" t="str">
            <v>林琛</v>
          </cell>
          <cell r="C454" t="str">
            <v>男</v>
          </cell>
          <cell r="D454" t="str">
            <v>瑶族</v>
          </cell>
          <cell r="E454" t="str">
            <v>1995年6月11日</v>
          </cell>
          <cell r="F454" t="str">
            <v>中国</v>
          </cell>
          <cell r="G454" t="str">
            <v>身份证</v>
          </cell>
          <cell r="H454" t="str">
            <v>450332199506110031</v>
          </cell>
          <cell r="I454" t="str">
            <v>上汽通用五菱汽车股份有限公司</v>
          </cell>
          <cell r="J454" t="str">
            <v>2019年8月6日</v>
          </cell>
          <cell r="K454" t="str">
            <v>2024年8月31日</v>
          </cell>
          <cell r="L454" t="str">
            <v>是</v>
          </cell>
          <cell r="M454" t="str">
            <v>柳州</v>
          </cell>
          <cell r="N454" t="str">
            <v>企业</v>
          </cell>
          <cell r="O454" t="str">
            <v>本科</v>
          </cell>
          <cell r="P454" t="str">
            <v>学士</v>
          </cell>
          <cell r="Q454" t="str">
            <v>西北工业大学</v>
          </cell>
          <cell r="R454" t="str">
            <v>电子信息工程</v>
          </cell>
          <cell r="S454" t="str">
            <v>2019年7月1日</v>
          </cell>
          <cell r="T454" t="str">
            <v>一流建设高校</v>
          </cell>
          <cell r="U454" t="str">
            <v>G</v>
          </cell>
          <cell r="V454">
            <v>1500</v>
          </cell>
          <cell r="W454">
            <v>375</v>
          </cell>
          <cell r="X454">
            <v>1875</v>
          </cell>
          <cell r="Y454" t="str">
            <v>2019年8月</v>
          </cell>
          <cell r="Z454">
            <v>44652</v>
          </cell>
          <cell r="AA454">
            <v>32</v>
          </cell>
          <cell r="AB454">
            <v>3</v>
          </cell>
          <cell r="AC454">
            <v>35</v>
          </cell>
        </row>
        <row r="455">
          <cell r="B455" t="str">
            <v>覃光来</v>
          </cell>
          <cell r="C455" t="str">
            <v>男</v>
          </cell>
          <cell r="D455" t="str">
            <v>壮族</v>
          </cell>
          <cell r="E455" t="str">
            <v>1997年1月15日</v>
          </cell>
          <cell r="F455" t="str">
            <v>中国</v>
          </cell>
          <cell r="G455" t="str">
            <v>身份证</v>
          </cell>
          <cell r="H455" t="str">
            <v>452730199701155957</v>
          </cell>
          <cell r="I455" t="str">
            <v>上汽通用五菱汽车股份有限公司</v>
          </cell>
          <cell r="J455" t="str">
            <v>2019年8月6日</v>
          </cell>
          <cell r="K455" t="str">
            <v>2024年8月31日</v>
          </cell>
          <cell r="L455" t="str">
            <v>是</v>
          </cell>
          <cell r="M455" t="str">
            <v>柳州</v>
          </cell>
          <cell r="N455" t="str">
            <v>企业</v>
          </cell>
          <cell r="O455" t="str">
            <v>本科</v>
          </cell>
          <cell r="P455" t="str">
            <v>学士</v>
          </cell>
          <cell r="Q455" t="str">
            <v>武汉理工大学</v>
          </cell>
          <cell r="R455" t="str">
            <v>材料科学与工程</v>
          </cell>
          <cell r="S455" t="str">
            <v>2019年6月1日</v>
          </cell>
          <cell r="T455" t="str">
            <v>非一流高校的一流建设学科</v>
          </cell>
          <cell r="U455" t="str">
            <v>G</v>
          </cell>
          <cell r="V455">
            <v>1500</v>
          </cell>
          <cell r="W455">
            <v>375</v>
          </cell>
          <cell r="X455">
            <v>1875</v>
          </cell>
          <cell r="Y455" t="str">
            <v>2019年8月</v>
          </cell>
          <cell r="Z455">
            <v>44652</v>
          </cell>
          <cell r="AA455">
            <v>32</v>
          </cell>
          <cell r="AB455">
            <v>3</v>
          </cell>
          <cell r="AC455">
            <v>35</v>
          </cell>
        </row>
        <row r="456">
          <cell r="B456" t="str">
            <v>谭滢</v>
          </cell>
          <cell r="C456" t="str">
            <v>女</v>
          </cell>
          <cell r="D456" t="str">
            <v>汉族</v>
          </cell>
          <cell r="E456" t="str">
            <v>1997年7月28日</v>
          </cell>
          <cell r="F456" t="str">
            <v>中国</v>
          </cell>
          <cell r="G456" t="str">
            <v>身份证</v>
          </cell>
          <cell r="H456" t="str">
            <v>370602199707280027</v>
          </cell>
          <cell r="I456" t="str">
            <v>上汽通用五菱汽车股份有限公司</v>
          </cell>
          <cell r="J456" t="str">
            <v>2019年7月10日</v>
          </cell>
          <cell r="K456" t="str">
            <v>2024年7月31日</v>
          </cell>
          <cell r="L456" t="str">
            <v>是</v>
          </cell>
          <cell r="M456" t="str">
            <v>柳州</v>
          </cell>
          <cell r="N456" t="str">
            <v>企业</v>
          </cell>
          <cell r="O456" t="str">
            <v>本科</v>
          </cell>
          <cell r="P456" t="str">
            <v>学士</v>
          </cell>
          <cell r="Q456" t="str">
            <v>中南大学</v>
          </cell>
          <cell r="R456" t="str">
            <v>广播电视学</v>
          </cell>
          <cell r="S456" t="str">
            <v>2019年6月1日</v>
          </cell>
          <cell r="T456" t="str">
            <v>一流建设高校</v>
          </cell>
          <cell r="U456" t="str">
            <v>G</v>
          </cell>
          <cell r="V456">
            <v>1500</v>
          </cell>
          <cell r="W456">
            <v>375</v>
          </cell>
          <cell r="X456">
            <v>1875</v>
          </cell>
          <cell r="Y456" t="str">
            <v>2019年7月</v>
          </cell>
          <cell r="Z456">
            <v>44652</v>
          </cell>
          <cell r="AA456">
            <v>33</v>
          </cell>
          <cell r="AB456">
            <v>3</v>
          </cell>
          <cell r="AC456">
            <v>36</v>
          </cell>
        </row>
        <row r="457">
          <cell r="B457" t="str">
            <v>刘曲</v>
          </cell>
          <cell r="C457" t="str">
            <v>男</v>
          </cell>
          <cell r="D457" t="str">
            <v>汉族</v>
          </cell>
          <cell r="E457" t="str">
            <v>1995年12月15日</v>
          </cell>
          <cell r="F457" t="str">
            <v>中国</v>
          </cell>
          <cell r="G457" t="str">
            <v>身份证</v>
          </cell>
          <cell r="H457" t="str">
            <v>500238199512154556</v>
          </cell>
          <cell r="I457" t="str">
            <v>上汽通用五菱汽车股份有限公司</v>
          </cell>
          <cell r="J457" t="str">
            <v>2019年7月10日</v>
          </cell>
          <cell r="K457" t="str">
            <v>2024年7月31日</v>
          </cell>
          <cell r="L457" t="str">
            <v>是</v>
          </cell>
          <cell r="M457" t="str">
            <v>柳州</v>
          </cell>
          <cell r="N457" t="str">
            <v>企业</v>
          </cell>
          <cell r="O457" t="str">
            <v>本科</v>
          </cell>
          <cell r="P457" t="str">
            <v>学士</v>
          </cell>
          <cell r="Q457" t="str">
            <v>重庆大学</v>
          </cell>
          <cell r="R457" t="str">
            <v>车辆工程</v>
          </cell>
          <cell r="S457" t="str">
            <v>2019年7月1日</v>
          </cell>
          <cell r="T457" t="str">
            <v>一流建设高校</v>
          </cell>
          <cell r="U457" t="str">
            <v>G</v>
          </cell>
          <cell r="V457">
            <v>1500</v>
          </cell>
          <cell r="W457">
            <v>375</v>
          </cell>
          <cell r="X457">
            <v>1875</v>
          </cell>
          <cell r="Y457" t="str">
            <v>2019年7月</v>
          </cell>
          <cell r="Z457">
            <v>44652</v>
          </cell>
          <cell r="AA457">
            <v>33</v>
          </cell>
          <cell r="AB457">
            <v>3</v>
          </cell>
          <cell r="AC457">
            <v>36</v>
          </cell>
        </row>
        <row r="458">
          <cell r="B458" t="str">
            <v>廖耀华</v>
          </cell>
          <cell r="C458" t="str">
            <v>男</v>
          </cell>
          <cell r="D458" t="str">
            <v>壮族</v>
          </cell>
          <cell r="E458" t="str">
            <v>1997年2月18日</v>
          </cell>
          <cell r="F458" t="str">
            <v>中国</v>
          </cell>
          <cell r="G458" t="str">
            <v>身份证</v>
          </cell>
          <cell r="H458" t="str">
            <v>452223199702183510</v>
          </cell>
          <cell r="I458" t="str">
            <v>上汽通用五菱汽车股份有限公司</v>
          </cell>
          <cell r="J458" t="str">
            <v>2019年7月10日</v>
          </cell>
          <cell r="K458" t="str">
            <v>2024年7月31日</v>
          </cell>
          <cell r="L458" t="str">
            <v>是</v>
          </cell>
          <cell r="M458" t="str">
            <v>柳州</v>
          </cell>
          <cell r="N458" t="str">
            <v>企业</v>
          </cell>
          <cell r="O458" t="str">
            <v>本科</v>
          </cell>
          <cell r="P458" t="str">
            <v>学士</v>
          </cell>
          <cell r="Q458" t="str">
            <v>中南大学</v>
          </cell>
          <cell r="R458" t="str">
            <v>机械设计制造及其自动化</v>
          </cell>
          <cell r="S458" t="str">
            <v>2019年6月1日</v>
          </cell>
          <cell r="T458" t="str">
            <v>一流建设高校</v>
          </cell>
          <cell r="U458" t="str">
            <v>G</v>
          </cell>
          <cell r="V458">
            <v>1500</v>
          </cell>
          <cell r="W458">
            <v>375</v>
          </cell>
          <cell r="X458">
            <v>1875</v>
          </cell>
          <cell r="Y458" t="str">
            <v>2019年7月</v>
          </cell>
          <cell r="Z458">
            <v>44652</v>
          </cell>
          <cell r="AA458">
            <v>33</v>
          </cell>
          <cell r="AB458">
            <v>3</v>
          </cell>
          <cell r="AC458">
            <v>36</v>
          </cell>
        </row>
        <row r="459">
          <cell r="B459" t="str">
            <v>吴一鸣</v>
          </cell>
          <cell r="C459" t="str">
            <v>男</v>
          </cell>
          <cell r="D459" t="str">
            <v>壮族</v>
          </cell>
          <cell r="E459" t="str">
            <v>1997年8月11日</v>
          </cell>
          <cell r="F459" t="str">
            <v>中国</v>
          </cell>
          <cell r="G459" t="str">
            <v>身份证</v>
          </cell>
          <cell r="H459" t="str">
            <v>452201199708110031</v>
          </cell>
          <cell r="I459" t="str">
            <v>上汽通用五菱汽车股份有限公司</v>
          </cell>
          <cell r="J459" t="str">
            <v>2019年7月10日</v>
          </cell>
          <cell r="K459" t="str">
            <v>2024年7月31日</v>
          </cell>
          <cell r="L459" t="str">
            <v>是</v>
          </cell>
          <cell r="M459" t="str">
            <v>柳州</v>
          </cell>
          <cell r="N459" t="str">
            <v>企业</v>
          </cell>
          <cell r="O459" t="str">
            <v>本科</v>
          </cell>
          <cell r="P459" t="str">
            <v>学士</v>
          </cell>
          <cell r="Q459" t="str">
            <v>兰州大学</v>
          </cell>
          <cell r="R459" t="str">
            <v>材料物理</v>
          </cell>
          <cell r="S459" t="str">
            <v>2019年6月1日</v>
          </cell>
          <cell r="T459" t="str">
            <v>一流建设高校</v>
          </cell>
          <cell r="U459" t="str">
            <v>G</v>
          </cell>
          <cell r="V459">
            <v>1500</v>
          </cell>
          <cell r="W459">
            <v>375</v>
          </cell>
          <cell r="X459">
            <v>1875</v>
          </cell>
          <cell r="Y459" t="str">
            <v>2019年7月</v>
          </cell>
          <cell r="Z459">
            <v>44652</v>
          </cell>
          <cell r="AA459">
            <v>33</v>
          </cell>
          <cell r="AB459">
            <v>3</v>
          </cell>
          <cell r="AC459">
            <v>36</v>
          </cell>
        </row>
        <row r="460">
          <cell r="B460" t="str">
            <v>李东明</v>
          </cell>
          <cell r="C460" t="str">
            <v>男</v>
          </cell>
          <cell r="D460" t="str">
            <v>壮族</v>
          </cell>
          <cell r="E460" t="str">
            <v>1997年2月20日</v>
          </cell>
          <cell r="F460" t="str">
            <v>中国</v>
          </cell>
          <cell r="G460" t="str">
            <v>身份证</v>
          </cell>
          <cell r="H460" t="str">
            <v>451023199702202572</v>
          </cell>
          <cell r="I460" t="str">
            <v>上汽通用五菱汽车股份有限公司</v>
          </cell>
          <cell r="J460" t="str">
            <v>2019年7月10日</v>
          </cell>
          <cell r="K460" t="str">
            <v>2024年7月31日</v>
          </cell>
          <cell r="L460" t="str">
            <v>是</v>
          </cell>
          <cell r="M460" t="str">
            <v>柳州</v>
          </cell>
          <cell r="N460" t="str">
            <v>企业</v>
          </cell>
          <cell r="O460" t="str">
            <v>本科</v>
          </cell>
          <cell r="P460" t="str">
            <v>学士</v>
          </cell>
          <cell r="Q460" t="str">
            <v>郑州大学</v>
          </cell>
          <cell r="R460" t="str">
            <v>自动化</v>
          </cell>
          <cell r="S460" t="str">
            <v>2019年6月1日</v>
          </cell>
          <cell r="T460" t="str">
            <v>一流建设高校</v>
          </cell>
          <cell r="U460" t="str">
            <v>G</v>
          </cell>
          <cell r="V460">
            <v>1500</v>
          </cell>
          <cell r="W460">
            <v>375</v>
          </cell>
          <cell r="X460">
            <v>1875</v>
          </cell>
          <cell r="Y460" t="str">
            <v>2019年7月</v>
          </cell>
          <cell r="Z460">
            <v>44652</v>
          </cell>
          <cell r="AA460">
            <v>33</v>
          </cell>
          <cell r="AB460">
            <v>3</v>
          </cell>
          <cell r="AC460">
            <v>36</v>
          </cell>
        </row>
        <row r="461">
          <cell r="B461" t="str">
            <v>曾晓雨</v>
          </cell>
          <cell r="C461" t="str">
            <v>女</v>
          </cell>
          <cell r="D461" t="str">
            <v>壮族</v>
          </cell>
          <cell r="E461" t="str">
            <v>1996年7月20日</v>
          </cell>
          <cell r="F461" t="str">
            <v>中国</v>
          </cell>
          <cell r="G461" t="str">
            <v>身份证</v>
          </cell>
          <cell r="H461" t="str">
            <v>450122199607200526</v>
          </cell>
          <cell r="I461" t="str">
            <v>上汽通用五菱汽车股份有限公司</v>
          </cell>
          <cell r="J461" t="str">
            <v>2019年7月10日</v>
          </cell>
          <cell r="K461" t="str">
            <v>2024年7月31日</v>
          </cell>
          <cell r="L461" t="str">
            <v>是</v>
          </cell>
          <cell r="M461" t="str">
            <v>柳州</v>
          </cell>
          <cell r="N461" t="str">
            <v>企业</v>
          </cell>
          <cell r="O461" t="str">
            <v>本科</v>
          </cell>
          <cell r="P461" t="str">
            <v>学士</v>
          </cell>
          <cell r="Q461" t="str">
            <v>吉林大学</v>
          </cell>
          <cell r="R461" t="str">
            <v>通信工程</v>
          </cell>
          <cell r="S461" t="str">
            <v>2019年7月1日</v>
          </cell>
          <cell r="T461" t="str">
            <v>一流建设高校</v>
          </cell>
          <cell r="U461" t="str">
            <v>G</v>
          </cell>
          <cell r="V461">
            <v>1500</v>
          </cell>
          <cell r="W461">
            <v>375</v>
          </cell>
          <cell r="X461">
            <v>1875</v>
          </cell>
          <cell r="Y461" t="str">
            <v>2019年7月</v>
          </cell>
          <cell r="Z461">
            <v>44652</v>
          </cell>
          <cell r="AA461">
            <v>33</v>
          </cell>
          <cell r="AB461">
            <v>3</v>
          </cell>
          <cell r="AC461">
            <v>36</v>
          </cell>
        </row>
        <row r="462">
          <cell r="B462" t="str">
            <v>熊铎程</v>
          </cell>
          <cell r="C462" t="str">
            <v>男</v>
          </cell>
          <cell r="D462" t="str">
            <v>壮族</v>
          </cell>
          <cell r="E462" t="str">
            <v>1995年9月28日</v>
          </cell>
          <cell r="F462" t="str">
            <v>中国</v>
          </cell>
          <cell r="G462" t="str">
            <v>身份证</v>
          </cell>
          <cell r="H462" t="str">
            <v>450221199509282918</v>
          </cell>
          <cell r="I462" t="str">
            <v>上汽通用五菱汽车股份有限公司</v>
          </cell>
          <cell r="J462" t="str">
            <v>2019年7月10日</v>
          </cell>
          <cell r="K462" t="str">
            <v>2024年7月31日</v>
          </cell>
          <cell r="L462" t="str">
            <v>是</v>
          </cell>
          <cell r="M462" t="str">
            <v>柳州</v>
          </cell>
          <cell r="N462" t="str">
            <v>企业</v>
          </cell>
          <cell r="O462" t="str">
            <v>本科</v>
          </cell>
          <cell r="P462" t="str">
            <v>学士</v>
          </cell>
          <cell r="Q462" t="str">
            <v>西安电子科技大学</v>
          </cell>
          <cell r="R462" t="str">
            <v>电磁场与无线技术</v>
          </cell>
          <cell r="S462" t="str">
            <v>2019年6月1日</v>
          </cell>
          <cell r="T462" t="str">
            <v>非一流高校的一流建设学科</v>
          </cell>
          <cell r="U462" t="str">
            <v>G</v>
          </cell>
          <cell r="V462">
            <v>1500</v>
          </cell>
          <cell r="W462">
            <v>375</v>
          </cell>
          <cell r="X462">
            <v>1875</v>
          </cell>
          <cell r="Y462" t="str">
            <v>2019年7月</v>
          </cell>
          <cell r="Z462">
            <v>44652</v>
          </cell>
          <cell r="AA462">
            <v>33</v>
          </cell>
          <cell r="AB462">
            <v>3</v>
          </cell>
          <cell r="AC462">
            <v>36</v>
          </cell>
        </row>
        <row r="463">
          <cell r="B463" t="str">
            <v>覃康健</v>
          </cell>
          <cell r="C463" t="str">
            <v>男</v>
          </cell>
          <cell r="D463" t="str">
            <v>壮族</v>
          </cell>
          <cell r="E463" t="str">
            <v>1999年5月12日</v>
          </cell>
          <cell r="F463" t="str">
            <v>中国</v>
          </cell>
          <cell r="G463" t="str">
            <v>身份证</v>
          </cell>
          <cell r="H463" t="str">
            <v>450802199905122039</v>
          </cell>
          <cell r="I463" t="str">
            <v>上汽通用五菱汽车股份有限公司</v>
          </cell>
          <cell r="J463" t="str">
            <v>2019年7月10日</v>
          </cell>
          <cell r="K463" t="str">
            <v>2024年7月31日</v>
          </cell>
          <cell r="L463" t="str">
            <v>是</v>
          </cell>
          <cell r="M463" t="str">
            <v>柳州</v>
          </cell>
          <cell r="N463" t="str">
            <v>企业</v>
          </cell>
          <cell r="O463" t="str">
            <v>本科</v>
          </cell>
          <cell r="P463" t="str">
            <v>学士</v>
          </cell>
          <cell r="Q463" t="str">
            <v>湖南大学</v>
          </cell>
          <cell r="R463" t="str">
            <v>电子科学与技术</v>
          </cell>
          <cell r="S463" t="str">
            <v>2019年6月1日</v>
          </cell>
          <cell r="T463" t="str">
            <v>一流建设高校</v>
          </cell>
          <cell r="U463" t="str">
            <v>G</v>
          </cell>
          <cell r="V463">
            <v>1500</v>
          </cell>
          <cell r="W463">
            <v>375</v>
          </cell>
          <cell r="X463">
            <v>1875</v>
          </cell>
          <cell r="Y463" t="str">
            <v>2019年7月</v>
          </cell>
          <cell r="Z463">
            <v>44652</v>
          </cell>
          <cell r="AA463">
            <v>33</v>
          </cell>
          <cell r="AB463">
            <v>3</v>
          </cell>
          <cell r="AC463">
            <v>36</v>
          </cell>
        </row>
        <row r="464">
          <cell r="B464" t="str">
            <v>韦东崛</v>
          </cell>
          <cell r="C464" t="str">
            <v>女</v>
          </cell>
          <cell r="D464" t="str">
            <v>毛南族</v>
          </cell>
          <cell r="E464" t="str">
            <v>1997年3月29日</v>
          </cell>
          <cell r="F464" t="str">
            <v>中国</v>
          </cell>
          <cell r="G464" t="str">
            <v>身份证</v>
          </cell>
          <cell r="H464" t="str">
            <v>452724199703290020</v>
          </cell>
          <cell r="I464" t="str">
            <v>上汽通用五菱汽车股份有限公司</v>
          </cell>
          <cell r="J464" t="str">
            <v>2019年7月10日</v>
          </cell>
          <cell r="K464" t="str">
            <v>2024年7月31日</v>
          </cell>
          <cell r="L464" t="str">
            <v>是</v>
          </cell>
          <cell r="M464" t="str">
            <v>柳州</v>
          </cell>
          <cell r="N464" t="str">
            <v>企业</v>
          </cell>
          <cell r="O464" t="str">
            <v>本科</v>
          </cell>
          <cell r="P464" t="str">
            <v>学士</v>
          </cell>
          <cell r="Q464" t="str">
            <v>中国海洋大学</v>
          </cell>
          <cell r="R464" t="str">
            <v>信息与计算科学</v>
          </cell>
          <cell r="S464" t="str">
            <v>2019年6月1日</v>
          </cell>
          <cell r="T464" t="str">
            <v>一流建设高校</v>
          </cell>
          <cell r="U464" t="str">
            <v>G</v>
          </cell>
          <cell r="V464">
            <v>1500</v>
          </cell>
          <cell r="W464">
            <v>375</v>
          </cell>
          <cell r="X464">
            <v>1875</v>
          </cell>
          <cell r="Y464" t="str">
            <v>2019年7月</v>
          </cell>
          <cell r="Z464">
            <v>44652</v>
          </cell>
          <cell r="AA464">
            <v>33</v>
          </cell>
          <cell r="AB464">
            <v>3</v>
          </cell>
          <cell r="AC464">
            <v>36</v>
          </cell>
        </row>
        <row r="465">
          <cell r="B465" t="str">
            <v>邱鹏</v>
          </cell>
          <cell r="C465" t="str">
            <v>男</v>
          </cell>
          <cell r="D465" t="str">
            <v>蒙古族</v>
          </cell>
          <cell r="E465" t="str">
            <v>1996年12月27日</v>
          </cell>
          <cell r="F465" t="str">
            <v>中国</v>
          </cell>
          <cell r="G465" t="str">
            <v>身份证</v>
          </cell>
          <cell r="H465" t="str">
            <v>210283199612274013</v>
          </cell>
          <cell r="I465" t="str">
            <v>上汽通用五菱汽车股份有限公司</v>
          </cell>
          <cell r="J465" t="str">
            <v>2019年7月10日</v>
          </cell>
          <cell r="K465" t="str">
            <v>2024年7月31日</v>
          </cell>
          <cell r="L465" t="str">
            <v>是</v>
          </cell>
          <cell r="M465" t="str">
            <v>柳州</v>
          </cell>
          <cell r="N465" t="str">
            <v>企业</v>
          </cell>
          <cell r="O465" t="str">
            <v>本科</v>
          </cell>
          <cell r="P465" t="str">
            <v>学士</v>
          </cell>
          <cell r="Q465" t="str">
            <v>北京理工大学</v>
          </cell>
          <cell r="R465" t="str">
            <v>电气工程及其自动化</v>
          </cell>
          <cell r="S465" t="str">
            <v>2019年6月1日</v>
          </cell>
          <cell r="T465" t="str">
            <v>一流建设高校</v>
          </cell>
          <cell r="U465" t="str">
            <v>G</v>
          </cell>
          <cell r="V465">
            <v>1500</v>
          </cell>
          <cell r="W465">
            <v>375</v>
          </cell>
          <cell r="X465">
            <v>1875</v>
          </cell>
          <cell r="Y465" t="str">
            <v>2019年7月</v>
          </cell>
          <cell r="Z465">
            <v>44652</v>
          </cell>
          <cell r="AA465">
            <v>33</v>
          </cell>
          <cell r="AB465">
            <v>3</v>
          </cell>
          <cell r="AC465">
            <v>36</v>
          </cell>
        </row>
        <row r="466">
          <cell r="B466" t="str">
            <v>杨双全</v>
          </cell>
          <cell r="C466" t="str">
            <v>男</v>
          </cell>
          <cell r="D466" t="str">
            <v>汉族</v>
          </cell>
          <cell r="E466" t="str">
            <v>1996年9月28日</v>
          </cell>
          <cell r="F466" t="str">
            <v>中国</v>
          </cell>
          <cell r="G466" t="str">
            <v>身份证</v>
          </cell>
          <cell r="H466" t="str">
            <v>452224199609281016</v>
          </cell>
          <cell r="I466" t="str">
            <v>上汽通用五菱汽车股份有限公司</v>
          </cell>
          <cell r="J466" t="str">
            <v>2019年7月10日</v>
          </cell>
          <cell r="K466" t="str">
            <v>2024年7月31日</v>
          </cell>
          <cell r="L466" t="str">
            <v>是</v>
          </cell>
          <cell r="M466" t="str">
            <v>柳州</v>
          </cell>
          <cell r="N466" t="str">
            <v>企业</v>
          </cell>
          <cell r="O466" t="str">
            <v>本科</v>
          </cell>
          <cell r="P466" t="str">
            <v>学士</v>
          </cell>
          <cell r="Q466" t="str">
            <v>哈尔滨工业大学</v>
          </cell>
          <cell r="R466" t="str">
            <v>焊接技术与工程</v>
          </cell>
          <cell r="S466" t="str">
            <v>2015年7月1日</v>
          </cell>
          <cell r="T466" t="str">
            <v>一流建设高校</v>
          </cell>
          <cell r="U466" t="str">
            <v>G</v>
          </cell>
          <cell r="V466">
            <v>1500</v>
          </cell>
          <cell r="W466">
            <v>375</v>
          </cell>
          <cell r="X466">
            <v>1875</v>
          </cell>
          <cell r="Y466" t="str">
            <v>2019年7月</v>
          </cell>
          <cell r="Z466">
            <v>44652</v>
          </cell>
          <cell r="AA466">
            <v>33</v>
          </cell>
          <cell r="AB466">
            <v>3</v>
          </cell>
          <cell r="AC466">
            <v>36</v>
          </cell>
        </row>
        <row r="467">
          <cell r="B467" t="str">
            <v>蓝忠霞</v>
          </cell>
          <cell r="C467" t="str">
            <v>女</v>
          </cell>
          <cell r="D467" t="str">
            <v>壮族</v>
          </cell>
          <cell r="E467" t="str">
            <v>1997年6月4日</v>
          </cell>
          <cell r="F467" t="str">
            <v>中国</v>
          </cell>
          <cell r="G467" t="str">
            <v>身份证</v>
          </cell>
          <cell r="H467" t="str">
            <v>450221199706043422</v>
          </cell>
          <cell r="I467" t="str">
            <v>上汽通用五菱汽车股份有限公司</v>
          </cell>
          <cell r="J467" t="str">
            <v>2019年7月10日</v>
          </cell>
          <cell r="K467" t="str">
            <v>2024年7月31日</v>
          </cell>
          <cell r="L467" t="str">
            <v>是</v>
          </cell>
          <cell r="M467" t="str">
            <v>柳州</v>
          </cell>
          <cell r="N467" t="str">
            <v>企业</v>
          </cell>
          <cell r="O467" t="str">
            <v>本科</v>
          </cell>
          <cell r="P467" t="str">
            <v>学士</v>
          </cell>
          <cell r="Q467" t="str">
            <v>吉林大学</v>
          </cell>
          <cell r="R467" t="str">
            <v>通信工程</v>
          </cell>
          <cell r="S467" t="str">
            <v>2019年6月1日</v>
          </cell>
          <cell r="T467" t="str">
            <v>一流建设高校</v>
          </cell>
          <cell r="U467" t="str">
            <v>G</v>
          </cell>
          <cell r="V467">
            <v>1500</v>
          </cell>
          <cell r="W467">
            <v>375</v>
          </cell>
          <cell r="X467">
            <v>1875</v>
          </cell>
          <cell r="Y467" t="str">
            <v>2019年7月</v>
          </cell>
          <cell r="Z467">
            <v>44652</v>
          </cell>
          <cell r="AA467">
            <v>33</v>
          </cell>
          <cell r="AB467">
            <v>3</v>
          </cell>
          <cell r="AC467">
            <v>36</v>
          </cell>
        </row>
        <row r="468">
          <cell r="B468" t="str">
            <v>周乔</v>
          </cell>
          <cell r="C468" t="str">
            <v>男</v>
          </cell>
          <cell r="D468" t="str">
            <v>汉族</v>
          </cell>
          <cell r="E468" t="str">
            <v>1997年6月16日</v>
          </cell>
          <cell r="F468" t="str">
            <v>中国</v>
          </cell>
          <cell r="G468" t="str">
            <v>身份证</v>
          </cell>
          <cell r="H468" t="str">
            <v>500228199706160038</v>
          </cell>
          <cell r="I468" t="str">
            <v>上汽通用五菱汽车股份有限公司</v>
          </cell>
          <cell r="J468" t="str">
            <v>2019年7月10日</v>
          </cell>
          <cell r="K468" t="str">
            <v>2024年7月31日</v>
          </cell>
          <cell r="L468" t="str">
            <v>是</v>
          </cell>
          <cell r="M468" t="str">
            <v>柳州</v>
          </cell>
          <cell r="N468" t="str">
            <v>企业</v>
          </cell>
          <cell r="O468" t="str">
            <v>本科</v>
          </cell>
          <cell r="P468" t="str">
            <v>学士</v>
          </cell>
          <cell r="Q468" t="str">
            <v>电子科技大学</v>
          </cell>
          <cell r="R468" t="str">
            <v>电子科学与技术</v>
          </cell>
          <cell r="S468" t="str">
            <v>2019年6月1日</v>
          </cell>
          <cell r="T468" t="str">
            <v>一流建设高校</v>
          </cell>
          <cell r="U468" t="str">
            <v>G</v>
          </cell>
          <cell r="V468">
            <v>1500</v>
          </cell>
          <cell r="W468">
            <v>375</v>
          </cell>
          <cell r="X468">
            <v>1875</v>
          </cell>
          <cell r="Y468" t="str">
            <v>2019年7月</v>
          </cell>
          <cell r="Z468">
            <v>44652</v>
          </cell>
          <cell r="AA468">
            <v>33</v>
          </cell>
          <cell r="AB468">
            <v>3</v>
          </cell>
          <cell r="AC468">
            <v>36</v>
          </cell>
        </row>
        <row r="469">
          <cell r="B469" t="str">
            <v>陈锡林</v>
          </cell>
          <cell r="C469" t="str">
            <v>男</v>
          </cell>
          <cell r="D469" t="str">
            <v>汉族</v>
          </cell>
          <cell r="E469" t="str">
            <v>1994年11月29日</v>
          </cell>
          <cell r="F469" t="str">
            <v>中国</v>
          </cell>
          <cell r="G469" t="str">
            <v>身份证</v>
          </cell>
          <cell r="H469" t="str">
            <v>450603199411294573</v>
          </cell>
          <cell r="I469" t="str">
            <v>上汽通用五菱汽车股份有限公司</v>
          </cell>
          <cell r="J469" t="str">
            <v>2019年7月10日</v>
          </cell>
          <cell r="K469" t="str">
            <v>2024年7月31日</v>
          </cell>
          <cell r="L469" t="str">
            <v>是</v>
          </cell>
          <cell r="M469" t="str">
            <v>柳州</v>
          </cell>
          <cell r="N469" t="str">
            <v>企业</v>
          </cell>
          <cell r="O469" t="str">
            <v>本科</v>
          </cell>
          <cell r="P469" t="str">
            <v>学士</v>
          </cell>
          <cell r="Q469" t="str">
            <v>中南大学</v>
          </cell>
          <cell r="R469" t="str">
            <v>车辆工程</v>
          </cell>
          <cell r="S469" t="str">
            <v>2019年6月1日</v>
          </cell>
          <cell r="T469" t="str">
            <v>一流建设高校</v>
          </cell>
          <cell r="U469" t="str">
            <v>G</v>
          </cell>
          <cell r="V469">
            <v>1500</v>
          </cell>
          <cell r="W469">
            <v>375</v>
          </cell>
          <cell r="X469">
            <v>1875</v>
          </cell>
          <cell r="Y469" t="str">
            <v>2019年7月</v>
          </cell>
          <cell r="Z469">
            <v>44652</v>
          </cell>
          <cell r="AA469">
            <v>33</v>
          </cell>
          <cell r="AB469">
            <v>3</v>
          </cell>
          <cell r="AC469">
            <v>36</v>
          </cell>
        </row>
        <row r="470">
          <cell r="B470" t="str">
            <v>周佳鑫</v>
          </cell>
          <cell r="C470" t="str">
            <v>男</v>
          </cell>
          <cell r="D470" t="str">
            <v>壮族</v>
          </cell>
          <cell r="E470" t="str">
            <v>1995年3月7日</v>
          </cell>
          <cell r="F470" t="str">
            <v>中国</v>
          </cell>
          <cell r="G470" t="str">
            <v>身份证</v>
          </cell>
          <cell r="H470" t="str">
            <v>452227199503071634</v>
          </cell>
          <cell r="I470" t="str">
            <v>上汽通用五菱汽车股份有限公司</v>
          </cell>
          <cell r="J470" t="str">
            <v>2019年7月10日</v>
          </cell>
          <cell r="K470" t="str">
            <v>2024年7月31日</v>
          </cell>
          <cell r="L470" t="str">
            <v>是</v>
          </cell>
          <cell r="M470" t="str">
            <v>柳州</v>
          </cell>
          <cell r="N470" t="str">
            <v>企业</v>
          </cell>
          <cell r="O470" t="str">
            <v>本科</v>
          </cell>
          <cell r="P470" t="str">
            <v>学士</v>
          </cell>
          <cell r="Q470" t="str">
            <v>华东师范大学</v>
          </cell>
          <cell r="R470" t="str">
            <v>政治学与行政学</v>
          </cell>
          <cell r="S470" t="str">
            <v>2019年7月1日</v>
          </cell>
          <cell r="T470" t="str">
            <v>一流建设高校</v>
          </cell>
          <cell r="U470" t="str">
            <v>G</v>
          </cell>
          <cell r="V470">
            <v>1500</v>
          </cell>
          <cell r="W470">
            <v>375</v>
          </cell>
          <cell r="X470">
            <v>1875</v>
          </cell>
          <cell r="Y470" t="str">
            <v>2019年7月</v>
          </cell>
          <cell r="Z470">
            <v>44652</v>
          </cell>
          <cell r="AA470">
            <v>33</v>
          </cell>
          <cell r="AB470">
            <v>3</v>
          </cell>
          <cell r="AC470">
            <v>36</v>
          </cell>
        </row>
        <row r="471">
          <cell r="B471" t="str">
            <v>陈琼瑶</v>
          </cell>
          <cell r="C471" t="str">
            <v>女</v>
          </cell>
          <cell r="D471" t="str">
            <v>汉族</v>
          </cell>
          <cell r="E471" t="str">
            <v>1997年3月13日</v>
          </cell>
          <cell r="F471" t="str">
            <v>中国</v>
          </cell>
          <cell r="G471" t="str">
            <v>身份证</v>
          </cell>
          <cell r="H471" t="str">
            <v>360722199703132720</v>
          </cell>
          <cell r="I471" t="str">
            <v>上汽通用五菱汽车股份有限公司</v>
          </cell>
          <cell r="J471" t="str">
            <v>2019年7月10日</v>
          </cell>
          <cell r="K471" t="str">
            <v>2024年7月31日</v>
          </cell>
          <cell r="L471" t="str">
            <v>是</v>
          </cell>
          <cell r="M471" t="str">
            <v>柳州</v>
          </cell>
          <cell r="N471" t="str">
            <v>企业</v>
          </cell>
          <cell r="O471" t="str">
            <v>本科</v>
          </cell>
          <cell r="P471" t="str">
            <v>学士</v>
          </cell>
          <cell r="Q471" t="str">
            <v>西北工业大学</v>
          </cell>
          <cell r="R471" t="str">
            <v>国际经济与贸易</v>
          </cell>
          <cell r="S471" t="str">
            <v>2019年6月1日</v>
          </cell>
          <cell r="T471" t="str">
            <v>一流建设高校</v>
          </cell>
          <cell r="U471" t="str">
            <v>G</v>
          </cell>
          <cell r="V471">
            <v>1500</v>
          </cell>
          <cell r="W471">
            <v>375</v>
          </cell>
          <cell r="X471">
            <v>1875</v>
          </cell>
          <cell r="Y471" t="str">
            <v>2019年7月</v>
          </cell>
          <cell r="Z471">
            <v>44652</v>
          </cell>
          <cell r="AA471">
            <v>33</v>
          </cell>
          <cell r="AB471">
            <v>3</v>
          </cell>
          <cell r="AC471">
            <v>36</v>
          </cell>
        </row>
        <row r="472">
          <cell r="B472" t="str">
            <v>彭昌松</v>
          </cell>
          <cell r="C472" t="str">
            <v>男</v>
          </cell>
          <cell r="D472" t="str">
            <v>汉族</v>
          </cell>
          <cell r="E472" t="str">
            <v>1997年3月8日</v>
          </cell>
          <cell r="F472" t="str">
            <v>中国</v>
          </cell>
          <cell r="G472" t="str">
            <v>身份证</v>
          </cell>
          <cell r="H472" t="str">
            <v>612422199703081414</v>
          </cell>
          <cell r="I472" t="str">
            <v>上汽通用五菱汽车股份有限公司</v>
          </cell>
          <cell r="J472" t="str">
            <v>2019年7月10日</v>
          </cell>
          <cell r="K472" t="str">
            <v>2024年7月31日</v>
          </cell>
          <cell r="L472" t="str">
            <v>是</v>
          </cell>
          <cell r="M472" t="str">
            <v>柳州</v>
          </cell>
          <cell r="N472" t="str">
            <v>企业</v>
          </cell>
          <cell r="O472" t="str">
            <v>本科</v>
          </cell>
          <cell r="P472" t="str">
            <v>学士</v>
          </cell>
          <cell r="Q472" t="str">
            <v>长安大学</v>
          </cell>
          <cell r="R472" t="str">
            <v>交通运输（汽车运用工程）</v>
          </cell>
          <cell r="S472" t="str">
            <v>2019年7月1日</v>
          </cell>
          <cell r="T472" t="str">
            <v>非一流高校的一流建设学科</v>
          </cell>
          <cell r="U472" t="str">
            <v>G</v>
          </cell>
          <cell r="V472">
            <v>1500</v>
          </cell>
          <cell r="W472">
            <v>375</v>
          </cell>
          <cell r="X472">
            <v>1875</v>
          </cell>
          <cell r="Y472" t="str">
            <v>2019年7月</v>
          </cell>
          <cell r="Z472">
            <v>44652</v>
          </cell>
          <cell r="AA472">
            <v>33</v>
          </cell>
          <cell r="AB472">
            <v>3</v>
          </cell>
          <cell r="AC472">
            <v>36</v>
          </cell>
        </row>
        <row r="473">
          <cell r="B473" t="str">
            <v>李晓军</v>
          </cell>
          <cell r="C473" t="str">
            <v>男</v>
          </cell>
          <cell r="D473" t="str">
            <v>汉族</v>
          </cell>
          <cell r="E473" t="str">
            <v>1995年4月27日</v>
          </cell>
          <cell r="F473" t="str">
            <v>中国</v>
          </cell>
          <cell r="G473" t="str">
            <v>身份证</v>
          </cell>
          <cell r="H473" t="str">
            <v>450323199504270334</v>
          </cell>
          <cell r="I473" t="str">
            <v>上汽通用五菱汽车股份有限公司</v>
          </cell>
          <cell r="J473" t="str">
            <v>2019年7月10日</v>
          </cell>
          <cell r="K473" t="str">
            <v>2024年7月31日</v>
          </cell>
          <cell r="L473" t="str">
            <v>是</v>
          </cell>
          <cell r="M473" t="str">
            <v>柳州</v>
          </cell>
          <cell r="N473" t="str">
            <v>企业</v>
          </cell>
          <cell r="O473" t="str">
            <v>本科</v>
          </cell>
          <cell r="P473" t="str">
            <v>学士</v>
          </cell>
          <cell r="Q473" t="str">
            <v>吉林大学</v>
          </cell>
          <cell r="R473" t="str">
            <v>农业机械化及其自动化</v>
          </cell>
          <cell r="S473" t="str">
            <v>2019年6月1日</v>
          </cell>
          <cell r="T473" t="str">
            <v>一流建设高校</v>
          </cell>
          <cell r="U473" t="str">
            <v>G</v>
          </cell>
          <cell r="V473">
            <v>1500</v>
          </cell>
          <cell r="W473">
            <v>375</v>
          </cell>
          <cell r="X473">
            <v>1875</v>
          </cell>
          <cell r="Y473" t="str">
            <v>2019年7月</v>
          </cell>
          <cell r="Z473">
            <v>44652</v>
          </cell>
          <cell r="AA473">
            <v>33</v>
          </cell>
          <cell r="AB473">
            <v>3</v>
          </cell>
          <cell r="AC473">
            <v>36</v>
          </cell>
        </row>
        <row r="474">
          <cell r="B474" t="str">
            <v>于田放</v>
          </cell>
          <cell r="C474" t="str">
            <v>男</v>
          </cell>
          <cell r="D474" t="str">
            <v>汉族</v>
          </cell>
          <cell r="E474" t="str">
            <v>1996年11月30日</v>
          </cell>
          <cell r="F474" t="str">
            <v>中国</v>
          </cell>
          <cell r="G474" t="str">
            <v>身份证</v>
          </cell>
          <cell r="H474" t="str">
            <v>130922199611307210</v>
          </cell>
          <cell r="I474" t="str">
            <v>上汽通用五菱汽车股份有限公司</v>
          </cell>
          <cell r="J474" t="str">
            <v>2019年7月10日</v>
          </cell>
          <cell r="K474" t="str">
            <v>2024年7月31日</v>
          </cell>
          <cell r="L474" t="str">
            <v>是</v>
          </cell>
          <cell r="M474" t="str">
            <v>柳州</v>
          </cell>
          <cell r="N474" t="str">
            <v>企业</v>
          </cell>
          <cell r="O474" t="str">
            <v>本科</v>
          </cell>
          <cell r="P474" t="str">
            <v>学士</v>
          </cell>
          <cell r="Q474" t="str">
            <v>南昌大学</v>
          </cell>
          <cell r="R474" t="str">
            <v>材料科学与工程</v>
          </cell>
          <cell r="S474" t="str">
            <v>2019年7月1日</v>
          </cell>
          <cell r="T474" t="str">
            <v>非一流高校的一流建设学科</v>
          </cell>
          <cell r="U474" t="str">
            <v>G</v>
          </cell>
          <cell r="V474">
            <v>1500</v>
          </cell>
          <cell r="W474">
            <v>375</v>
          </cell>
          <cell r="X474">
            <v>1875</v>
          </cell>
          <cell r="Y474" t="str">
            <v>2019年7月</v>
          </cell>
          <cell r="Z474">
            <v>44652</v>
          </cell>
          <cell r="AA474">
            <v>33</v>
          </cell>
          <cell r="AB474">
            <v>3</v>
          </cell>
          <cell r="AC474">
            <v>36</v>
          </cell>
        </row>
        <row r="475">
          <cell r="B475" t="str">
            <v>石荣妹</v>
          </cell>
          <cell r="C475" t="str">
            <v>女</v>
          </cell>
          <cell r="D475" t="str">
            <v>汉族</v>
          </cell>
          <cell r="E475" t="str">
            <v>1996年4月3日</v>
          </cell>
          <cell r="F475" t="str">
            <v>中国</v>
          </cell>
          <cell r="G475" t="str">
            <v>身份证</v>
          </cell>
          <cell r="H475" t="str">
            <v>450330199604031027</v>
          </cell>
          <cell r="I475" t="str">
            <v>上汽通用五菱汽车股份有限公司</v>
          </cell>
          <cell r="J475" t="str">
            <v>2019年7月10日</v>
          </cell>
          <cell r="K475" t="str">
            <v>2024年7月31日</v>
          </cell>
          <cell r="L475" t="str">
            <v>是</v>
          </cell>
          <cell r="M475" t="str">
            <v>柳州</v>
          </cell>
          <cell r="N475" t="str">
            <v>企业</v>
          </cell>
          <cell r="O475" t="str">
            <v>本科</v>
          </cell>
          <cell r="P475" t="str">
            <v>学士</v>
          </cell>
          <cell r="Q475" t="str">
            <v>东北大学秦皇岛分校</v>
          </cell>
          <cell r="R475" t="str">
            <v>材料科学与工程</v>
          </cell>
          <cell r="S475" t="str">
            <v>2019年6月1日</v>
          </cell>
          <cell r="T475" t="str">
            <v>一流建设高校</v>
          </cell>
          <cell r="U475" t="str">
            <v>G</v>
          </cell>
          <cell r="V475">
            <v>1500</v>
          </cell>
          <cell r="W475">
            <v>375</v>
          </cell>
          <cell r="X475">
            <v>1875</v>
          </cell>
          <cell r="Y475" t="str">
            <v>2019年7月</v>
          </cell>
          <cell r="Z475">
            <v>44652</v>
          </cell>
          <cell r="AA475">
            <v>33</v>
          </cell>
          <cell r="AB475">
            <v>3</v>
          </cell>
          <cell r="AC475">
            <v>36</v>
          </cell>
        </row>
        <row r="476">
          <cell r="B476" t="str">
            <v>李泽诚</v>
          </cell>
          <cell r="C476" t="str">
            <v>男</v>
          </cell>
          <cell r="D476" t="str">
            <v>汉族</v>
          </cell>
          <cell r="E476" t="str">
            <v>1994年9月13日</v>
          </cell>
          <cell r="F476" t="str">
            <v>中国</v>
          </cell>
          <cell r="G476" t="str">
            <v>身份证</v>
          </cell>
          <cell r="H476" t="str">
            <v>45082119940913083X</v>
          </cell>
          <cell r="I476" t="str">
            <v>上汽通用五菱汽车股份有限公司</v>
          </cell>
          <cell r="J476" t="str">
            <v>2019年6月3日</v>
          </cell>
          <cell r="K476" t="str">
            <v>2022年6月30日</v>
          </cell>
          <cell r="L476" t="str">
            <v>是</v>
          </cell>
          <cell r="M476" t="str">
            <v>柳州</v>
          </cell>
          <cell r="N476" t="str">
            <v>企业</v>
          </cell>
          <cell r="O476" t="str">
            <v>本科</v>
          </cell>
          <cell r="P476" t="str">
            <v>学士</v>
          </cell>
          <cell r="Q476" t="str">
            <v>重庆大学</v>
          </cell>
          <cell r="R476" t="str">
            <v>材料科学与工程</v>
          </cell>
          <cell r="S476" t="str">
            <v>2017年6月1日</v>
          </cell>
          <cell r="T476" t="str">
            <v>一流建设高校</v>
          </cell>
          <cell r="U476" t="str">
            <v>G</v>
          </cell>
          <cell r="V476">
            <v>1000</v>
          </cell>
          <cell r="W476">
            <v>250</v>
          </cell>
          <cell r="X476">
            <v>1250</v>
          </cell>
          <cell r="Y476" t="str">
            <v>2019年6月</v>
          </cell>
          <cell r="Z476">
            <v>44652</v>
          </cell>
          <cell r="AA476">
            <v>34</v>
          </cell>
          <cell r="AB476">
            <v>2</v>
          </cell>
          <cell r="AC476">
            <v>36</v>
          </cell>
        </row>
        <row r="477">
          <cell r="B477" t="str">
            <v>黄剑</v>
          </cell>
          <cell r="C477" t="str">
            <v>男</v>
          </cell>
          <cell r="D477" t="str">
            <v>汉族</v>
          </cell>
          <cell r="E477" t="str">
            <v>1995年3月11日</v>
          </cell>
          <cell r="F477" t="str">
            <v>中国</v>
          </cell>
          <cell r="G477" t="str">
            <v>身份证</v>
          </cell>
          <cell r="H477" t="str">
            <v>450921199503114014</v>
          </cell>
          <cell r="I477" t="str">
            <v>上汽通用五菱汽车股份有限公司</v>
          </cell>
          <cell r="J477" t="str">
            <v>2019年5月20日</v>
          </cell>
          <cell r="K477" t="str">
            <v>2024年5月31日</v>
          </cell>
          <cell r="L477" t="str">
            <v>是</v>
          </cell>
          <cell r="M477" t="str">
            <v>柳州</v>
          </cell>
          <cell r="N477" t="str">
            <v>企业</v>
          </cell>
          <cell r="O477" t="str">
            <v>本科</v>
          </cell>
          <cell r="P477" t="str">
            <v>学士</v>
          </cell>
          <cell r="Q477" t="str">
            <v>山东大学</v>
          </cell>
          <cell r="R477" t="str">
            <v>能源与动力工程</v>
          </cell>
          <cell r="S477" t="str">
            <v>2018年6月1日</v>
          </cell>
          <cell r="T477" t="str">
            <v>一流建设高校</v>
          </cell>
          <cell r="U477" t="str">
            <v>G</v>
          </cell>
          <cell r="V477">
            <v>500</v>
          </cell>
          <cell r="W477">
            <v>125</v>
          </cell>
          <cell r="X477">
            <v>625</v>
          </cell>
          <cell r="Y477" t="str">
            <v>2019年5月</v>
          </cell>
          <cell r="Z477">
            <v>44652</v>
          </cell>
          <cell r="AA477">
            <v>35</v>
          </cell>
          <cell r="AB477">
            <v>1</v>
          </cell>
          <cell r="AC477">
            <v>36</v>
          </cell>
        </row>
        <row r="478">
          <cell r="B478" t="str">
            <v>潘俊杰</v>
          </cell>
          <cell r="C478" t="str">
            <v>男</v>
          </cell>
          <cell r="D478" t="str">
            <v>汉族</v>
          </cell>
          <cell r="E478" t="str">
            <v>1992年10月15日</v>
          </cell>
          <cell r="F478" t="str">
            <v>中国</v>
          </cell>
          <cell r="G478" t="str">
            <v>身份证</v>
          </cell>
          <cell r="H478" t="str">
            <v>450326199210151515</v>
          </cell>
          <cell r="I478" t="str">
            <v>上汽通用五菱汽车股份有限公司</v>
          </cell>
          <cell r="J478" t="str">
            <v>2019年5月16日</v>
          </cell>
          <cell r="K478" t="str">
            <v>2022年5月31日</v>
          </cell>
          <cell r="L478" t="str">
            <v>是</v>
          </cell>
          <cell r="M478" t="str">
            <v>柳州</v>
          </cell>
          <cell r="N478" t="str">
            <v>企业</v>
          </cell>
          <cell r="O478" t="str">
            <v>本科</v>
          </cell>
          <cell r="P478" t="str">
            <v>学士</v>
          </cell>
          <cell r="Q478" t="str">
            <v>西北农林科技大学</v>
          </cell>
          <cell r="R478" t="str">
            <v>电子信息工程</v>
          </cell>
          <cell r="S478" t="str">
            <v>2016年7月1日</v>
          </cell>
          <cell r="T478" t="str">
            <v>一流建设高校</v>
          </cell>
          <cell r="U478" t="str">
            <v>G</v>
          </cell>
          <cell r="V478">
            <v>500</v>
          </cell>
          <cell r="W478">
            <v>125</v>
          </cell>
          <cell r="X478">
            <v>625</v>
          </cell>
          <cell r="Y478" t="str">
            <v>2019年5月</v>
          </cell>
          <cell r="Z478">
            <v>44652</v>
          </cell>
          <cell r="AA478">
            <v>35</v>
          </cell>
          <cell r="AB478">
            <v>1</v>
          </cell>
          <cell r="AC478">
            <v>36</v>
          </cell>
        </row>
        <row r="479">
          <cell r="B479" t="str">
            <v>方一品</v>
          </cell>
          <cell r="C479" t="str">
            <v>男</v>
          </cell>
          <cell r="D479" t="str">
            <v>汉族</v>
          </cell>
          <cell r="E479" t="str">
            <v>1997年5月14日</v>
          </cell>
          <cell r="F479" t="str">
            <v>中国</v>
          </cell>
          <cell r="G479" t="str">
            <v>身份证</v>
          </cell>
          <cell r="H479" t="str">
            <v>340823199705140319</v>
          </cell>
          <cell r="I479" t="str">
            <v>上汽通用五菱汽车股份有限公司</v>
          </cell>
          <cell r="J479" t="str">
            <v>2019年7月10日</v>
          </cell>
          <cell r="K479" t="str">
            <v>2024年7月31日</v>
          </cell>
          <cell r="L479" t="str">
            <v>是</v>
          </cell>
          <cell r="M479" t="str">
            <v>柳州</v>
          </cell>
          <cell r="N479" t="str">
            <v>企业</v>
          </cell>
          <cell r="O479" t="str">
            <v>本科</v>
          </cell>
          <cell r="P479" t="str">
            <v>学士</v>
          </cell>
          <cell r="Q479" t="str">
            <v>吉林大学</v>
          </cell>
          <cell r="R479" t="str">
            <v>汽车运用工程</v>
          </cell>
          <cell r="S479" t="str">
            <v>2019年7月1日</v>
          </cell>
          <cell r="T479" t="str">
            <v>一流建设高校</v>
          </cell>
          <cell r="U479" t="str">
            <v>G</v>
          </cell>
          <cell r="V479">
            <v>1500</v>
          </cell>
          <cell r="W479">
            <v>375</v>
          </cell>
          <cell r="X479">
            <v>1875</v>
          </cell>
          <cell r="Y479" t="str">
            <v>2019年7月</v>
          </cell>
          <cell r="Z479">
            <v>44652</v>
          </cell>
          <cell r="AA479">
            <v>33</v>
          </cell>
          <cell r="AB479">
            <v>3</v>
          </cell>
          <cell r="AC479">
            <v>36</v>
          </cell>
        </row>
        <row r="480">
          <cell r="B480" t="str">
            <v>莫季才</v>
          </cell>
          <cell r="C480" t="str">
            <v>男</v>
          </cell>
          <cell r="D480" t="str">
            <v>汉族</v>
          </cell>
          <cell r="E480" t="str">
            <v>1994年10月10日</v>
          </cell>
          <cell r="F480" t="str">
            <v>中国</v>
          </cell>
          <cell r="G480" t="str">
            <v>身份证</v>
          </cell>
          <cell r="H480" t="str">
            <v>450981199410103056</v>
          </cell>
          <cell r="I480" t="str">
            <v>上汽通用五菱汽车股份有限公司</v>
          </cell>
          <cell r="J480" t="str">
            <v>2019年7月10日</v>
          </cell>
          <cell r="K480" t="str">
            <v>2024年7月31日</v>
          </cell>
          <cell r="L480" t="str">
            <v>是</v>
          </cell>
          <cell r="M480" t="str">
            <v>柳州</v>
          </cell>
          <cell r="N480" t="str">
            <v>企业</v>
          </cell>
          <cell r="O480" t="str">
            <v>本科</v>
          </cell>
          <cell r="P480" t="str">
            <v>学士</v>
          </cell>
          <cell r="Q480" t="str">
            <v>郑州大学</v>
          </cell>
          <cell r="R480" t="str">
            <v>工程力学</v>
          </cell>
          <cell r="S480" t="str">
            <v>2019年6月1日</v>
          </cell>
          <cell r="T480" t="str">
            <v>一流建设高校</v>
          </cell>
          <cell r="U480" t="str">
            <v>G</v>
          </cell>
          <cell r="V480">
            <v>1500</v>
          </cell>
          <cell r="W480">
            <v>375</v>
          </cell>
          <cell r="X480">
            <v>1875</v>
          </cell>
          <cell r="Y480" t="str">
            <v>2019年7月</v>
          </cell>
          <cell r="Z480">
            <v>44652</v>
          </cell>
          <cell r="AA480">
            <v>33</v>
          </cell>
          <cell r="AB480">
            <v>3</v>
          </cell>
          <cell r="AC480">
            <v>36</v>
          </cell>
        </row>
        <row r="481">
          <cell r="B481" t="str">
            <v>张巧</v>
          </cell>
          <cell r="C481" t="str">
            <v>女</v>
          </cell>
          <cell r="D481" t="str">
            <v>汉族</v>
          </cell>
          <cell r="E481" t="str">
            <v>1997年2月19日</v>
          </cell>
          <cell r="F481" t="str">
            <v>中国</v>
          </cell>
          <cell r="G481" t="str">
            <v>身份证</v>
          </cell>
          <cell r="H481" t="str">
            <v>500383199702196009</v>
          </cell>
          <cell r="I481" t="str">
            <v>上汽通用五菱汽车股份有限公司</v>
          </cell>
          <cell r="J481" t="str">
            <v>2019年7月10日</v>
          </cell>
          <cell r="K481" t="str">
            <v>2024年7月31日</v>
          </cell>
          <cell r="L481" t="str">
            <v>是</v>
          </cell>
          <cell r="M481" t="str">
            <v>柳州</v>
          </cell>
          <cell r="N481" t="str">
            <v>企业</v>
          </cell>
          <cell r="O481" t="str">
            <v>本科</v>
          </cell>
          <cell r="P481" t="str">
            <v>学士</v>
          </cell>
          <cell r="Q481" t="str">
            <v>太原理工大学</v>
          </cell>
          <cell r="R481" t="str">
            <v>材料化学</v>
          </cell>
          <cell r="S481" t="str">
            <v>2019年6月1日</v>
          </cell>
          <cell r="T481" t="str">
            <v>非一流高校的一流建设学科</v>
          </cell>
          <cell r="U481" t="str">
            <v>G</v>
          </cell>
          <cell r="V481">
            <v>1500</v>
          </cell>
          <cell r="W481">
            <v>375</v>
          </cell>
          <cell r="X481">
            <v>1875</v>
          </cell>
          <cell r="Y481" t="str">
            <v>2019年7月</v>
          </cell>
          <cell r="Z481">
            <v>44652</v>
          </cell>
          <cell r="AA481">
            <v>33</v>
          </cell>
          <cell r="AB481">
            <v>3</v>
          </cell>
          <cell r="AC481">
            <v>36</v>
          </cell>
        </row>
        <row r="482">
          <cell r="B482" t="str">
            <v>黄杰林</v>
          </cell>
          <cell r="C482" t="str">
            <v>男</v>
          </cell>
          <cell r="D482" t="str">
            <v>汉族</v>
          </cell>
          <cell r="E482" t="str">
            <v>1997年1月15日</v>
          </cell>
          <cell r="F482" t="str">
            <v>中国</v>
          </cell>
          <cell r="G482" t="str">
            <v>身份证</v>
          </cell>
          <cell r="H482" t="str">
            <v>450881199701156216</v>
          </cell>
          <cell r="I482" t="str">
            <v>上汽通用五菱汽车股份有限公司</v>
          </cell>
          <cell r="J482" t="str">
            <v>2019年7月10日</v>
          </cell>
          <cell r="K482" t="str">
            <v>2024年7月31日</v>
          </cell>
          <cell r="L482" t="str">
            <v>是</v>
          </cell>
          <cell r="M482" t="str">
            <v>柳州</v>
          </cell>
          <cell r="N482" t="str">
            <v>企业</v>
          </cell>
          <cell r="O482" t="str">
            <v>本科</v>
          </cell>
          <cell r="P482" t="str">
            <v>学士</v>
          </cell>
          <cell r="Q482" t="str">
            <v>电子科技大学</v>
          </cell>
          <cell r="R482" t="str">
            <v>机械设计制造及其自动化</v>
          </cell>
          <cell r="S482" t="str">
            <v>2019年6月1日</v>
          </cell>
          <cell r="T482" t="str">
            <v>一流建设高校</v>
          </cell>
          <cell r="U482" t="str">
            <v>G</v>
          </cell>
          <cell r="V482">
            <v>1500</v>
          </cell>
          <cell r="W482">
            <v>375</v>
          </cell>
          <cell r="X482">
            <v>1875</v>
          </cell>
          <cell r="Y482" t="str">
            <v>2019年7月</v>
          </cell>
          <cell r="Z482">
            <v>44652</v>
          </cell>
          <cell r="AA482">
            <v>33</v>
          </cell>
          <cell r="AB482">
            <v>3</v>
          </cell>
          <cell r="AC482">
            <v>36</v>
          </cell>
        </row>
        <row r="483">
          <cell r="B483" t="str">
            <v>陶文柯</v>
          </cell>
          <cell r="C483" t="str">
            <v>女</v>
          </cell>
          <cell r="D483" t="str">
            <v>壮族</v>
          </cell>
          <cell r="E483" t="str">
            <v>1997年8月5日</v>
          </cell>
          <cell r="F483" t="str">
            <v>中国</v>
          </cell>
          <cell r="G483" t="str">
            <v>身份证</v>
          </cell>
          <cell r="H483" t="str">
            <v>450204199708051446</v>
          </cell>
          <cell r="I483" t="str">
            <v>上汽通用五菱汽车股份有限公司</v>
          </cell>
          <cell r="J483" t="str">
            <v>2019年7月10日</v>
          </cell>
          <cell r="K483" t="str">
            <v>2024年7月31日</v>
          </cell>
          <cell r="L483" t="str">
            <v>是</v>
          </cell>
          <cell r="M483" t="str">
            <v>柳州</v>
          </cell>
          <cell r="N483" t="str">
            <v>企业</v>
          </cell>
          <cell r="O483" t="str">
            <v>本科</v>
          </cell>
          <cell r="P483" t="str">
            <v>学士</v>
          </cell>
          <cell r="Q483" t="str">
            <v>华南理工大学</v>
          </cell>
          <cell r="R483" t="str">
            <v>信息与计算科学</v>
          </cell>
          <cell r="S483" t="str">
            <v>2019年7月1日</v>
          </cell>
          <cell r="T483" t="str">
            <v>一流建设高校</v>
          </cell>
          <cell r="U483" t="str">
            <v>G</v>
          </cell>
          <cell r="V483">
            <v>1500</v>
          </cell>
          <cell r="W483">
            <v>375</v>
          </cell>
          <cell r="X483">
            <v>1875</v>
          </cell>
          <cell r="Y483" t="str">
            <v>2019年7月</v>
          </cell>
          <cell r="Z483">
            <v>44652</v>
          </cell>
          <cell r="AA483">
            <v>33</v>
          </cell>
          <cell r="AB483">
            <v>3</v>
          </cell>
          <cell r="AC483">
            <v>36</v>
          </cell>
        </row>
        <row r="484">
          <cell r="B484" t="str">
            <v>李宛蓉</v>
          </cell>
          <cell r="C484" t="str">
            <v>女</v>
          </cell>
          <cell r="D484" t="str">
            <v>壮族</v>
          </cell>
          <cell r="E484" t="str">
            <v>1996年10月24日</v>
          </cell>
          <cell r="F484" t="str">
            <v>中国</v>
          </cell>
          <cell r="G484" t="str">
            <v>身份证</v>
          </cell>
          <cell r="H484" t="str">
            <v>452224199610240043</v>
          </cell>
          <cell r="I484" t="str">
            <v>上汽通用五菱汽车股份有限公司</v>
          </cell>
          <cell r="J484" t="str">
            <v>2019年7月10日</v>
          </cell>
          <cell r="K484" t="str">
            <v>2024年7月31日</v>
          </cell>
          <cell r="L484" t="str">
            <v>是</v>
          </cell>
          <cell r="M484" t="str">
            <v>柳州</v>
          </cell>
          <cell r="N484" t="str">
            <v>企业</v>
          </cell>
          <cell r="O484" t="str">
            <v>本科</v>
          </cell>
          <cell r="P484" t="str">
            <v>学士</v>
          </cell>
          <cell r="Q484" t="str">
            <v>湖南大学</v>
          </cell>
          <cell r="R484" t="str">
            <v>化学</v>
          </cell>
          <cell r="S484" t="str">
            <v>2019年6月1日</v>
          </cell>
          <cell r="T484" t="str">
            <v>一流建设高校</v>
          </cell>
          <cell r="U484" t="str">
            <v>G</v>
          </cell>
          <cell r="V484">
            <v>1500</v>
          </cell>
          <cell r="W484">
            <v>375</v>
          </cell>
          <cell r="X484">
            <v>1875</v>
          </cell>
          <cell r="Y484" t="str">
            <v>2019年7月</v>
          </cell>
          <cell r="Z484">
            <v>44652</v>
          </cell>
          <cell r="AA484">
            <v>33</v>
          </cell>
          <cell r="AB484">
            <v>3</v>
          </cell>
          <cell r="AC484">
            <v>36</v>
          </cell>
        </row>
        <row r="485">
          <cell r="B485" t="str">
            <v>谢嘉琦</v>
          </cell>
          <cell r="C485" t="str">
            <v>女</v>
          </cell>
          <cell r="D485" t="str">
            <v>壮族</v>
          </cell>
          <cell r="E485" t="str">
            <v>1998年1月20日</v>
          </cell>
          <cell r="F485" t="str">
            <v>中国</v>
          </cell>
          <cell r="G485" t="str">
            <v>身份证</v>
          </cell>
          <cell r="H485" t="str">
            <v>450204199801201023</v>
          </cell>
          <cell r="I485" t="str">
            <v>上汽通用五菱汽车股份有限公司</v>
          </cell>
          <cell r="J485" t="str">
            <v>2019年8月6日</v>
          </cell>
          <cell r="K485" t="str">
            <v>2024年8月31日</v>
          </cell>
          <cell r="L485" t="str">
            <v>是</v>
          </cell>
          <cell r="M485" t="str">
            <v>柳州</v>
          </cell>
          <cell r="N485" t="str">
            <v>企业</v>
          </cell>
          <cell r="O485" t="str">
            <v>本科</v>
          </cell>
          <cell r="P485" t="str">
            <v>学士</v>
          </cell>
          <cell r="Q485" t="str">
            <v>吉林大学</v>
          </cell>
          <cell r="R485" t="str">
            <v>生物医学工程</v>
          </cell>
          <cell r="S485" t="str">
            <v>2019年7月1日</v>
          </cell>
          <cell r="T485" t="str">
            <v>一流建设高校</v>
          </cell>
          <cell r="U485" t="str">
            <v>G</v>
          </cell>
          <cell r="V485">
            <v>1500</v>
          </cell>
          <cell r="W485">
            <v>375</v>
          </cell>
          <cell r="X485">
            <v>1875</v>
          </cell>
          <cell r="Y485" t="str">
            <v>2019年8月</v>
          </cell>
          <cell r="Z485">
            <v>44652</v>
          </cell>
          <cell r="AA485">
            <v>32</v>
          </cell>
          <cell r="AB485">
            <v>3</v>
          </cell>
          <cell r="AC485">
            <v>35</v>
          </cell>
        </row>
        <row r="486">
          <cell r="B486" t="str">
            <v>黄献笛</v>
          </cell>
          <cell r="C486" t="str">
            <v>女</v>
          </cell>
          <cell r="D486" t="str">
            <v>壮族</v>
          </cell>
          <cell r="E486" t="str">
            <v>1997年4月22日</v>
          </cell>
          <cell r="F486" t="str">
            <v>中国</v>
          </cell>
          <cell r="G486" t="str">
            <v>身份证</v>
          </cell>
          <cell r="H486" t="str">
            <v>452730199704220224</v>
          </cell>
          <cell r="I486" t="str">
            <v>上汽通用五菱汽车股份有限公司</v>
          </cell>
          <cell r="J486" t="str">
            <v>2019年7月10日</v>
          </cell>
          <cell r="K486" t="str">
            <v>2024年7月31日</v>
          </cell>
          <cell r="L486" t="str">
            <v>是</v>
          </cell>
          <cell r="M486" t="str">
            <v>柳州</v>
          </cell>
          <cell r="N486" t="str">
            <v>企业</v>
          </cell>
          <cell r="O486" t="str">
            <v>本科</v>
          </cell>
          <cell r="P486" t="str">
            <v>学士</v>
          </cell>
          <cell r="Q486" t="str">
            <v>西安电子科技大学</v>
          </cell>
          <cell r="R486" t="str">
            <v>信息安全</v>
          </cell>
          <cell r="S486" t="str">
            <v>2019年7月1日</v>
          </cell>
          <cell r="T486" t="str">
            <v>非一流高校的一流建设学科</v>
          </cell>
          <cell r="U486" t="str">
            <v>G</v>
          </cell>
          <cell r="V486">
            <v>1500</v>
          </cell>
          <cell r="W486">
            <v>375</v>
          </cell>
          <cell r="X486">
            <v>1875</v>
          </cell>
          <cell r="Y486" t="str">
            <v>2019年7月</v>
          </cell>
          <cell r="Z486">
            <v>44652</v>
          </cell>
          <cell r="AA486">
            <v>33</v>
          </cell>
          <cell r="AB486">
            <v>3</v>
          </cell>
          <cell r="AC486">
            <v>36</v>
          </cell>
        </row>
        <row r="487">
          <cell r="B487" t="str">
            <v>刘胜俊</v>
          </cell>
          <cell r="C487" t="str">
            <v>男</v>
          </cell>
          <cell r="D487" t="str">
            <v>汉族</v>
          </cell>
          <cell r="E487" t="str">
            <v>1993年4月6日</v>
          </cell>
          <cell r="F487" t="str">
            <v>中国</v>
          </cell>
          <cell r="G487" t="str">
            <v>身份证</v>
          </cell>
          <cell r="H487" t="str">
            <v>452727199304063217</v>
          </cell>
          <cell r="I487" t="str">
            <v>上汽通用五菱汽车股份有限公司</v>
          </cell>
          <cell r="J487" t="str">
            <v>2019年5月6日</v>
          </cell>
          <cell r="K487" t="str">
            <v>2022年5月31日</v>
          </cell>
          <cell r="L487" t="str">
            <v>是</v>
          </cell>
          <cell r="M487" t="str">
            <v>柳州</v>
          </cell>
          <cell r="N487" t="str">
            <v>企业</v>
          </cell>
          <cell r="O487" t="str">
            <v>本科</v>
          </cell>
          <cell r="P487" t="str">
            <v>学士</v>
          </cell>
          <cell r="Q487" t="str">
            <v>西北农林科技大学</v>
          </cell>
          <cell r="R487" t="str">
            <v>电子信息工程</v>
          </cell>
          <cell r="S487" t="str">
            <v>2017年6月1日</v>
          </cell>
          <cell r="T487" t="str">
            <v>一流建设高校</v>
          </cell>
          <cell r="U487" t="str">
            <v>G</v>
          </cell>
          <cell r="V487">
            <v>500</v>
          </cell>
          <cell r="W487">
            <v>125</v>
          </cell>
          <cell r="X487">
            <v>625</v>
          </cell>
          <cell r="Y487" t="str">
            <v>2019年5月</v>
          </cell>
          <cell r="Z487">
            <v>44652</v>
          </cell>
          <cell r="AA487">
            <v>35</v>
          </cell>
          <cell r="AB487">
            <v>1</v>
          </cell>
          <cell r="AC487">
            <v>36</v>
          </cell>
        </row>
        <row r="488">
          <cell r="B488" t="str">
            <v>赖梦思</v>
          </cell>
          <cell r="C488" t="str">
            <v>女</v>
          </cell>
          <cell r="D488" t="str">
            <v>汉族</v>
          </cell>
          <cell r="E488" t="str">
            <v>1998年9月19日</v>
          </cell>
          <cell r="F488" t="str">
            <v>中国</v>
          </cell>
          <cell r="G488" t="str">
            <v>身份证</v>
          </cell>
          <cell r="H488" t="str">
            <v>452427199809190928</v>
          </cell>
          <cell r="I488" t="str">
            <v>上汽通用五菱汽车股份有限公司</v>
          </cell>
          <cell r="J488">
            <v>44393</v>
          </cell>
          <cell r="K488">
            <v>46234</v>
          </cell>
          <cell r="L488" t="str">
            <v>是</v>
          </cell>
          <cell r="M488" t="str">
            <v>柳州</v>
          </cell>
          <cell r="N488" t="str">
            <v>企业</v>
          </cell>
          <cell r="O488" t="str">
            <v>本科</v>
          </cell>
          <cell r="P488" t="str">
            <v>学士</v>
          </cell>
          <cell r="Q488" t="str">
            <v>武汉理工大学</v>
          </cell>
          <cell r="R488" t="str">
            <v>人力资源管理</v>
          </cell>
          <cell r="S488" t="str">
            <v>2021年6月1日</v>
          </cell>
          <cell r="T488" t="str">
            <v>其他</v>
          </cell>
          <cell r="U488" t="str">
            <v>H</v>
          </cell>
          <cell r="V488">
            <v>1500</v>
          </cell>
          <cell r="W488">
            <v>375</v>
          </cell>
          <cell r="X488">
            <v>1875</v>
          </cell>
          <cell r="Y488" t="str">
            <v>2021年7月</v>
          </cell>
          <cell r="Z488">
            <v>44652</v>
          </cell>
          <cell r="AA488">
            <v>9</v>
          </cell>
          <cell r="AB488">
            <v>3</v>
          </cell>
          <cell r="AC488">
            <v>12</v>
          </cell>
        </row>
        <row r="489">
          <cell r="B489" t="str">
            <v>廖悠乐</v>
          </cell>
          <cell r="C489" t="str">
            <v>女</v>
          </cell>
          <cell r="D489" t="str">
            <v>壮族</v>
          </cell>
          <cell r="E489" t="str">
            <v>1998年9月4日</v>
          </cell>
          <cell r="F489" t="str">
            <v>中国</v>
          </cell>
          <cell r="G489" t="str">
            <v>身份证</v>
          </cell>
          <cell r="H489" t="str">
            <v>452231199809040026</v>
          </cell>
          <cell r="I489" t="str">
            <v>上汽通用五菱汽车股份有限公司</v>
          </cell>
          <cell r="J489">
            <v>44393</v>
          </cell>
          <cell r="K489">
            <v>46234</v>
          </cell>
          <cell r="L489" t="str">
            <v>是</v>
          </cell>
          <cell r="M489" t="str">
            <v>柳州</v>
          </cell>
          <cell r="N489" t="str">
            <v>企业</v>
          </cell>
          <cell r="O489" t="str">
            <v>本科</v>
          </cell>
          <cell r="P489" t="str">
            <v>学士</v>
          </cell>
          <cell r="Q489" t="str">
            <v>武汉理工大学</v>
          </cell>
          <cell r="R489" t="str">
            <v>工商管理</v>
          </cell>
          <cell r="S489" t="str">
            <v>2021年6月30日</v>
          </cell>
          <cell r="T489" t="str">
            <v>其他</v>
          </cell>
          <cell r="U489" t="str">
            <v>H</v>
          </cell>
          <cell r="V489">
            <v>1500</v>
          </cell>
          <cell r="W489">
            <v>375</v>
          </cell>
          <cell r="X489">
            <v>1875</v>
          </cell>
          <cell r="Y489" t="str">
            <v>2021年7月</v>
          </cell>
          <cell r="Z489">
            <v>44652</v>
          </cell>
          <cell r="AA489">
            <v>9</v>
          </cell>
          <cell r="AB489">
            <v>3</v>
          </cell>
          <cell r="AC489">
            <v>12</v>
          </cell>
        </row>
        <row r="490">
          <cell r="B490" t="str">
            <v>陈德宇</v>
          </cell>
          <cell r="C490" t="str">
            <v>男</v>
          </cell>
          <cell r="D490" t="str">
            <v>汉族</v>
          </cell>
          <cell r="E490" t="str">
            <v>1999年3月16日</v>
          </cell>
          <cell r="F490" t="str">
            <v>中国</v>
          </cell>
          <cell r="G490" t="str">
            <v>身份证</v>
          </cell>
          <cell r="H490" t="str">
            <v>610113199903161617</v>
          </cell>
          <cell r="I490" t="str">
            <v>上汽通用五菱汽车股份有限公司</v>
          </cell>
          <cell r="J490">
            <v>44393</v>
          </cell>
          <cell r="K490">
            <v>46234</v>
          </cell>
          <cell r="L490" t="str">
            <v>是</v>
          </cell>
          <cell r="M490" t="str">
            <v>柳州</v>
          </cell>
          <cell r="N490" t="str">
            <v>企业</v>
          </cell>
          <cell r="O490" t="str">
            <v>本科</v>
          </cell>
          <cell r="P490" t="str">
            <v>学士</v>
          </cell>
          <cell r="Q490" t="str">
            <v>东北林业大学</v>
          </cell>
          <cell r="R490" t="str">
            <v>工业工程</v>
          </cell>
          <cell r="S490" t="str">
            <v>2021年6月30日</v>
          </cell>
          <cell r="T490" t="str">
            <v>其他</v>
          </cell>
          <cell r="U490" t="str">
            <v>H</v>
          </cell>
          <cell r="V490">
            <v>1500</v>
          </cell>
          <cell r="W490">
            <v>375</v>
          </cell>
          <cell r="X490">
            <v>1875</v>
          </cell>
          <cell r="Y490" t="str">
            <v>2021年7月</v>
          </cell>
          <cell r="Z490">
            <v>44652</v>
          </cell>
          <cell r="AA490">
            <v>9</v>
          </cell>
          <cell r="AB490">
            <v>3</v>
          </cell>
          <cell r="AC490">
            <v>12</v>
          </cell>
        </row>
        <row r="491">
          <cell r="B491" t="str">
            <v>刘文礼</v>
          </cell>
          <cell r="C491" t="str">
            <v>男</v>
          </cell>
          <cell r="D491" t="str">
            <v>汉族</v>
          </cell>
          <cell r="E491" t="str">
            <v>1998年8月27日</v>
          </cell>
          <cell r="F491" t="str">
            <v>中国</v>
          </cell>
          <cell r="G491" t="str">
            <v>身份证</v>
          </cell>
          <cell r="H491" t="str">
            <v>360732199808272634</v>
          </cell>
          <cell r="I491" t="str">
            <v>上汽通用五菱汽车股份有限公司</v>
          </cell>
          <cell r="J491">
            <v>44393</v>
          </cell>
          <cell r="K491">
            <v>46234</v>
          </cell>
          <cell r="L491" t="str">
            <v>是</v>
          </cell>
          <cell r="M491" t="str">
            <v>柳州</v>
          </cell>
          <cell r="N491" t="str">
            <v>企业</v>
          </cell>
          <cell r="O491" t="str">
            <v>本科</v>
          </cell>
          <cell r="P491" t="str">
            <v>学士</v>
          </cell>
          <cell r="Q491" t="str">
            <v>武汉理工大学</v>
          </cell>
          <cell r="R491" t="str">
            <v>信息管理与信息系统</v>
          </cell>
          <cell r="S491" t="str">
            <v>2021年6月1日</v>
          </cell>
          <cell r="T491" t="str">
            <v>其他</v>
          </cell>
          <cell r="U491" t="str">
            <v>H</v>
          </cell>
          <cell r="V491">
            <v>1500</v>
          </cell>
          <cell r="W491">
            <v>375</v>
          </cell>
          <cell r="X491">
            <v>1875</v>
          </cell>
          <cell r="Y491" t="str">
            <v>2021年7月</v>
          </cell>
          <cell r="Z491">
            <v>44652</v>
          </cell>
          <cell r="AA491">
            <v>9</v>
          </cell>
          <cell r="AB491">
            <v>3</v>
          </cell>
          <cell r="AC491">
            <v>12</v>
          </cell>
        </row>
        <row r="492">
          <cell r="B492" t="str">
            <v>陆泉江</v>
          </cell>
          <cell r="C492" t="str">
            <v>男</v>
          </cell>
          <cell r="D492" t="str">
            <v>壮族</v>
          </cell>
          <cell r="E492" t="str">
            <v>1998年8月12日</v>
          </cell>
          <cell r="F492" t="str">
            <v>中国</v>
          </cell>
          <cell r="G492" t="str">
            <v>身份证</v>
          </cell>
          <cell r="H492" t="str">
            <v>452122199808120014</v>
          </cell>
          <cell r="I492" t="str">
            <v>上汽通用五菱汽车股份有限公司</v>
          </cell>
          <cell r="J492">
            <v>44393</v>
          </cell>
          <cell r="K492">
            <v>46234</v>
          </cell>
          <cell r="L492" t="str">
            <v>是</v>
          </cell>
          <cell r="M492" t="str">
            <v>柳州</v>
          </cell>
          <cell r="N492" t="str">
            <v>企业</v>
          </cell>
          <cell r="O492" t="str">
            <v>本科</v>
          </cell>
          <cell r="P492" t="str">
            <v>学士</v>
          </cell>
          <cell r="Q492" t="str">
            <v>武汉理工大学</v>
          </cell>
          <cell r="R492" t="str">
            <v>信息管理与信息系统</v>
          </cell>
          <cell r="S492" t="str">
            <v>2021年6月1日</v>
          </cell>
          <cell r="T492" t="str">
            <v>其他</v>
          </cell>
          <cell r="U492" t="str">
            <v>H</v>
          </cell>
          <cell r="V492">
            <v>1500</v>
          </cell>
          <cell r="W492">
            <v>375</v>
          </cell>
          <cell r="X492">
            <v>1875</v>
          </cell>
          <cell r="Y492" t="str">
            <v>2021年7月</v>
          </cell>
          <cell r="Z492">
            <v>44652</v>
          </cell>
          <cell r="AA492">
            <v>9</v>
          </cell>
          <cell r="AB492">
            <v>3</v>
          </cell>
          <cell r="AC492">
            <v>12</v>
          </cell>
        </row>
        <row r="493">
          <cell r="B493" t="str">
            <v>黎振桂</v>
          </cell>
          <cell r="C493" t="str">
            <v>男</v>
          </cell>
          <cell r="D493" t="str">
            <v>汉族</v>
          </cell>
          <cell r="E493" t="str">
            <v>1999年5月26日</v>
          </cell>
          <cell r="F493" t="str">
            <v>中国</v>
          </cell>
          <cell r="G493" t="str">
            <v>身份证</v>
          </cell>
          <cell r="H493" t="str">
            <v>450923199905269011</v>
          </cell>
          <cell r="I493" t="str">
            <v>上汽通用五菱汽车股份有限公司</v>
          </cell>
          <cell r="J493">
            <v>44393</v>
          </cell>
          <cell r="K493">
            <v>46234</v>
          </cell>
          <cell r="L493" t="str">
            <v>是</v>
          </cell>
          <cell r="M493" t="str">
            <v>柳州</v>
          </cell>
          <cell r="N493" t="str">
            <v>企业</v>
          </cell>
          <cell r="O493" t="str">
            <v>本科</v>
          </cell>
          <cell r="P493" t="str">
            <v>学士</v>
          </cell>
          <cell r="Q493" t="str">
            <v>西南交通大学</v>
          </cell>
          <cell r="R493" t="str">
            <v>机械设计制造及其自行化</v>
          </cell>
          <cell r="S493" t="str">
            <v>2021年6月30日</v>
          </cell>
          <cell r="T493" t="str">
            <v>其他</v>
          </cell>
          <cell r="U493" t="str">
            <v>H</v>
          </cell>
          <cell r="V493">
            <v>1500</v>
          </cell>
          <cell r="W493">
            <v>375</v>
          </cell>
          <cell r="X493">
            <v>1875</v>
          </cell>
          <cell r="Y493" t="str">
            <v>2021年7月</v>
          </cell>
          <cell r="Z493">
            <v>44652</v>
          </cell>
          <cell r="AA493">
            <v>9</v>
          </cell>
          <cell r="AB493">
            <v>3</v>
          </cell>
          <cell r="AC493">
            <v>12</v>
          </cell>
        </row>
        <row r="494">
          <cell r="B494" t="str">
            <v>祝淞尹</v>
          </cell>
          <cell r="C494" t="str">
            <v>男</v>
          </cell>
          <cell r="D494" t="str">
            <v>汉族</v>
          </cell>
          <cell r="E494" t="str">
            <v>1998年10月16日</v>
          </cell>
          <cell r="F494" t="str">
            <v>中国</v>
          </cell>
          <cell r="G494" t="str">
            <v>身份证</v>
          </cell>
          <cell r="H494" t="str">
            <v>45020319981016001X</v>
          </cell>
          <cell r="I494" t="str">
            <v>上汽通用五菱汽车股份有限公司</v>
          </cell>
          <cell r="J494">
            <v>44393</v>
          </cell>
          <cell r="K494">
            <v>46234</v>
          </cell>
          <cell r="L494" t="str">
            <v>是</v>
          </cell>
          <cell r="M494" t="str">
            <v>柳州</v>
          </cell>
          <cell r="N494" t="str">
            <v>企业</v>
          </cell>
          <cell r="O494" t="str">
            <v>本科</v>
          </cell>
          <cell r="P494" t="str">
            <v>学士</v>
          </cell>
          <cell r="Q494" t="str">
            <v>广西大学</v>
          </cell>
          <cell r="R494" t="str">
            <v>能源化学工程</v>
          </cell>
          <cell r="S494" t="str">
            <v>2021年6月1日</v>
          </cell>
          <cell r="T494" t="str">
            <v>其他</v>
          </cell>
          <cell r="U494" t="str">
            <v>H</v>
          </cell>
          <cell r="V494">
            <v>1500</v>
          </cell>
          <cell r="W494">
            <v>375</v>
          </cell>
          <cell r="X494">
            <v>1875</v>
          </cell>
          <cell r="Y494" t="str">
            <v>2021年7月</v>
          </cell>
          <cell r="Z494">
            <v>44652</v>
          </cell>
          <cell r="AA494">
            <v>9</v>
          </cell>
          <cell r="AB494">
            <v>3</v>
          </cell>
          <cell r="AC494">
            <v>12</v>
          </cell>
        </row>
        <row r="495">
          <cell r="B495" t="str">
            <v>陆泉荣</v>
          </cell>
          <cell r="C495" t="str">
            <v>男</v>
          </cell>
          <cell r="D495" t="str">
            <v>汉族</v>
          </cell>
          <cell r="E495" t="str">
            <v>1996年5月18日</v>
          </cell>
          <cell r="F495" t="str">
            <v>中国</v>
          </cell>
          <cell r="G495" t="str">
            <v>身份证</v>
          </cell>
          <cell r="H495" t="str">
            <v>450921199605181218</v>
          </cell>
          <cell r="I495" t="str">
            <v>上汽通用五菱汽车股份有限公司</v>
          </cell>
          <cell r="J495">
            <v>44393</v>
          </cell>
          <cell r="K495">
            <v>46234</v>
          </cell>
          <cell r="L495" t="str">
            <v>是</v>
          </cell>
          <cell r="M495" t="str">
            <v>柳州</v>
          </cell>
          <cell r="N495" t="str">
            <v>企业</v>
          </cell>
          <cell r="O495" t="str">
            <v>本科</v>
          </cell>
          <cell r="P495" t="str">
            <v>学士</v>
          </cell>
          <cell r="Q495" t="str">
            <v>西南交通大学</v>
          </cell>
          <cell r="R495" t="str">
            <v>车辆工程</v>
          </cell>
          <cell r="S495" t="str">
            <v>2021年7月1日</v>
          </cell>
          <cell r="T495" t="str">
            <v>其他</v>
          </cell>
          <cell r="U495" t="str">
            <v>H</v>
          </cell>
          <cell r="V495">
            <v>1500</v>
          </cell>
          <cell r="W495">
            <v>375</v>
          </cell>
          <cell r="X495">
            <v>1875</v>
          </cell>
          <cell r="Y495" t="str">
            <v>2021年7月</v>
          </cell>
          <cell r="Z495">
            <v>44652</v>
          </cell>
          <cell r="AA495">
            <v>9</v>
          </cell>
          <cell r="AB495">
            <v>3</v>
          </cell>
          <cell r="AC495">
            <v>12</v>
          </cell>
        </row>
        <row r="496">
          <cell r="B496" t="str">
            <v>巴明志</v>
          </cell>
          <cell r="C496" t="str">
            <v>男</v>
          </cell>
          <cell r="D496" t="str">
            <v>汉族</v>
          </cell>
          <cell r="E496" t="str">
            <v>1998年12月18日</v>
          </cell>
          <cell r="F496" t="str">
            <v>中国</v>
          </cell>
          <cell r="G496" t="str">
            <v>身份证</v>
          </cell>
          <cell r="H496" t="str">
            <v>412726199812186711</v>
          </cell>
          <cell r="I496" t="str">
            <v>上汽通用五菱汽车股份有限公司</v>
          </cell>
          <cell r="J496">
            <v>44393</v>
          </cell>
          <cell r="K496">
            <v>46234</v>
          </cell>
          <cell r="L496" t="str">
            <v>是</v>
          </cell>
          <cell r="M496" t="str">
            <v>柳州</v>
          </cell>
          <cell r="N496" t="str">
            <v>企业</v>
          </cell>
          <cell r="O496" t="str">
            <v>本科</v>
          </cell>
          <cell r="P496" t="str">
            <v>学士</v>
          </cell>
          <cell r="Q496" t="str">
            <v>华中农业大学</v>
          </cell>
          <cell r="R496" t="str">
            <v>机械电子工程师</v>
          </cell>
          <cell r="S496">
            <v>44373</v>
          </cell>
          <cell r="T496" t="str">
            <v>其他</v>
          </cell>
          <cell r="U496" t="str">
            <v>H</v>
          </cell>
          <cell r="V496">
            <v>1500</v>
          </cell>
          <cell r="W496">
            <v>375</v>
          </cell>
          <cell r="X496">
            <v>1875</v>
          </cell>
          <cell r="Y496" t="str">
            <v>2021年7月</v>
          </cell>
          <cell r="Z496">
            <v>44652</v>
          </cell>
          <cell r="AA496">
            <v>9</v>
          </cell>
          <cell r="AB496">
            <v>3</v>
          </cell>
          <cell r="AC496">
            <v>12</v>
          </cell>
        </row>
        <row r="497">
          <cell r="B497" t="str">
            <v>王鹏</v>
          </cell>
          <cell r="C497" t="str">
            <v>男</v>
          </cell>
          <cell r="D497" t="str">
            <v>汉族</v>
          </cell>
          <cell r="E497" t="str">
            <v>1999年2月16日</v>
          </cell>
          <cell r="F497" t="str">
            <v>中国</v>
          </cell>
          <cell r="G497" t="str">
            <v>身份证</v>
          </cell>
          <cell r="H497" t="str">
            <v>142732199902164411</v>
          </cell>
          <cell r="I497" t="str">
            <v>上汽通用五菱汽车股份有限公司</v>
          </cell>
          <cell r="J497">
            <v>44393</v>
          </cell>
          <cell r="K497">
            <v>46234</v>
          </cell>
          <cell r="L497" t="str">
            <v>是</v>
          </cell>
          <cell r="M497" t="str">
            <v>柳州</v>
          </cell>
          <cell r="N497" t="str">
            <v>企业</v>
          </cell>
          <cell r="O497" t="str">
            <v>本科</v>
          </cell>
          <cell r="P497" t="str">
            <v>学士</v>
          </cell>
          <cell r="Q497" t="str">
            <v>太原理工大学</v>
          </cell>
          <cell r="R497" t="str">
            <v>自动化</v>
          </cell>
          <cell r="S497" t="str">
            <v>2021年6月1日</v>
          </cell>
          <cell r="T497" t="str">
            <v>其他</v>
          </cell>
          <cell r="U497" t="str">
            <v>H</v>
          </cell>
          <cell r="V497">
            <v>1500</v>
          </cell>
          <cell r="W497">
            <v>375</v>
          </cell>
          <cell r="X497">
            <v>1875</v>
          </cell>
          <cell r="Y497" t="str">
            <v>2021年7月</v>
          </cell>
          <cell r="Z497">
            <v>44652</v>
          </cell>
          <cell r="AA497">
            <v>9</v>
          </cell>
          <cell r="AB497">
            <v>3</v>
          </cell>
          <cell r="AC497">
            <v>12</v>
          </cell>
        </row>
        <row r="498">
          <cell r="B498" t="str">
            <v>杨天源</v>
          </cell>
          <cell r="C498" t="str">
            <v>男</v>
          </cell>
          <cell r="D498" t="str">
            <v>汉族</v>
          </cell>
          <cell r="E498" t="str">
            <v>1999年12月8日</v>
          </cell>
          <cell r="F498" t="str">
            <v>中国</v>
          </cell>
          <cell r="G498" t="str">
            <v>身份证</v>
          </cell>
          <cell r="H498" t="str">
            <v>450921199912084434</v>
          </cell>
          <cell r="I498" t="str">
            <v>上汽通用五菱汽车股份有限公司</v>
          </cell>
          <cell r="J498">
            <v>44393</v>
          </cell>
          <cell r="K498">
            <v>46234</v>
          </cell>
          <cell r="L498" t="str">
            <v>是</v>
          </cell>
          <cell r="M498" t="str">
            <v>柳州</v>
          </cell>
          <cell r="N498" t="str">
            <v>企业</v>
          </cell>
          <cell r="O498" t="str">
            <v>本科</v>
          </cell>
          <cell r="P498" t="str">
            <v>学士</v>
          </cell>
          <cell r="Q498" t="str">
            <v>华东理工大学</v>
          </cell>
          <cell r="R498" t="str">
            <v>材料成型及控制工程</v>
          </cell>
          <cell r="S498" t="str">
            <v>2021年6月1日</v>
          </cell>
          <cell r="T498" t="str">
            <v>其他</v>
          </cell>
          <cell r="U498" t="str">
            <v>H</v>
          </cell>
          <cell r="V498">
            <v>1500</v>
          </cell>
          <cell r="W498">
            <v>375</v>
          </cell>
          <cell r="X498">
            <v>1875</v>
          </cell>
          <cell r="Y498" t="str">
            <v>2021年7月</v>
          </cell>
          <cell r="Z498">
            <v>44652</v>
          </cell>
          <cell r="AA498">
            <v>9</v>
          </cell>
          <cell r="AB498">
            <v>3</v>
          </cell>
          <cell r="AC498">
            <v>12</v>
          </cell>
        </row>
        <row r="499">
          <cell r="B499" t="str">
            <v>刘瑞华</v>
          </cell>
          <cell r="C499" t="str">
            <v>男</v>
          </cell>
          <cell r="D499" t="str">
            <v>汉族</v>
          </cell>
          <cell r="E499" t="str">
            <v>1998年7月7日</v>
          </cell>
          <cell r="F499" t="str">
            <v>中国</v>
          </cell>
          <cell r="G499" t="str">
            <v>身份证</v>
          </cell>
          <cell r="H499" t="str">
            <v>450923199807077016</v>
          </cell>
          <cell r="I499" t="str">
            <v>上汽通用五菱汽车股份有限公司</v>
          </cell>
          <cell r="J499">
            <v>44393</v>
          </cell>
          <cell r="K499">
            <v>46234</v>
          </cell>
          <cell r="L499" t="str">
            <v>是</v>
          </cell>
          <cell r="M499" t="str">
            <v>柳州</v>
          </cell>
          <cell r="N499" t="str">
            <v>企业</v>
          </cell>
          <cell r="O499" t="str">
            <v>本科</v>
          </cell>
          <cell r="P499" t="str">
            <v>学士</v>
          </cell>
          <cell r="Q499" t="str">
            <v>西南大学</v>
          </cell>
          <cell r="R499" t="str">
            <v>机械设计制造及其自动化</v>
          </cell>
          <cell r="S499" t="str">
            <v>2021年7月1日</v>
          </cell>
          <cell r="T499" t="str">
            <v>其他</v>
          </cell>
          <cell r="U499" t="str">
            <v>H</v>
          </cell>
          <cell r="V499">
            <v>1500</v>
          </cell>
          <cell r="W499">
            <v>375</v>
          </cell>
          <cell r="X499">
            <v>1875</v>
          </cell>
          <cell r="Y499" t="str">
            <v>2021年7月</v>
          </cell>
          <cell r="Z499">
            <v>44652</v>
          </cell>
          <cell r="AA499">
            <v>9</v>
          </cell>
          <cell r="AB499">
            <v>3</v>
          </cell>
          <cell r="AC499">
            <v>12</v>
          </cell>
        </row>
        <row r="500">
          <cell r="B500" t="str">
            <v>覃林运</v>
          </cell>
          <cell r="C500" t="str">
            <v>男</v>
          </cell>
          <cell r="D500" t="str">
            <v>壮族</v>
          </cell>
          <cell r="E500" t="str">
            <v>1997年6月25日</v>
          </cell>
          <cell r="F500" t="str">
            <v>中国</v>
          </cell>
          <cell r="G500" t="str">
            <v>身份证</v>
          </cell>
          <cell r="H500" t="str">
            <v>450221199706252419</v>
          </cell>
          <cell r="I500" t="str">
            <v>上汽通用五菱汽车股份有限公司</v>
          </cell>
          <cell r="J500">
            <v>44393</v>
          </cell>
          <cell r="K500">
            <v>46234</v>
          </cell>
          <cell r="L500" t="str">
            <v>是</v>
          </cell>
          <cell r="M500" t="str">
            <v>柳州</v>
          </cell>
          <cell r="N500" t="str">
            <v>企业</v>
          </cell>
          <cell r="O500" t="str">
            <v>本科</v>
          </cell>
          <cell r="P500" t="str">
            <v>学士</v>
          </cell>
          <cell r="Q500" t="str">
            <v>广西大学</v>
          </cell>
          <cell r="R500" t="str">
            <v>能源化学工程</v>
          </cell>
          <cell r="S500" t="str">
            <v>2021年6月30日</v>
          </cell>
          <cell r="T500" t="str">
            <v>其他</v>
          </cell>
          <cell r="U500" t="str">
            <v>H</v>
          </cell>
          <cell r="V500">
            <v>1500</v>
          </cell>
          <cell r="W500">
            <v>375</v>
          </cell>
          <cell r="X500">
            <v>1875</v>
          </cell>
          <cell r="Y500" t="str">
            <v>2021年7月</v>
          </cell>
          <cell r="Z500">
            <v>44652</v>
          </cell>
          <cell r="AA500">
            <v>9</v>
          </cell>
          <cell r="AB500">
            <v>3</v>
          </cell>
          <cell r="AC500">
            <v>12</v>
          </cell>
        </row>
        <row r="501">
          <cell r="B501" t="str">
            <v>梁栊丹</v>
          </cell>
          <cell r="C501" t="str">
            <v>女</v>
          </cell>
          <cell r="D501" t="str">
            <v>汉族</v>
          </cell>
          <cell r="E501" t="str">
            <v>1998年10月20日</v>
          </cell>
          <cell r="F501" t="str">
            <v>中国</v>
          </cell>
          <cell r="G501" t="str">
            <v>身份证</v>
          </cell>
          <cell r="H501" t="str">
            <v>450821199810200021</v>
          </cell>
          <cell r="I501" t="str">
            <v>上汽通用五菱汽车股份有限公司</v>
          </cell>
          <cell r="J501">
            <v>44393</v>
          </cell>
          <cell r="K501">
            <v>46234</v>
          </cell>
          <cell r="L501" t="str">
            <v>是</v>
          </cell>
          <cell r="M501" t="str">
            <v>柳州</v>
          </cell>
          <cell r="N501" t="str">
            <v>企业</v>
          </cell>
          <cell r="O501" t="str">
            <v>本科</v>
          </cell>
          <cell r="P501" t="str">
            <v>学士</v>
          </cell>
          <cell r="Q501" t="str">
            <v>广西大学</v>
          </cell>
          <cell r="R501" t="str">
            <v>自动化</v>
          </cell>
          <cell r="S501" t="str">
            <v>2021年7月1日</v>
          </cell>
          <cell r="T501" t="str">
            <v>其他</v>
          </cell>
          <cell r="U501" t="str">
            <v>H</v>
          </cell>
          <cell r="V501">
            <v>1500</v>
          </cell>
          <cell r="W501">
            <v>375</v>
          </cell>
          <cell r="X501">
            <v>1875</v>
          </cell>
          <cell r="Y501" t="str">
            <v>2021年7月</v>
          </cell>
          <cell r="Z501">
            <v>44652</v>
          </cell>
          <cell r="AA501">
            <v>9</v>
          </cell>
          <cell r="AB501">
            <v>3</v>
          </cell>
          <cell r="AC501">
            <v>12</v>
          </cell>
        </row>
        <row r="502">
          <cell r="B502" t="str">
            <v>李景源</v>
          </cell>
          <cell r="C502" t="str">
            <v>男</v>
          </cell>
          <cell r="D502" t="str">
            <v>汉族</v>
          </cell>
          <cell r="E502" t="str">
            <v>1998年7月13日</v>
          </cell>
          <cell r="F502" t="str">
            <v>中国</v>
          </cell>
          <cell r="G502" t="str">
            <v>身份证</v>
          </cell>
          <cell r="H502" t="str">
            <v>450981199807135814</v>
          </cell>
          <cell r="I502" t="str">
            <v>上汽通用五菱汽车股份有限公司</v>
          </cell>
          <cell r="J502">
            <v>44393</v>
          </cell>
          <cell r="K502">
            <v>46234</v>
          </cell>
          <cell r="L502" t="str">
            <v>是</v>
          </cell>
          <cell r="M502" t="str">
            <v>柳州</v>
          </cell>
          <cell r="N502" t="str">
            <v>企业</v>
          </cell>
          <cell r="O502" t="str">
            <v>本科</v>
          </cell>
          <cell r="P502" t="str">
            <v>学士</v>
          </cell>
          <cell r="Q502" t="str">
            <v>广西大学</v>
          </cell>
          <cell r="R502" t="str">
            <v>机械电子工程</v>
          </cell>
          <cell r="S502" t="str">
            <v>2021年9月1日</v>
          </cell>
          <cell r="T502" t="str">
            <v>其他</v>
          </cell>
          <cell r="U502" t="str">
            <v>H</v>
          </cell>
          <cell r="V502">
            <v>1500</v>
          </cell>
          <cell r="W502">
            <v>375</v>
          </cell>
          <cell r="X502">
            <v>1875</v>
          </cell>
          <cell r="Y502" t="str">
            <v>2021年7月</v>
          </cell>
          <cell r="Z502">
            <v>44652</v>
          </cell>
          <cell r="AA502">
            <v>9</v>
          </cell>
          <cell r="AB502">
            <v>3</v>
          </cell>
          <cell r="AC502">
            <v>12</v>
          </cell>
        </row>
        <row r="503">
          <cell r="B503" t="str">
            <v>韦康强</v>
          </cell>
          <cell r="C503" t="str">
            <v>男</v>
          </cell>
          <cell r="D503" t="str">
            <v>瑶族</v>
          </cell>
          <cell r="E503" t="str">
            <v>1999年6月3日</v>
          </cell>
          <cell r="F503" t="str">
            <v>中国</v>
          </cell>
          <cell r="G503" t="str">
            <v>身份证</v>
          </cell>
          <cell r="H503" t="str">
            <v>452731199906030011</v>
          </cell>
          <cell r="I503" t="str">
            <v>上汽通用五菱汽车股份有限公司</v>
          </cell>
          <cell r="J503">
            <v>44393</v>
          </cell>
          <cell r="K503">
            <v>46234</v>
          </cell>
          <cell r="L503" t="str">
            <v>是</v>
          </cell>
          <cell r="M503" t="str">
            <v>柳州</v>
          </cell>
          <cell r="N503" t="str">
            <v>企业</v>
          </cell>
          <cell r="O503" t="str">
            <v>本科</v>
          </cell>
          <cell r="P503" t="str">
            <v>学士</v>
          </cell>
          <cell r="Q503" t="str">
            <v>河北工业大学</v>
          </cell>
          <cell r="R503" t="str">
            <v>机械设计制造及其自动化</v>
          </cell>
          <cell r="S503" t="str">
            <v>2021年6月30日</v>
          </cell>
          <cell r="T503" t="str">
            <v>其他</v>
          </cell>
          <cell r="U503" t="str">
            <v>H</v>
          </cell>
          <cell r="V503">
            <v>1500</v>
          </cell>
          <cell r="W503">
            <v>375</v>
          </cell>
          <cell r="X503">
            <v>1875</v>
          </cell>
          <cell r="Y503" t="str">
            <v>2021年7月</v>
          </cell>
          <cell r="Z503">
            <v>44652</v>
          </cell>
          <cell r="AA503">
            <v>9</v>
          </cell>
          <cell r="AB503">
            <v>3</v>
          </cell>
          <cell r="AC503">
            <v>12</v>
          </cell>
        </row>
        <row r="504">
          <cell r="B504" t="str">
            <v>黄鹏</v>
          </cell>
          <cell r="C504" t="str">
            <v>男</v>
          </cell>
          <cell r="D504" t="str">
            <v>土家族</v>
          </cell>
          <cell r="E504" t="str">
            <v>2000年3月16日</v>
          </cell>
          <cell r="F504" t="str">
            <v>中国</v>
          </cell>
          <cell r="G504" t="str">
            <v>身份证</v>
          </cell>
          <cell r="H504" t="str">
            <v>522221200003165816</v>
          </cell>
          <cell r="I504" t="str">
            <v>上汽通用五菱汽车股份有限公司</v>
          </cell>
          <cell r="J504">
            <v>44393</v>
          </cell>
          <cell r="K504">
            <v>46234</v>
          </cell>
          <cell r="L504" t="str">
            <v>是</v>
          </cell>
          <cell r="M504" t="str">
            <v>柳州</v>
          </cell>
          <cell r="N504" t="str">
            <v>企业</v>
          </cell>
          <cell r="O504" t="str">
            <v>本科</v>
          </cell>
          <cell r="P504" t="str">
            <v>学士</v>
          </cell>
          <cell r="Q504" t="str">
            <v>东北林业大学</v>
          </cell>
          <cell r="R504" t="str">
            <v>工业工程</v>
          </cell>
          <cell r="S504" t="str">
            <v>2021年7月31日</v>
          </cell>
          <cell r="T504" t="str">
            <v>其他</v>
          </cell>
          <cell r="U504" t="str">
            <v>H</v>
          </cell>
          <cell r="V504">
            <v>1500</v>
          </cell>
          <cell r="W504">
            <v>375</v>
          </cell>
          <cell r="X504">
            <v>1875</v>
          </cell>
          <cell r="Y504" t="str">
            <v>2021年7月</v>
          </cell>
          <cell r="Z504">
            <v>44652</v>
          </cell>
          <cell r="AA504">
            <v>9</v>
          </cell>
          <cell r="AB504">
            <v>3</v>
          </cell>
          <cell r="AC504">
            <v>12</v>
          </cell>
        </row>
        <row r="505">
          <cell r="B505" t="str">
            <v>陈卫</v>
          </cell>
          <cell r="C505" t="str">
            <v>男</v>
          </cell>
          <cell r="D505" t="str">
            <v>汉族</v>
          </cell>
          <cell r="E505" t="str">
            <v>1998年9月18日</v>
          </cell>
          <cell r="F505" t="str">
            <v>中国</v>
          </cell>
          <cell r="G505" t="str">
            <v>身份证</v>
          </cell>
          <cell r="H505" t="str">
            <v>522227199809186854</v>
          </cell>
          <cell r="I505" t="str">
            <v>上汽通用五菱汽车股份有限公司</v>
          </cell>
          <cell r="J505">
            <v>44393</v>
          </cell>
          <cell r="K505">
            <v>46234</v>
          </cell>
          <cell r="L505" t="str">
            <v>是</v>
          </cell>
          <cell r="M505" t="str">
            <v>柳州</v>
          </cell>
          <cell r="N505" t="str">
            <v>企业</v>
          </cell>
          <cell r="O505" t="str">
            <v>本科</v>
          </cell>
          <cell r="P505" t="str">
            <v>学士</v>
          </cell>
          <cell r="Q505" t="str">
            <v>东北林业大学</v>
          </cell>
          <cell r="R505" t="str">
            <v>汽车服务工程</v>
          </cell>
          <cell r="S505">
            <v>44374</v>
          </cell>
          <cell r="T505" t="str">
            <v>其他</v>
          </cell>
          <cell r="U505" t="str">
            <v>H</v>
          </cell>
          <cell r="V505">
            <v>1500</v>
          </cell>
          <cell r="W505">
            <v>375</v>
          </cell>
          <cell r="X505">
            <v>1875</v>
          </cell>
          <cell r="Y505" t="str">
            <v>2021年7月</v>
          </cell>
          <cell r="Z505">
            <v>44652</v>
          </cell>
          <cell r="AA505">
            <v>9</v>
          </cell>
          <cell r="AB505">
            <v>3</v>
          </cell>
          <cell r="AC505">
            <v>12</v>
          </cell>
        </row>
        <row r="506">
          <cell r="B506" t="str">
            <v>黄邦</v>
          </cell>
          <cell r="C506" t="str">
            <v>男</v>
          </cell>
          <cell r="D506" t="str">
            <v>布依族</v>
          </cell>
          <cell r="E506" t="str">
            <v>1997年10月5日</v>
          </cell>
          <cell r="F506" t="str">
            <v>中国</v>
          </cell>
          <cell r="G506" t="str">
            <v>身份证</v>
          </cell>
          <cell r="H506" t="str">
            <v>522326199710052433</v>
          </cell>
          <cell r="I506" t="str">
            <v>上汽通用五菱汽车股份有限公司</v>
          </cell>
          <cell r="J506">
            <v>44393</v>
          </cell>
          <cell r="K506">
            <v>46234</v>
          </cell>
          <cell r="L506" t="str">
            <v>是</v>
          </cell>
          <cell r="M506" t="str">
            <v>柳州</v>
          </cell>
          <cell r="N506" t="str">
            <v>企业</v>
          </cell>
          <cell r="O506" t="str">
            <v>本科</v>
          </cell>
          <cell r="P506" t="str">
            <v>学士</v>
          </cell>
          <cell r="Q506" t="str">
            <v>贵州大学</v>
          </cell>
          <cell r="R506" t="str">
            <v>光电信息科学与工程</v>
          </cell>
          <cell r="S506" t="str">
            <v>2021年6月30日</v>
          </cell>
          <cell r="T506" t="str">
            <v>其他</v>
          </cell>
          <cell r="U506" t="str">
            <v>H</v>
          </cell>
          <cell r="V506">
            <v>1500</v>
          </cell>
          <cell r="W506">
            <v>375</v>
          </cell>
          <cell r="X506">
            <v>1875</v>
          </cell>
          <cell r="Y506" t="str">
            <v>2021年7月</v>
          </cell>
          <cell r="Z506">
            <v>44652</v>
          </cell>
          <cell r="AA506">
            <v>9</v>
          </cell>
          <cell r="AB506">
            <v>3</v>
          </cell>
          <cell r="AC506">
            <v>12</v>
          </cell>
        </row>
        <row r="507">
          <cell r="B507" t="str">
            <v>杨智</v>
          </cell>
          <cell r="C507" t="str">
            <v>男</v>
          </cell>
          <cell r="D507" t="str">
            <v>土家族</v>
          </cell>
          <cell r="E507" t="str">
            <v>1999年10月16日</v>
          </cell>
          <cell r="F507" t="str">
            <v>中国</v>
          </cell>
          <cell r="G507" t="str">
            <v>身份证</v>
          </cell>
          <cell r="H507" t="str">
            <v>522222199910160411</v>
          </cell>
          <cell r="I507" t="str">
            <v>上汽通用五菱汽车股份有限公司</v>
          </cell>
          <cell r="J507">
            <v>44393</v>
          </cell>
          <cell r="K507">
            <v>46234</v>
          </cell>
          <cell r="L507" t="str">
            <v>是</v>
          </cell>
          <cell r="M507" t="str">
            <v>柳州</v>
          </cell>
          <cell r="N507" t="str">
            <v>企业</v>
          </cell>
          <cell r="O507" t="str">
            <v>本科</v>
          </cell>
          <cell r="P507" t="str">
            <v>学士</v>
          </cell>
          <cell r="Q507" t="str">
            <v>贵州大学</v>
          </cell>
          <cell r="R507" t="str">
            <v>能源动力学</v>
          </cell>
          <cell r="S507" t="str">
            <v>2021年7月1日</v>
          </cell>
          <cell r="T507" t="str">
            <v>其他</v>
          </cell>
          <cell r="U507" t="str">
            <v>H</v>
          </cell>
          <cell r="V507">
            <v>1500</v>
          </cell>
          <cell r="W507">
            <v>375</v>
          </cell>
          <cell r="X507">
            <v>1875</v>
          </cell>
          <cell r="Y507" t="str">
            <v>2021年7月</v>
          </cell>
          <cell r="Z507">
            <v>44652</v>
          </cell>
          <cell r="AA507">
            <v>9</v>
          </cell>
          <cell r="AB507">
            <v>3</v>
          </cell>
          <cell r="AC507">
            <v>12</v>
          </cell>
        </row>
        <row r="508">
          <cell r="B508" t="str">
            <v>宋俊丹</v>
          </cell>
          <cell r="C508" t="str">
            <v>女</v>
          </cell>
          <cell r="D508" t="str">
            <v>汉族</v>
          </cell>
          <cell r="E508" t="str">
            <v>1998年12月16日</v>
          </cell>
          <cell r="F508" t="str">
            <v>中国</v>
          </cell>
          <cell r="G508" t="str">
            <v>身份证</v>
          </cell>
          <cell r="H508" t="str">
            <v>522426199812168467</v>
          </cell>
          <cell r="I508" t="str">
            <v>上汽通用五菱汽车股份有限公司</v>
          </cell>
          <cell r="J508">
            <v>44393</v>
          </cell>
          <cell r="K508">
            <v>46234</v>
          </cell>
          <cell r="L508" t="str">
            <v>是</v>
          </cell>
          <cell r="M508" t="str">
            <v>柳州</v>
          </cell>
          <cell r="N508" t="str">
            <v>企业</v>
          </cell>
          <cell r="O508" t="str">
            <v>本科</v>
          </cell>
          <cell r="P508" t="str">
            <v>学士</v>
          </cell>
          <cell r="Q508" t="str">
            <v>贵州大学</v>
          </cell>
          <cell r="R508" t="str">
            <v>高分子材料工程</v>
          </cell>
          <cell r="S508">
            <v>44378</v>
          </cell>
          <cell r="T508" t="str">
            <v>其他</v>
          </cell>
          <cell r="U508" t="str">
            <v>H</v>
          </cell>
          <cell r="V508">
            <v>1500</v>
          </cell>
          <cell r="W508">
            <v>375</v>
          </cell>
          <cell r="X508">
            <v>1875</v>
          </cell>
          <cell r="Y508" t="str">
            <v>2021年7月</v>
          </cell>
          <cell r="Z508">
            <v>44652</v>
          </cell>
          <cell r="AA508">
            <v>9</v>
          </cell>
          <cell r="AB508">
            <v>3</v>
          </cell>
          <cell r="AC508">
            <v>12</v>
          </cell>
        </row>
        <row r="509">
          <cell r="B509" t="str">
            <v>姜晓富</v>
          </cell>
          <cell r="C509" t="str">
            <v>男</v>
          </cell>
          <cell r="D509" t="str">
            <v>汉族</v>
          </cell>
          <cell r="E509" t="str">
            <v>1999年12月20日</v>
          </cell>
          <cell r="F509" t="str">
            <v>中国</v>
          </cell>
          <cell r="G509" t="str">
            <v>身份证</v>
          </cell>
          <cell r="H509" t="str">
            <v>450803199912207619</v>
          </cell>
          <cell r="I509" t="str">
            <v>上汽通用五菱汽车股份有限公司</v>
          </cell>
          <cell r="J509">
            <v>44393</v>
          </cell>
          <cell r="K509">
            <v>46234</v>
          </cell>
          <cell r="L509" t="str">
            <v>是</v>
          </cell>
          <cell r="M509" t="str">
            <v>柳州</v>
          </cell>
          <cell r="N509" t="str">
            <v>企业</v>
          </cell>
          <cell r="O509" t="str">
            <v>本科</v>
          </cell>
          <cell r="P509" t="str">
            <v>学士</v>
          </cell>
          <cell r="Q509" t="str">
            <v>南京理工大学</v>
          </cell>
          <cell r="R509" t="str">
            <v>材料科学与工程</v>
          </cell>
          <cell r="S509" t="str">
            <v>2021年6月1日</v>
          </cell>
          <cell r="T509" t="str">
            <v>其他</v>
          </cell>
          <cell r="U509" t="str">
            <v>H</v>
          </cell>
          <cell r="V509">
            <v>1500</v>
          </cell>
          <cell r="W509">
            <v>375</v>
          </cell>
          <cell r="X509">
            <v>1875</v>
          </cell>
          <cell r="Y509" t="str">
            <v>2021年7月</v>
          </cell>
          <cell r="Z509">
            <v>44652</v>
          </cell>
          <cell r="AA509">
            <v>9</v>
          </cell>
          <cell r="AB509">
            <v>3</v>
          </cell>
          <cell r="AC509">
            <v>12</v>
          </cell>
        </row>
        <row r="510">
          <cell r="B510" t="str">
            <v>苏有生</v>
          </cell>
          <cell r="C510" t="str">
            <v>男</v>
          </cell>
          <cell r="D510" t="str">
            <v>汉族</v>
          </cell>
          <cell r="E510" t="str">
            <v>1999年2月28日</v>
          </cell>
          <cell r="F510" t="str">
            <v>中国</v>
          </cell>
          <cell r="G510" t="str">
            <v>身份证</v>
          </cell>
          <cell r="H510" t="str">
            <v>450203199902280019</v>
          </cell>
          <cell r="I510" t="str">
            <v>上汽通用五菱汽车股份有限公司</v>
          </cell>
          <cell r="J510">
            <v>44393</v>
          </cell>
          <cell r="K510">
            <v>46234</v>
          </cell>
          <cell r="L510" t="str">
            <v>是</v>
          </cell>
          <cell r="M510" t="str">
            <v>柳州</v>
          </cell>
          <cell r="N510" t="str">
            <v>企业</v>
          </cell>
          <cell r="O510" t="str">
            <v>本科</v>
          </cell>
          <cell r="P510" t="str">
            <v>学士</v>
          </cell>
          <cell r="Q510" t="str">
            <v>北京化工大学</v>
          </cell>
          <cell r="R510" t="str">
            <v>过程装备与控制工程</v>
          </cell>
          <cell r="S510" t="str">
            <v>2021年7月1日</v>
          </cell>
          <cell r="T510" t="str">
            <v>其他</v>
          </cell>
          <cell r="U510" t="str">
            <v>H</v>
          </cell>
          <cell r="V510">
            <v>1500</v>
          </cell>
          <cell r="W510">
            <v>375</v>
          </cell>
          <cell r="X510">
            <v>1875</v>
          </cell>
          <cell r="Y510" t="str">
            <v>2021年7月</v>
          </cell>
          <cell r="Z510">
            <v>44652</v>
          </cell>
          <cell r="AA510">
            <v>9</v>
          </cell>
          <cell r="AB510">
            <v>3</v>
          </cell>
          <cell r="AC510">
            <v>12</v>
          </cell>
        </row>
        <row r="511">
          <cell r="B511" t="str">
            <v>朱勇龙</v>
          </cell>
          <cell r="C511" t="str">
            <v>男</v>
          </cell>
          <cell r="D511" t="str">
            <v>汉族</v>
          </cell>
          <cell r="E511" t="str">
            <v>1999年11月11日</v>
          </cell>
          <cell r="F511" t="str">
            <v>中国</v>
          </cell>
          <cell r="G511" t="str">
            <v>身份证</v>
          </cell>
          <cell r="H511" t="str">
            <v>441481199911115292</v>
          </cell>
          <cell r="I511" t="str">
            <v>上汽通用五菱汽车股份有限公司</v>
          </cell>
          <cell r="J511">
            <v>44393</v>
          </cell>
          <cell r="K511">
            <v>46234</v>
          </cell>
          <cell r="L511" t="str">
            <v>是</v>
          </cell>
          <cell r="M511" t="str">
            <v>柳州</v>
          </cell>
          <cell r="N511" t="str">
            <v>企业</v>
          </cell>
          <cell r="O511" t="str">
            <v>本科</v>
          </cell>
          <cell r="P511" t="str">
            <v>学士</v>
          </cell>
          <cell r="Q511" t="str">
            <v>北京邮电大学</v>
          </cell>
          <cell r="R511" t="str">
            <v>机械工程</v>
          </cell>
          <cell r="S511">
            <v>44369</v>
          </cell>
          <cell r="T511" t="str">
            <v>其他</v>
          </cell>
          <cell r="U511" t="str">
            <v>H</v>
          </cell>
          <cell r="V511">
            <v>1500</v>
          </cell>
          <cell r="W511">
            <v>375</v>
          </cell>
          <cell r="X511">
            <v>1875</v>
          </cell>
          <cell r="Y511" t="str">
            <v>2021年7月</v>
          </cell>
          <cell r="Z511">
            <v>44652</v>
          </cell>
          <cell r="AA511">
            <v>9</v>
          </cell>
          <cell r="AB511">
            <v>3</v>
          </cell>
          <cell r="AC511">
            <v>12</v>
          </cell>
        </row>
        <row r="512">
          <cell r="B512" t="str">
            <v>覃康昊</v>
          </cell>
          <cell r="C512" t="str">
            <v>男</v>
          </cell>
          <cell r="D512" t="str">
            <v>汉族</v>
          </cell>
          <cell r="E512" t="str">
            <v>1999年8月29日</v>
          </cell>
          <cell r="F512" t="str">
            <v>中国</v>
          </cell>
          <cell r="G512" t="str">
            <v>身份证</v>
          </cell>
          <cell r="H512" t="str">
            <v>450923199908293519</v>
          </cell>
          <cell r="I512" t="str">
            <v>上汽通用五菱汽车股份有限公司</v>
          </cell>
          <cell r="J512">
            <v>44393</v>
          </cell>
          <cell r="K512">
            <v>46234</v>
          </cell>
          <cell r="L512" t="str">
            <v>是</v>
          </cell>
          <cell r="M512" t="str">
            <v>柳州</v>
          </cell>
          <cell r="N512" t="str">
            <v>企业</v>
          </cell>
          <cell r="O512" t="str">
            <v>本科</v>
          </cell>
          <cell r="P512" t="str">
            <v>学士</v>
          </cell>
          <cell r="Q512" t="str">
            <v>北京科技大学</v>
          </cell>
          <cell r="R512" t="str">
            <v>机械工程</v>
          </cell>
          <cell r="S512" t="str">
            <v>2021年7月1日</v>
          </cell>
          <cell r="T512" t="str">
            <v>其他</v>
          </cell>
          <cell r="U512" t="str">
            <v>H</v>
          </cell>
          <cell r="V512">
            <v>1500</v>
          </cell>
          <cell r="W512">
            <v>375</v>
          </cell>
          <cell r="X512">
            <v>1875</v>
          </cell>
          <cell r="Y512" t="str">
            <v>2021年7月</v>
          </cell>
          <cell r="Z512">
            <v>44652</v>
          </cell>
          <cell r="AA512">
            <v>9</v>
          </cell>
          <cell r="AB512">
            <v>3</v>
          </cell>
          <cell r="AC512">
            <v>12</v>
          </cell>
        </row>
        <row r="513">
          <cell r="B513" t="str">
            <v>吴国昊</v>
          </cell>
          <cell r="C513" t="str">
            <v>男</v>
          </cell>
          <cell r="D513" t="str">
            <v>汉族</v>
          </cell>
          <cell r="E513" t="str">
            <v>2000年4月13日</v>
          </cell>
          <cell r="F513" t="str">
            <v>中国</v>
          </cell>
          <cell r="G513" t="str">
            <v>身份证</v>
          </cell>
          <cell r="H513" t="str">
            <v>360428200004130619</v>
          </cell>
          <cell r="I513" t="str">
            <v>上汽通用五菱汽车股份有限公司</v>
          </cell>
          <cell r="J513">
            <v>44393</v>
          </cell>
          <cell r="K513">
            <v>46234</v>
          </cell>
          <cell r="L513" t="str">
            <v>是</v>
          </cell>
          <cell r="M513" t="str">
            <v>柳州</v>
          </cell>
          <cell r="N513" t="str">
            <v>企业</v>
          </cell>
          <cell r="O513" t="str">
            <v>本科</v>
          </cell>
          <cell r="P513" t="str">
            <v>学士</v>
          </cell>
          <cell r="Q513" t="str">
            <v>河北工业大学</v>
          </cell>
          <cell r="R513" t="str">
            <v>车辆工程</v>
          </cell>
          <cell r="S513" t="str">
            <v>2021年7月1日</v>
          </cell>
          <cell r="T513" t="str">
            <v>其他</v>
          </cell>
          <cell r="U513" t="str">
            <v>H</v>
          </cell>
          <cell r="V513">
            <v>1500</v>
          </cell>
          <cell r="W513">
            <v>375</v>
          </cell>
          <cell r="X513">
            <v>1875</v>
          </cell>
          <cell r="Y513" t="str">
            <v>2021年7月</v>
          </cell>
          <cell r="Z513">
            <v>44652</v>
          </cell>
          <cell r="AA513">
            <v>9</v>
          </cell>
          <cell r="AB513">
            <v>3</v>
          </cell>
          <cell r="AC513">
            <v>12</v>
          </cell>
        </row>
        <row r="514">
          <cell r="B514" t="str">
            <v>刘冬丽</v>
          </cell>
          <cell r="C514" t="str">
            <v>女</v>
          </cell>
          <cell r="D514" t="str">
            <v>汉族</v>
          </cell>
          <cell r="E514" t="str">
            <v>1998年12月9日</v>
          </cell>
          <cell r="F514" t="str">
            <v>中国</v>
          </cell>
          <cell r="G514" t="str">
            <v>身份证</v>
          </cell>
          <cell r="H514" t="str">
            <v>522401199812097067</v>
          </cell>
          <cell r="I514" t="str">
            <v>上汽通用五菱汽车股份有限公司</v>
          </cell>
          <cell r="J514">
            <v>44393</v>
          </cell>
          <cell r="K514">
            <v>46234</v>
          </cell>
          <cell r="L514" t="str">
            <v>是</v>
          </cell>
          <cell r="M514" t="str">
            <v>柳州</v>
          </cell>
          <cell r="N514" t="str">
            <v>企业</v>
          </cell>
          <cell r="O514" t="str">
            <v>本科</v>
          </cell>
          <cell r="P514" t="str">
            <v>学士</v>
          </cell>
          <cell r="Q514" t="str">
            <v>合肥工业大学</v>
          </cell>
          <cell r="R514" t="str">
            <v>车辆工程</v>
          </cell>
          <cell r="S514" t="str">
            <v>2021年7月1日</v>
          </cell>
          <cell r="T514" t="str">
            <v>其他</v>
          </cell>
          <cell r="U514" t="str">
            <v>H</v>
          </cell>
          <cell r="V514">
            <v>1500</v>
          </cell>
          <cell r="W514">
            <v>375</v>
          </cell>
          <cell r="X514">
            <v>1875</v>
          </cell>
          <cell r="Y514" t="str">
            <v>2021年7月</v>
          </cell>
          <cell r="Z514">
            <v>44652</v>
          </cell>
          <cell r="AA514">
            <v>9</v>
          </cell>
          <cell r="AB514">
            <v>3</v>
          </cell>
          <cell r="AC514">
            <v>12</v>
          </cell>
        </row>
        <row r="515">
          <cell r="B515" t="str">
            <v>李世超</v>
          </cell>
          <cell r="C515" t="str">
            <v>男</v>
          </cell>
          <cell r="D515" t="str">
            <v>汉族</v>
          </cell>
          <cell r="E515" t="str">
            <v>1998年2月24日</v>
          </cell>
          <cell r="F515" t="str">
            <v>中国</v>
          </cell>
          <cell r="G515" t="str">
            <v>身份证</v>
          </cell>
          <cell r="H515" t="str">
            <v>530621199802241033</v>
          </cell>
          <cell r="I515" t="str">
            <v>上汽通用五菱汽车股份有限公司</v>
          </cell>
          <cell r="J515">
            <v>44393</v>
          </cell>
          <cell r="K515">
            <v>46234</v>
          </cell>
          <cell r="L515" t="str">
            <v>是</v>
          </cell>
          <cell r="M515" t="str">
            <v>柳州</v>
          </cell>
          <cell r="N515" t="str">
            <v>企业</v>
          </cell>
          <cell r="O515" t="str">
            <v>本科</v>
          </cell>
          <cell r="P515" t="str">
            <v>学士</v>
          </cell>
          <cell r="Q515" t="str">
            <v>合肥大学</v>
          </cell>
          <cell r="R515" t="str">
            <v>车辆工程</v>
          </cell>
          <cell r="S515">
            <v>44379</v>
          </cell>
          <cell r="T515" t="str">
            <v>其他</v>
          </cell>
          <cell r="U515" t="str">
            <v>H</v>
          </cell>
          <cell r="V515">
            <v>1500</v>
          </cell>
          <cell r="W515">
            <v>375</v>
          </cell>
          <cell r="X515">
            <v>1875</v>
          </cell>
          <cell r="Y515" t="str">
            <v>2021年7月</v>
          </cell>
          <cell r="Z515">
            <v>44652</v>
          </cell>
          <cell r="AA515">
            <v>9</v>
          </cell>
          <cell r="AB515">
            <v>3</v>
          </cell>
          <cell r="AC515">
            <v>12</v>
          </cell>
        </row>
        <row r="516">
          <cell r="B516" t="str">
            <v>李玉锬</v>
          </cell>
          <cell r="C516" t="str">
            <v>男</v>
          </cell>
          <cell r="D516" t="str">
            <v>汉族</v>
          </cell>
          <cell r="E516" t="str">
            <v>1998年11月16日</v>
          </cell>
          <cell r="F516" t="str">
            <v>中国</v>
          </cell>
          <cell r="G516" t="str">
            <v>身份证</v>
          </cell>
          <cell r="H516" t="str">
            <v>522401199811167633</v>
          </cell>
          <cell r="I516" t="str">
            <v>上汽通用五菱汽车股份有限公司</v>
          </cell>
          <cell r="J516">
            <v>44393</v>
          </cell>
          <cell r="K516">
            <v>46234</v>
          </cell>
          <cell r="L516" t="str">
            <v>是</v>
          </cell>
          <cell r="M516" t="str">
            <v>柳州</v>
          </cell>
          <cell r="N516" t="str">
            <v>企业</v>
          </cell>
          <cell r="O516" t="str">
            <v>本科</v>
          </cell>
          <cell r="P516" t="str">
            <v>学士</v>
          </cell>
          <cell r="Q516" t="str">
            <v>合肥工业大学</v>
          </cell>
          <cell r="R516" t="str">
            <v>车辆工程</v>
          </cell>
          <cell r="S516" t="str">
            <v>2021年6月1日</v>
          </cell>
          <cell r="T516" t="str">
            <v>其他</v>
          </cell>
          <cell r="U516" t="str">
            <v>H</v>
          </cell>
          <cell r="V516">
            <v>1500</v>
          </cell>
          <cell r="W516">
            <v>375</v>
          </cell>
          <cell r="X516">
            <v>1875</v>
          </cell>
          <cell r="Y516" t="str">
            <v>2021年7月</v>
          </cell>
          <cell r="Z516">
            <v>44652</v>
          </cell>
          <cell r="AA516">
            <v>9</v>
          </cell>
          <cell r="AB516">
            <v>3</v>
          </cell>
          <cell r="AC516">
            <v>12</v>
          </cell>
        </row>
        <row r="517">
          <cell r="B517" t="str">
            <v>杨嘉</v>
          </cell>
          <cell r="C517" t="str">
            <v>男</v>
          </cell>
          <cell r="D517" t="str">
            <v>汉族</v>
          </cell>
          <cell r="E517" t="str">
            <v>1997年2月1日</v>
          </cell>
          <cell r="F517" t="str">
            <v>中国</v>
          </cell>
          <cell r="G517" t="str">
            <v>身份证</v>
          </cell>
          <cell r="H517" t="str">
            <v>450924199702015632</v>
          </cell>
          <cell r="I517" t="str">
            <v>上汽通用五菱汽车股份有限公司</v>
          </cell>
          <cell r="J517">
            <v>44393</v>
          </cell>
          <cell r="K517">
            <v>46234</v>
          </cell>
          <cell r="L517" t="str">
            <v>是</v>
          </cell>
          <cell r="M517" t="str">
            <v>柳州</v>
          </cell>
          <cell r="N517" t="str">
            <v>企业</v>
          </cell>
          <cell r="O517" t="str">
            <v>本科</v>
          </cell>
          <cell r="P517" t="str">
            <v>学士</v>
          </cell>
          <cell r="Q517" t="str">
            <v>武汉理工大学</v>
          </cell>
          <cell r="R517" t="str">
            <v>车辆工程</v>
          </cell>
          <cell r="S517" t="str">
            <v>2021年6月1日</v>
          </cell>
          <cell r="T517" t="str">
            <v>其他</v>
          </cell>
          <cell r="U517" t="str">
            <v>H</v>
          </cell>
          <cell r="V517">
            <v>1500</v>
          </cell>
          <cell r="W517">
            <v>375</v>
          </cell>
          <cell r="X517">
            <v>1875</v>
          </cell>
          <cell r="Y517" t="str">
            <v>2021年7月</v>
          </cell>
          <cell r="Z517">
            <v>44652</v>
          </cell>
          <cell r="AA517">
            <v>9</v>
          </cell>
          <cell r="AB517">
            <v>3</v>
          </cell>
          <cell r="AC517">
            <v>12</v>
          </cell>
        </row>
        <row r="518">
          <cell r="B518" t="str">
            <v>王文坤</v>
          </cell>
          <cell r="C518" t="str">
            <v>男</v>
          </cell>
          <cell r="D518" t="str">
            <v>汉族</v>
          </cell>
          <cell r="E518">
            <v>36018</v>
          </cell>
          <cell r="F518" t="str">
            <v>中国</v>
          </cell>
          <cell r="G518" t="str">
            <v>身份证</v>
          </cell>
          <cell r="H518" t="str">
            <v>140522199808111019</v>
          </cell>
          <cell r="I518" t="str">
            <v>上汽通用五菱汽车股份有限公司</v>
          </cell>
          <cell r="J518">
            <v>44393</v>
          </cell>
          <cell r="K518">
            <v>46234</v>
          </cell>
          <cell r="L518" t="str">
            <v>是</v>
          </cell>
          <cell r="M518" t="str">
            <v>柳州</v>
          </cell>
          <cell r="N518" t="str">
            <v>企业</v>
          </cell>
          <cell r="O518" t="str">
            <v>本科</v>
          </cell>
          <cell r="P518" t="str">
            <v>学士</v>
          </cell>
          <cell r="Q518" t="str">
            <v>武汉理工大学</v>
          </cell>
          <cell r="R518" t="str">
            <v>汽车服务工程</v>
          </cell>
          <cell r="S518" t="str">
            <v>2021年6月1日</v>
          </cell>
          <cell r="T518" t="str">
            <v>其他</v>
          </cell>
          <cell r="U518" t="str">
            <v>H</v>
          </cell>
          <cell r="V518">
            <v>1500</v>
          </cell>
          <cell r="W518">
            <v>375</v>
          </cell>
          <cell r="X518">
            <v>1875</v>
          </cell>
          <cell r="Y518" t="str">
            <v>2021年7月</v>
          </cell>
          <cell r="Z518">
            <v>44652</v>
          </cell>
          <cell r="AA518">
            <v>9</v>
          </cell>
          <cell r="AB518">
            <v>3</v>
          </cell>
          <cell r="AC518">
            <v>12</v>
          </cell>
        </row>
        <row r="519">
          <cell r="B519" t="str">
            <v>梁涵琪</v>
          </cell>
          <cell r="C519" t="str">
            <v>女</v>
          </cell>
          <cell r="D519" t="str">
            <v>汉族</v>
          </cell>
          <cell r="E519" t="str">
            <v>1997年8月13日</v>
          </cell>
          <cell r="F519" t="str">
            <v>中国</v>
          </cell>
          <cell r="G519" t="str">
            <v>身份证</v>
          </cell>
          <cell r="H519" t="str">
            <v>450921199708130026</v>
          </cell>
          <cell r="I519" t="str">
            <v>上汽通用五菱汽车股份有限公司</v>
          </cell>
          <cell r="J519">
            <v>44393</v>
          </cell>
          <cell r="K519">
            <v>46234</v>
          </cell>
          <cell r="L519" t="str">
            <v>是</v>
          </cell>
          <cell r="M519" t="str">
            <v>柳州</v>
          </cell>
          <cell r="N519" t="str">
            <v>企业</v>
          </cell>
          <cell r="O519" t="str">
            <v>本科</v>
          </cell>
          <cell r="P519" t="str">
            <v>学士</v>
          </cell>
          <cell r="Q519" t="str">
            <v>长安大学</v>
          </cell>
          <cell r="R519" t="str">
            <v>车辆工程</v>
          </cell>
          <cell r="S519" t="str">
            <v>2021年7月1日</v>
          </cell>
          <cell r="T519" t="str">
            <v>其他</v>
          </cell>
          <cell r="U519" t="str">
            <v>H</v>
          </cell>
          <cell r="V519">
            <v>1500</v>
          </cell>
          <cell r="W519">
            <v>375</v>
          </cell>
          <cell r="X519">
            <v>1875</v>
          </cell>
          <cell r="Y519" t="str">
            <v>2021年7月</v>
          </cell>
          <cell r="Z519">
            <v>44652</v>
          </cell>
          <cell r="AA519">
            <v>9</v>
          </cell>
          <cell r="AB519">
            <v>3</v>
          </cell>
          <cell r="AC519">
            <v>12</v>
          </cell>
        </row>
        <row r="520">
          <cell r="B520" t="str">
            <v>卢帅成</v>
          </cell>
          <cell r="C520" t="str">
            <v>男</v>
          </cell>
          <cell r="D520" t="str">
            <v>汉族</v>
          </cell>
          <cell r="E520" t="str">
            <v>1998年2月2日</v>
          </cell>
          <cell r="F520" t="str">
            <v>中国</v>
          </cell>
          <cell r="G520" t="str">
            <v>身份证</v>
          </cell>
          <cell r="H520" t="str">
            <v>522725199802027812</v>
          </cell>
          <cell r="I520" t="str">
            <v>上汽通用五菱汽车股份有限公司</v>
          </cell>
          <cell r="J520">
            <v>44393</v>
          </cell>
          <cell r="K520">
            <v>46234</v>
          </cell>
          <cell r="L520" t="str">
            <v>是</v>
          </cell>
          <cell r="M520" t="str">
            <v>柳州</v>
          </cell>
          <cell r="N520" t="str">
            <v>企业</v>
          </cell>
          <cell r="O520" t="str">
            <v>本科</v>
          </cell>
          <cell r="P520" t="str">
            <v>学士</v>
          </cell>
          <cell r="Q520" t="str">
            <v>中国石油大学（华东）</v>
          </cell>
          <cell r="R520" t="str">
            <v>车辆工程</v>
          </cell>
          <cell r="S520" t="str">
            <v>2021年7月1日</v>
          </cell>
          <cell r="T520" t="str">
            <v>其他</v>
          </cell>
          <cell r="U520" t="str">
            <v>H</v>
          </cell>
          <cell r="V520">
            <v>1500</v>
          </cell>
          <cell r="W520">
            <v>375</v>
          </cell>
          <cell r="X520">
            <v>1875</v>
          </cell>
          <cell r="Y520" t="str">
            <v>2021年7月</v>
          </cell>
          <cell r="Z520">
            <v>44652</v>
          </cell>
          <cell r="AA520">
            <v>9</v>
          </cell>
          <cell r="AB520">
            <v>3</v>
          </cell>
          <cell r="AC520">
            <v>12</v>
          </cell>
        </row>
        <row r="521">
          <cell r="B521" t="str">
            <v>韦楷华</v>
          </cell>
          <cell r="C521" t="str">
            <v>男</v>
          </cell>
          <cell r="D521" t="str">
            <v>壮族</v>
          </cell>
          <cell r="E521" t="str">
            <v>1998年10月17日</v>
          </cell>
          <cell r="F521" t="str">
            <v>中国</v>
          </cell>
          <cell r="G521" t="str">
            <v>身份证</v>
          </cell>
          <cell r="H521" t="str">
            <v>452624199810170010</v>
          </cell>
          <cell r="I521" t="str">
            <v>上汽通用五菱汽车股份有限公司</v>
          </cell>
          <cell r="J521">
            <v>44393</v>
          </cell>
          <cell r="K521">
            <v>46234</v>
          </cell>
          <cell r="L521" t="str">
            <v>是</v>
          </cell>
          <cell r="M521" t="str">
            <v>柳州</v>
          </cell>
          <cell r="N521" t="str">
            <v>企业</v>
          </cell>
          <cell r="O521" t="str">
            <v>本科</v>
          </cell>
          <cell r="P521" t="str">
            <v>学士</v>
          </cell>
          <cell r="Q521" t="str">
            <v>北京工业大学</v>
          </cell>
          <cell r="R521" t="str">
            <v>热能与动力工程</v>
          </cell>
          <cell r="S521" t="str">
            <v>2021年7月1日</v>
          </cell>
          <cell r="T521" t="str">
            <v>其他</v>
          </cell>
          <cell r="U521" t="str">
            <v>H</v>
          </cell>
          <cell r="V521">
            <v>1500</v>
          </cell>
          <cell r="W521">
            <v>375</v>
          </cell>
          <cell r="X521">
            <v>1875</v>
          </cell>
          <cell r="Y521" t="str">
            <v>2021年7月</v>
          </cell>
          <cell r="Z521">
            <v>44652</v>
          </cell>
          <cell r="AA521">
            <v>9</v>
          </cell>
          <cell r="AB521">
            <v>3</v>
          </cell>
          <cell r="AC521">
            <v>12</v>
          </cell>
        </row>
        <row r="522">
          <cell r="B522" t="str">
            <v>朱远钱</v>
          </cell>
          <cell r="C522" t="str">
            <v>男</v>
          </cell>
          <cell r="D522" t="str">
            <v>汉族</v>
          </cell>
          <cell r="E522" t="str">
            <v>1999年1月24日</v>
          </cell>
          <cell r="F522" t="str">
            <v>中国</v>
          </cell>
          <cell r="G522" t="str">
            <v>身份证</v>
          </cell>
          <cell r="H522" t="str">
            <v>450821199901240213</v>
          </cell>
          <cell r="I522" t="str">
            <v>上汽通用五菱汽车股份有限公司</v>
          </cell>
          <cell r="J522">
            <v>44393</v>
          </cell>
          <cell r="K522">
            <v>46234</v>
          </cell>
          <cell r="L522" t="str">
            <v>是</v>
          </cell>
          <cell r="M522" t="str">
            <v>柳州</v>
          </cell>
          <cell r="N522" t="str">
            <v>企业</v>
          </cell>
          <cell r="O522" t="str">
            <v>本科</v>
          </cell>
          <cell r="P522" t="str">
            <v>学士</v>
          </cell>
          <cell r="Q522" t="str">
            <v>贵州大学</v>
          </cell>
          <cell r="R522" t="str">
            <v>物理学</v>
          </cell>
          <cell r="S522">
            <v>44378</v>
          </cell>
          <cell r="T522" t="str">
            <v>其他</v>
          </cell>
          <cell r="U522" t="str">
            <v>H</v>
          </cell>
          <cell r="V522">
            <v>1500</v>
          </cell>
          <cell r="W522">
            <v>375</v>
          </cell>
          <cell r="X522">
            <v>1875</v>
          </cell>
          <cell r="Y522" t="str">
            <v>2021年7月</v>
          </cell>
          <cell r="Z522">
            <v>44652</v>
          </cell>
          <cell r="AA522">
            <v>9</v>
          </cell>
          <cell r="AB522">
            <v>3</v>
          </cell>
          <cell r="AC522">
            <v>12</v>
          </cell>
        </row>
        <row r="523">
          <cell r="B523" t="str">
            <v>王子裕</v>
          </cell>
          <cell r="C523" t="str">
            <v>男</v>
          </cell>
          <cell r="D523" t="str">
            <v>汉族</v>
          </cell>
          <cell r="E523" t="str">
            <v>1999年7月24日</v>
          </cell>
          <cell r="F523" t="str">
            <v>中国</v>
          </cell>
          <cell r="G523" t="str">
            <v>身份证</v>
          </cell>
          <cell r="H523" t="str">
            <v>452701199907240311</v>
          </cell>
          <cell r="I523" t="str">
            <v>上汽通用五菱汽车股份有限公司</v>
          </cell>
          <cell r="J523" t="str">
            <v>2021年7月16日</v>
          </cell>
          <cell r="K523" t="str">
            <v>2026年7月31日</v>
          </cell>
          <cell r="L523" t="str">
            <v>是</v>
          </cell>
          <cell r="M523" t="str">
            <v>柳州</v>
          </cell>
          <cell r="N523" t="str">
            <v>企业</v>
          </cell>
          <cell r="O523" t="str">
            <v>本科</v>
          </cell>
          <cell r="P523" t="str">
            <v>学士</v>
          </cell>
          <cell r="Q523" t="str">
            <v>南京理工大学</v>
          </cell>
          <cell r="R523" t="str">
            <v>能源与动力工程</v>
          </cell>
          <cell r="S523" t="str">
            <v>2021年6月17日</v>
          </cell>
          <cell r="T523" t="str">
            <v>其他</v>
          </cell>
          <cell r="U523" t="str">
            <v>H</v>
          </cell>
          <cell r="V523">
            <v>1500</v>
          </cell>
          <cell r="W523">
            <v>375</v>
          </cell>
          <cell r="X523">
            <v>1875</v>
          </cell>
          <cell r="Y523" t="str">
            <v>2021年7月</v>
          </cell>
          <cell r="Z523">
            <v>44652</v>
          </cell>
          <cell r="AA523">
            <v>9</v>
          </cell>
          <cell r="AB523">
            <v>3</v>
          </cell>
          <cell r="AC523">
            <v>12</v>
          </cell>
        </row>
        <row r="524">
          <cell r="B524" t="str">
            <v>黄菊莹</v>
          </cell>
          <cell r="C524" t="str">
            <v>女</v>
          </cell>
          <cell r="D524" t="str">
            <v>壮族</v>
          </cell>
          <cell r="E524" t="str">
            <v>1999年3月30日</v>
          </cell>
          <cell r="F524" t="str">
            <v>中国</v>
          </cell>
          <cell r="G524" t="str">
            <v>身份证</v>
          </cell>
          <cell r="H524" t="str">
            <v>450104199903300529</v>
          </cell>
          <cell r="I524" t="str">
            <v>上汽通用五菱汽车股份有限公司</v>
          </cell>
          <cell r="J524">
            <v>44393</v>
          </cell>
          <cell r="K524">
            <v>46234</v>
          </cell>
          <cell r="L524" t="str">
            <v>是</v>
          </cell>
          <cell r="M524" t="str">
            <v>柳州</v>
          </cell>
          <cell r="N524" t="str">
            <v>企业</v>
          </cell>
          <cell r="O524" t="str">
            <v>本科</v>
          </cell>
          <cell r="P524" t="str">
            <v>学士</v>
          </cell>
          <cell r="Q524" t="str">
            <v>北京交通大学</v>
          </cell>
          <cell r="R524" t="str">
            <v>物流管理</v>
          </cell>
          <cell r="S524" t="str">
            <v>2021年6月1日</v>
          </cell>
          <cell r="T524" t="str">
            <v>其他</v>
          </cell>
          <cell r="U524" t="str">
            <v>H</v>
          </cell>
          <cell r="V524">
            <v>1500</v>
          </cell>
          <cell r="W524">
            <v>375</v>
          </cell>
          <cell r="X524">
            <v>1875</v>
          </cell>
          <cell r="Y524" t="str">
            <v>2021年7月</v>
          </cell>
          <cell r="Z524">
            <v>44652</v>
          </cell>
          <cell r="AA524">
            <v>9</v>
          </cell>
          <cell r="AB524">
            <v>3</v>
          </cell>
          <cell r="AC524">
            <v>12</v>
          </cell>
        </row>
        <row r="525">
          <cell r="B525" t="str">
            <v>陈玉兰</v>
          </cell>
          <cell r="C525" t="str">
            <v>女</v>
          </cell>
          <cell r="D525" t="str">
            <v>侗族</v>
          </cell>
          <cell r="E525" t="str">
            <v>1998年2月18日</v>
          </cell>
          <cell r="F525" t="str">
            <v>中国</v>
          </cell>
          <cell r="G525" t="str">
            <v>身份证</v>
          </cell>
          <cell r="H525" t="str">
            <v>522224199802182026</v>
          </cell>
          <cell r="I525" t="str">
            <v>上汽通用五菱汽车股份有限公司</v>
          </cell>
          <cell r="J525">
            <v>44393</v>
          </cell>
          <cell r="K525">
            <v>46234</v>
          </cell>
          <cell r="L525" t="str">
            <v>是</v>
          </cell>
          <cell r="M525" t="str">
            <v>柳州</v>
          </cell>
          <cell r="N525" t="str">
            <v>企业</v>
          </cell>
          <cell r="O525" t="str">
            <v>本科</v>
          </cell>
          <cell r="P525" t="str">
            <v>学士</v>
          </cell>
          <cell r="Q525" t="str">
            <v>东北林业大学</v>
          </cell>
          <cell r="R525" t="str">
            <v>物流工程</v>
          </cell>
          <cell r="S525" t="str">
            <v>2021年7月31日</v>
          </cell>
          <cell r="T525" t="str">
            <v>其他</v>
          </cell>
          <cell r="U525" t="str">
            <v>H</v>
          </cell>
          <cell r="V525">
            <v>1500</v>
          </cell>
          <cell r="W525">
            <v>375</v>
          </cell>
          <cell r="X525">
            <v>1875</v>
          </cell>
          <cell r="Y525" t="str">
            <v>2021年7月</v>
          </cell>
          <cell r="Z525">
            <v>44652</v>
          </cell>
          <cell r="AA525">
            <v>9</v>
          </cell>
          <cell r="AB525">
            <v>3</v>
          </cell>
          <cell r="AC525">
            <v>12</v>
          </cell>
        </row>
        <row r="526">
          <cell r="B526" t="str">
            <v>陈苏悦</v>
          </cell>
          <cell r="C526" t="str">
            <v>女</v>
          </cell>
          <cell r="D526" t="str">
            <v>汉族</v>
          </cell>
          <cell r="E526" t="str">
            <v>1998年9月15日</v>
          </cell>
          <cell r="F526" t="str">
            <v>中国</v>
          </cell>
          <cell r="G526" t="str">
            <v>身份证</v>
          </cell>
          <cell r="H526" t="str">
            <v>450202199809150627</v>
          </cell>
          <cell r="I526" t="str">
            <v>上汽通用五菱汽车股份有限公司</v>
          </cell>
          <cell r="J526">
            <v>44393</v>
          </cell>
          <cell r="K526">
            <v>46234</v>
          </cell>
          <cell r="L526" t="str">
            <v>是</v>
          </cell>
          <cell r="M526" t="str">
            <v>柳州</v>
          </cell>
          <cell r="N526" t="str">
            <v>企业</v>
          </cell>
          <cell r="O526" t="str">
            <v>本科</v>
          </cell>
          <cell r="P526" t="str">
            <v>学士</v>
          </cell>
          <cell r="Q526" t="str">
            <v>中国地质大学</v>
          </cell>
          <cell r="R526" t="str">
            <v>工商管理</v>
          </cell>
          <cell r="S526">
            <v>44378</v>
          </cell>
          <cell r="T526" t="str">
            <v>其他</v>
          </cell>
          <cell r="U526" t="str">
            <v>H</v>
          </cell>
          <cell r="V526">
            <v>1500</v>
          </cell>
          <cell r="W526">
            <v>375</v>
          </cell>
          <cell r="X526">
            <v>1875</v>
          </cell>
          <cell r="Y526" t="str">
            <v>2021年7月</v>
          </cell>
          <cell r="Z526">
            <v>44652</v>
          </cell>
          <cell r="AA526">
            <v>9</v>
          </cell>
          <cell r="AB526">
            <v>3</v>
          </cell>
          <cell r="AC526">
            <v>12</v>
          </cell>
        </row>
        <row r="527">
          <cell r="B527" t="str">
            <v>梁钙源</v>
          </cell>
          <cell r="C527" t="str">
            <v>男</v>
          </cell>
          <cell r="D527" t="str">
            <v>汉族</v>
          </cell>
          <cell r="E527" t="str">
            <v>1998年10月21日</v>
          </cell>
          <cell r="F527" t="str">
            <v>中国</v>
          </cell>
          <cell r="G527" t="str">
            <v>身份证</v>
          </cell>
          <cell r="H527" t="str">
            <v>450902199810210955</v>
          </cell>
          <cell r="I527" t="str">
            <v>上汽通用五菱汽车股份有限公司</v>
          </cell>
          <cell r="J527">
            <v>44393</v>
          </cell>
          <cell r="K527">
            <v>46234</v>
          </cell>
          <cell r="L527" t="str">
            <v>是</v>
          </cell>
          <cell r="M527" t="str">
            <v>柳州</v>
          </cell>
          <cell r="N527" t="str">
            <v>企业</v>
          </cell>
          <cell r="O527" t="str">
            <v>本科</v>
          </cell>
          <cell r="P527" t="str">
            <v>学士</v>
          </cell>
          <cell r="Q527" t="str">
            <v>合肥工业大学</v>
          </cell>
          <cell r="R527" t="str">
            <v>应用化学</v>
          </cell>
          <cell r="S527" t="str">
            <v>2021年6月1日</v>
          </cell>
          <cell r="T527" t="str">
            <v>其他</v>
          </cell>
          <cell r="U527" t="str">
            <v>H</v>
          </cell>
          <cell r="V527">
            <v>1500</v>
          </cell>
          <cell r="W527">
            <v>375</v>
          </cell>
          <cell r="X527">
            <v>1875</v>
          </cell>
          <cell r="Y527" t="str">
            <v>2021年7月</v>
          </cell>
          <cell r="Z527">
            <v>44652</v>
          </cell>
          <cell r="AA527">
            <v>9</v>
          </cell>
          <cell r="AB527">
            <v>3</v>
          </cell>
          <cell r="AC527">
            <v>12</v>
          </cell>
        </row>
        <row r="528">
          <cell r="B528" t="str">
            <v>郭旭</v>
          </cell>
          <cell r="C528" t="str">
            <v>男</v>
          </cell>
          <cell r="D528" t="str">
            <v>汉族</v>
          </cell>
          <cell r="E528" t="str">
            <v>1999年9月29日</v>
          </cell>
          <cell r="F528" t="str">
            <v>中国</v>
          </cell>
          <cell r="G528" t="str">
            <v>身份证</v>
          </cell>
          <cell r="H528" t="str">
            <v>22028119990929003X</v>
          </cell>
          <cell r="I528" t="str">
            <v>上汽通用五菱汽车股份有限公司</v>
          </cell>
          <cell r="J528">
            <v>44393</v>
          </cell>
          <cell r="K528">
            <v>46234</v>
          </cell>
          <cell r="L528" t="str">
            <v>是</v>
          </cell>
          <cell r="M528" t="str">
            <v>柳州</v>
          </cell>
          <cell r="N528" t="str">
            <v>企业</v>
          </cell>
          <cell r="O528" t="str">
            <v>本科</v>
          </cell>
          <cell r="P528" t="str">
            <v>学士</v>
          </cell>
          <cell r="Q528" t="str">
            <v>长安大学</v>
          </cell>
          <cell r="R528" t="str">
            <v>物流管理</v>
          </cell>
          <cell r="S528" t="str">
            <v>2021年7月1日</v>
          </cell>
          <cell r="T528" t="str">
            <v>其他</v>
          </cell>
          <cell r="U528" t="str">
            <v>H</v>
          </cell>
          <cell r="V528">
            <v>1500</v>
          </cell>
          <cell r="W528">
            <v>375</v>
          </cell>
          <cell r="X528">
            <v>1875</v>
          </cell>
          <cell r="Y528" t="str">
            <v>2021年7月</v>
          </cell>
          <cell r="Z528">
            <v>44652</v>
          </cell>
          <cell r="AA528">
            <v>9</v>
          </cell>
          <cell r="AB528">
            <v>3</v>
          </cell>
          <cell r="AC528">
            <v>12</v>
          </cell>
        </row>
        <row r="529">
          <cell r="B529" t="str">
            <v>李罗梁婷</v>
          </cell>
          <cell r="C529" t="str">
            <v>女</v>
          </cell>
          <cell r="D529" t="str">
            <v>壮族</v>
          </cell>
          <cell r="E529" t="str">
            <v>1999年1月13日</v>
          </cell>
          <cell r="F529" t="str">
            <v>中国</v>
          </cell>
          <cell r="G529" t="str">
            <v>身份证</v>
          </cell>
          <cell r="H529" t="str">
            <v>450211199901130529</v>
          </cell>
          <cell r="I529" t="str">
            <v>上汽通用五菱汽车股份有限公司</v>
          </cell>
          <cell r="J529">
            <v>44393</v>
          </cell>
          <cell r="K529">
            <v>46234</v>
          </cell>
          <cell r="L529" t="str">
            <v>是</v>
          </cell>
          <cell r="M529" t="str">
            <v>柳州</v>
          </cell>
          <cell r="N529" t="str">
            <v>企业</v>
          </cell>
          <cell r="O529" t="str">
            <v>本科</v>
          </cell>
          <cell r="P529" t="str">
            <v>学士</v>
          </cell>
          <cell r="Q529" t="str">
            <v>长安大学</v>
          </cell>
          <cell r="R529" t="str">
            <v>物流管理</v>
          </cell>
          <cell r="S529" t="str">
            <v>2021年7月31日</v>
          </cell>
          <cell r="T529" t="str">
            <v>其他</v>
          </cell>
          <cell r="U529" t="str">
            <v>H</v>
          </cell>
          <cell r="V529">
            <v>1500</v>
          </cell>
          <cell r="W529">
            <v>375</v>
          </cell>
          <cell r="X529">
            <v>1875</v>
          </cell>
          <cell r="Y529" t="str">
            <v>2021年7月</v>
          </cell>
          <cell r="Z529">
            <v>44652</v>
          </cell>
          <cell r="AA529">
            <v>9</v>
          </cell>
          <cell r="AB529">
            <v>3</v>
          </cell>
          <cell r="AC529">
            <v>12</v>
          </cell>
        </row>
        <row r="530">
          <cell r="B530" t="str">
            <v>刘宇航</v>
          </cell>
          <cell r="C530" t="str">
            <v>男</v>
          </cell>
          <cell r="D530" t="str">
            <v>汉族</v>
          </cell>
          <cell r="E530" t="str">
            <v>1999年3月20日</v>
          </cell>
          <cell r="F530" t="str">
            <v>中国</v>
          </cell>
          <cell r="G530" t="str">
            <v>身份证</v>
          </cell>
          <cell r="H530" t="str">
            <v>152127199903207557</v>
          </cell>
          <cell r="I530" t="str">
            <v>上汽通用五菱汽车股份有限公司</v>
          </cell>
          <cell r="J530">
            <v>44393</v>
          </cell>
          <cell r="K530">
            <v>46234</v>
          </cell>
          <cell r="L530" t="str">
            <v>是</v>
          </cell>
          <cell r="M530" t="str">
            <v>柳州</v>
          </cell>
          <cell r="N530" t="str">
            <v>企业</v>
          </cell>
          <cell r="O530" t="str">
            <v>本科</v>
          </cell>
          <cell r="P530" t="str">
            <v>学士</v>
          </cell>
          <cell r="Q530" t="str">
            <v>东北林业大学</v>
          </cell>
          <cell r="R530" t="str">
            <v>会计</v>
          </cell>
          <cell r="S530" t="str">
            <v>2021年6月30日</v>
          </cell>
          <cell r="T530" t="str">
            <v>其他</v>
          </cell>
          <cell r="U530" t="str">
            <v>H</v>
          </cell>
          <cell r="V530">
            <v>1500</v>
          </cell>
          <cell r="W530">
            <v>375</v>
          </cell>
          <cell r="X530">
            <v>1875</v>
          </cell>
          <cell r="Y530" t="str">
            <v>2021年7月</v>
          </cell>
          <cell r="Z530">
            <v>44652</v>
          </cell>
          <cell r="AA530">
            <v>9</v>
          </cell>
          <cell r="AB530">
            <v>3</v>
          </cell>
          <cell r="AC530">
            <v>12</v>
          </cell>
        </row>
        <row r="531">
          <cell r="B531" t="str">
            <v>刘茜茜</v>
          </cell>
          <cell r="C531" t="str">
            <v>女</v>
          </cell>
          <cell r="D531" t="str">
            <v>苗族</v>
          </cell>
          <cell r="E531" t="str">
            <v>1999年8月30日</v>
          </cell>
          <cell r="F531" t="str">
            <v>中国</v>
          </cell>
          <cell r="G531" t="str">
            <v>身份证</v>
          </cell>
          <cell r="H531" t="str">
            <v>522328199908302023</v>
          </cell>
          <cell r="I531" t="str">
            <v>上汽通用五菱汽车股份有限公司</v>
          </cell>
          <cell r="J531">
            <v>44393</v>
          </cell>
          <cell r="K531">
            <v>46234</v>
          </cell>
          <cell r="L531" t="str">
            <v>是</v>
          </cell>
          <cell r="M531" t="str">
            <v>柳州</v>
          </cell>
          <cell r="N531" t="str">
            <v>企业</v>
          </cell>
          <cell r="O531" t="str">
            <v>本科</v>
          </cell>
          <cell r="P531" t="str">
            <v>学士</v>
          </cell>
          <cell r="Q531" t="str">
            <v>西南财经大学</v>
          </cell>
          <cell r="R531" t="str">
            <v>会计学</v>
          </cell>
          <cell r="S531" t="str">
            <v>2021年7月1日</v>
          </cell>
          <cell r="T531" t="str">
            <v>其他</v>
          </cell>
          <cell r="U531" t="str">
            <v>H</v>
          </cell>
          <cell r="V531">
            <v>1500</v>
          </cell>
          <cell r="W531">
            <v>375</v>
          </cell>
          <cell r="X531">
            <v>1875</v>
          </cell>
          <cell r="Y531" t="str">
            <v>2021年7月</v>
          </cell>
          <cell r="Z531">
            <v>44652</v>
          </cell>
          <cell r="AA531">
            <v>9</v>
          </cell>
          <cell r="AB531">
            <v>3</v>
          </cell>
          <cell r="AC531">
            <v>12</v>
          </cell>
        </row>
        <row r="532">
          <cell r="B532" t="str">
            <v>蒋以鑫</v>
          </cell>
          <cell r="C532" t="str">
            <v>男</v>
          </cell>
          <cell r="D532" t="str">
            <v>壮族</v>
          </cell>
          <cell r="E532" t="str">
            <v>1998年5月5日</v>
          </cell>
          <cell r="F532" t="str">
            <v>中国</v>
          </cell>
          <cell r="G532" t="str">
            <v>身份证</v>
          </cell>
          <cell r="H532" t="str">
            <v>452201199805051213</v>
          </cell>
          <cell r="I532" t="str">
            <v>上汽通用五菱汽车股份有限公司</v>
          </cell>
          <cell r="J532">
            <v>44393</v>
          </cell>
          <cell r="K532">
            <v>46234</v>
          </cell>
          <cell r="L532" t="str">
            <v>是</v>
          </cell>
          <cell r="M532" t="str">
            <v>柳州</v>
          </cell>
          <cell r="N532" t="str">
            <v>企业</v>
          </cell>
          <cell r="O532" t="str">
            <v>本科</v>
          </cell>
          <cell r="P532" t="str">
            <v>学士</v>
          </cell>
          <cell r="Q532" t="str">
            <v>合肥工业大学</v>
          </cell>
          <cell r="R532" t="str">
            <v>金融工程</v>
          </cell>
          <cell r="S532" t="str">
            <v>2021年7月1日</v>
          </cell>
          <cell r="T532" t="str">
            <v>其他</v>
          </cell>
          <cell r="U532" t="str">
            <v>H</v>
          </cell>
          <cell r="V532">
            <v>1500</v>
          </cell>
          <cell r="W532">
            <v>375</v>
          </cell>
          <cell r="X532">
            <v>1875</v>
          </cell>
          <cell r="Y532" t="str">
            <v>2021年7月</v>
          </cell>
          <cell r="Z532">
            <v>44652</v>
          </cell>
          <cell r="AA532">
            <v>9</v>
          </cell>
          <cell r="AB532">
            <v>3</v>
          </cell>
          <cell r="AC532">
            <v>12</v>
          </cell>
        </row>
        <row r="533">
          <cell r="B533" t="str">
            <v>沈涛</v>
          </cell>
          <cell r="C533" t="str">
            <v>男</v>
          </cell>
          <cell r="D533" t="str">
            <v>壮族</v>
          </cell>
          <cell r="E533" t="str">
            <v>1999年6月8日</v>
          </cell>
          <cell r="F533" t="str">
            <v>中国</v>
          </cell>
          <cell r="G533" t="str">
            <v>身份证</v>
          </cell>
          <cell r="H533" t="str">
            <v>452227199906080252</v>
          </cell>
          <cell r="I533" t="str">
            <v>上汽通用五菱汽车股份有限公司</v>
          </cell>
          <cell r="J533">
            <v>44393</v>
          </cell>
          <cell r="K533">
            <v>46234</v>
          </cell>
          <cell r="L533" t="str">
            <v>是</v>
          </cell>
          <cell r="M533" t="str">
            <v>柳州</v>
          </cell>
          <cell r="N533" t="str">
            <v>企业</v>
          </cell>
          <cell r="O533" t="str">
            <v>本科</v>
          </cell>
          <cell r="P533" t="str">
            <v>学士</v>
          </cell>
          <cell r="Q533" t="str">
            <v>北京邮电大学</v>
          </cell>
          <cell r="R533" t="str">
            <v>经济学</v>
          </cell>
          <cell r="S533" t="str">
            <v>2021年7月1日</v>
          </cell>
          <cell r="T533" t="str">
            <v>其他</v>
          </cell>
          <cell r="U533" t="str">
            <v>H</v>
          </cell>
          <cell r="V533">
            <v>1500</v>
          </cell>
          <cell r="W533">
            <v>375</v>
          </cell>
          <cell r="X533">
            <v>1875</v>
          </cell>
          <cell r="Y533" t="str">
            <v>2021年7月</v>
          </cell>
          <cell r="Z533">
            <v>44652</v>
          </cell>
          <cell r="AA533">
            <v>9</v>
          </cell>
          <cell r="AB533">
            <v>3</v>
          </cell>
          <cell r="AC533">
            <v>12</v>
          </cell>
        </row>
        <row r="534">
          <cell r="B534" t="str">
            <v>欧阳艺璇</v>
          </cell>
          <cell r="C534" t="str">
            <v>女</v>
          </cell>
          <cell r="D534" t="str">
            <v>壮族</v>
          </cell>
          <cell r="E534" t="str">
            <v>1999年8月2日</v>
          </cell>
          <cell r="F534" t="str">
            <v>中国</v>
          </cell>
          <cell r="G534" t="str">
            <v>身份证</v>
          </cell>
          <cell r="H534" t="str">
            <v>532621199908024629</v>
          </cell>
          <cell r="I534" t="str">
            <v>上汽通用五菱汽车股份有限公司</v>
          </cell>
          <cell r="J534">
            <v>44393</v>
          </cell>
          <cell r="K534">
            <v>46234</v>
          </cell>
          <cell r="L534" t="str">
            <v>是</v>
          </cell>
          <cell r="M534" t="str">
            <v>柳州</v>
          </cell>
          <cell r="N534" t="str">
            <v>企业</v>
          </cell>
          <cell r="O534" t="str">
            <v>本科</v>
          </cell>
          <cell r="P534" t="str">
            <v>学士</v>
          </cell>
          <cell r="Q534" t="str">
            <v>合肥工业大学</v>
          </cell>
          <cell r="R534" t="str">
            <v>物流管理</v>
          </cell>
          <cell r="S534" t="str">
            <v>2021年6月1日</v>
          </cell>
          <cell r="T534" t="str">
            <v>其他</v>
          </cell>
          <cell r="U534" t="str">
            <v>H</v>
          </cell>
          <cell r="V534">
            <v>1500</v>
          </cell>
          <cell r="W534">
            <v>375</v>
          </cell>
          <cell r="X534">
            <v>1875</v>
          </cell>
          <cell r="Y534" t="str">
            <v>2021年7月</v>
          </cell>
          <cell r="Z534">
            <v>44652</v>
          </cell>
          <cell r="AA534">
            <v>9</v>
          </cell>
          <cell r="AB534">
            <v>3</v>
          </cell>
          <cell r="AC534">
            <v>12</v>
          </cell>
        </row>
        <row r="535">
          <cell r="B535" t="str">
            <v>冯乘馗</v>
          </cell>
          <cell r="C535" t="str">
            <v>男</v>
          </cell>
          <cell r="D535" t="str">
            <v>汉族</v>
          </cell>
          <cell r="E535" t="str">
            <v>1998年5月10日</v>
          </cell>
          <cell r="F535" t="str">
            <v>中国</v>
          </cell>
          <cell r="G535" t="str">
            <v>身份证</v>
          </cell>
          <cell r="H535" t="str">
            <v>450106199805100534</v>
          </cell>
          <cell r="I535" t="str">
            <v>上汽通用五菱汽车股份有限公司</v>
          </cell>
          <cell r="J535">
            <v>44393</v>
          </cell>
          <cell r="K535">
            <v>46234</v>
          </cell>
          <cell r="L535" t="str">
            <v>是</v>
          </cell>
          <cell r="M535" t="str">
            <v>柳州</v>
          </cell>
          <cell r="N535" t="str">
            <v>企业</v>
          </cell>
          <cell r="O535" t="str">
            <v>本科</v>
          </cell>
          <cell r="P535" t="str">
            <v>学士</v>
          </cell>
          <cell r="Q535" t="str">
            <v>东北林业大学</v>
          </cell>
          <cell r="R535" t="str">
            <v>物流工程</v>
          </cell>
          <cell r="S535" t="str">
            <v>2021年7月1日</v>
          </cell>
          <cell r="T535" t="str">
            <v>其他</v>
          </cell>
          <cell r="U535" t="str">
            <v>H</v>
          </cell>
          <cell r="V535">
            <v>1500</v>
          </cell>
          <cell r="W535">
            <v>375</v>
          </cell>
          <cell r="X535">
            <v>1875</v>
          </cell>
          <cell r="Y535" t="str">
            <v>2021年7月</v>
          </cell>
          <cell r="Z535">
            <v>44652</v>
          </cell>
          <cell r="AA535">
            <v>9</v>
          </cell>
          <cell r="AB535">
            <v>3</v>
          </cell>
          <cell r="AC535">
            <v>12</v>
          </cell>
        </row>
        <row r="536">
          <cell r="B536" t="str">
            <v>覃旭</v>
          </cell>
          <cell r="C536" t="str">
            <v>男</v>
          </cell>
          <cell r="D536" t="str">
            <v>汉族</v>
          </cell>
          <cell r="E536" t="str">
            <v>1998年5月1日</v>
          </cell>
          <cell r="F536" t="str">
            <v>中国</v>
          </cell>
          <cell r="G536" t="str">
            <v>身份证</v>
          </cell>
          <cell r="H536" t="str">
            <v>450923199805013916</v>
          </cell>
          <cell r="I536" t="str">
            <v>上汽通用五菱汽车股份有限公司</v>
          </cell>
          <cell r="J536">
            <v>44393</v>
          </cell>
          <cell r="K536">
            <v>46234</v>
          </cell>
          <cell r="L536" t="str">
            <v>是</v>
          </cell>
          <cell r="M536" t="str">
            <v>柳州</v>
          </cell>
          <cell r="N536" t="str">
            <v>企业</v>
          </cell>
          <cell r="O536" t="str">
            <v>本科</v>
          </cell>
          <cell r="P536" t="str">
            <v>学士</v>
          </cell>
          <cell r="Q536" t="str">
            <v>武汉理工大学</v>
          </cell>
          <cell r="R536" t="str">
            <v>工业工程</v>
          </cell>
          <cell r="S536" t="str">
            <v>2021年6月1日</v>
          </cell>
          <cell r="T536" t="str">
            <v>其他</v>
          </cell>
          <cell r="U536" t="str">
            <v>H</v>
          </cell>
          <cell r="V536">
            <v>1500</v>
          </cell>
          <cell r="W536">
            <v>375</v>
          </cell>
          <cell r="X536">
            <v>1875</v>
          </cell>
          <cell r="Y536" t="str">
            <v>2021年7月</v>
          </cell>
          <cell r="Z536">
            <v>44652</v>
          </cell>
          <cell r="AA536">
            <v>9</v>
          </cell>
          <cell r="AB536">
            <v>3</v>
          </cell>
          <cell r="AC536">
            <v>12</v>
          </cell>
        </row>
        <row r="537">
          <cell r="B537" t="str">
            <v>陈蒋强</v>
          </cell>
          <cell r="C537" t="str">
            <v>男</v>
          </cell>
          <cell r="D537" t="str">
            <v>汉族</v>
          </cell>
          <cell r="E537" t="str">
            <v>1998年12月16日</v>
          </cell>
          <cell r="F537" t="str">
            <v>中国</v>
          </cell>
          <cell r="G537" t="str">
            <v>身份证</v>
          </cell>
          <cell r="H537" t="str">
            <v>450321199812165517</v>
          </cell>
          <cell r="I537" t="str">
            <v>上汽通用五菱汽车股份有限公司</v>
          </cell>
          <cell r="J537">
            <v>44393</v>
          </cell>
          <cell r="K537">
            <v>46234</v>
          </cell>
          <cell r="L537" t="str">
            <v>是</v>
          </cell>
          <cell r="M537" t="str">
            <v>柳州</v>
          </cell>
          <cell r="N537" t="str">
            <v>企业</v>
          </cell>
          <cell r="O537" t="str">
            <v>本科</v>
          </cell>
          <cell r="P537" t="str">
            <v>学士</v>
          </cell>
          <cell r="Q537" t="str">
            <v>西南大学</v>
          </cell>
          <cell r="R537" t="str">
            <v>车辆工程</v>
          </cell>
          <cell r="S537" t="str">
            <v>2021年6月1日</v>
          </cell>
          <cell r="T537" t="str">
            <v>其他</v>
          </cell>
          <cell r="U537" t="str">
            <v>H</v>
          </cell>
          <cell r="V537">
            <v>1500</v>
          </cell>
          <cell r="W537">
            <v>375</v>
          </cell>
          <cell r="X537">
            <v>1875</v>
          </cell>
          <cell r="Y537" t="str">
            <v>2021年7月</v>
          </cell>
          <cell r="Z537">
            <v>44652</v>
          </cell>
          <cell r="AA537">
            <v>9</v>
          </cell>
          <cell r="AB537">
            <v>3</v>
          </cell>
          <cell r="AC537">
            <v>12</v>
          </cell>
        </row>
        <row r="538">
          <cell r="B538" t="str">
            <v>王名凯</v>
          </cell>
          <cell r="C538" t="str">
            <v>男</v>
          </cell>
          <cell r="D538" t="str">
            <v>侗族</v>
          </cell>
          <cell r="E538" t="str">
            <v>1997年5月10日</v>
          </cell>
          <cell r="F538" t="str">
            <v>中国</v>
          </cell>
          <cell r="G538" t="str">
            <v>身份证</v>
          </cell>
          <cell r="H538" t="str">
            <v>52262819970510121X</v>
          </cell>
          <cell r="I538" t="str">
            <v>上汽通用五菱汽车股份有限公司</v>
          </cell>
          <cell r="J538">
            <v>44393</v>
          </cell>
          <cell r="K538">
            <v>46234</v>
          </cell>
          <cell r="L538" t="str">
            <v>是</v>
          </cell>
          <cell r="M538" t="str">
            <v>柳州</v>
          </cell>
          <cell r="N538" t="str">
            <v>企业</v>
          </cell>
          <cell r="O538" t="str">
            <v>本科</v>
          </cell>
          <cell r="P538" t="str">
            <v>学士</v>
          </cell>
          <cell r="Q538" t="str">
            <v>华东理工大学</v>
          </cell>
          <cell r="R538" t="str">
            <v>物流管理</v>
          </cell>
          <cell r="S538" t="str">
            <v>2021年7月1日</v>
          </cell>
          <cell r="T538" t="str">
            <v>其他</v>
          </cell>
          <cell r="U538" t="str">
            <v>H</v>
          </cell>
          <cell r="V538">
            <v>1500</v>
          </cell>
          <cell r="W538">
            <v>375</v>
          </cell>
          <cell r="X538">
            <v>1875</v>
          </cell>
          <cell r="Y538" t="str">
            <v>2021年7月</v>
          </cell>
          <cell r="Z538">
            <v>44652</v>
          </cell>
          <cell r="AA538">
            <v>9</v>
          </cell>
          <cell r="AB538">
            <v>3</v>
          </cell>
          <cell r="AC538">
            <v>12</v>
          </cell>
        </row>
        <row r="539">
          <cell r="B539" t="str">
            <v>谢婉君</v>
          </cell>
          <cell r="C539" t="str">
            <v>女</v>
          </cell>
          <cell r="D539" t="str">
            <v>壮族</v>
          </cell>
          <cell r="E539" t="str">
            <v>1999年12月29日</v>
          </cell>
          <cell r="F539" t="str">
            <v>中国</v>
          </cell>
          <cell r="G539" t="str">
            <v>身份证</v>
          </cell>
          <cell r="H539" t="str">
            <v>450804199912292522</v>
          </cell>
          <cell r="I539" t="str">
            <v>上汽通用五菱汽车股份有限公司</v>
          </cell>
          <cell r="J539">
            <v>44393</v>
          </cell>
          <cell r="K539">
            <v>46234</v>
          </cell>
          <cell r="L539" t="str">
            <v>是</v>
          </cell>
          <cell r="M539" t="str">
            <v>柳州</v>
          </cell>
          <cell r="N539" t="str">
            <v>企业</v>
          </cell>
          <cell r="O539" t="str">
            <v>本科</v>
          </cell>
          <cell r="P539" t="str">
            <v>学士</v>
          </cell>
          <cell r="Q539" t="str">
            <v>华东理工大学</v>
          </cell>
          <cell r="R539" t="str">
            <v>物流管理</v>
          </cell>
          <cell r="S539" t="str">
            <v>2021年6月1日</v>
          </cell>
          <cell r="T539" t="str">
            <v>其他</v>
          </cell>
          <cell r="U539" t="str">
            <v>H</v>
          </cell>
          <cell r="V539">
            <v>1500</v>
          </cell>
          <cell r="W539">
            <v>375</v>
          </cell>
          <cell r="X539">
            <v>1875</v>
          </cell>
          <cell r="Y539" t="str">
            <v>2021年7月</v>
          </cell>
          <cell r="Z539">
            <v>44652</v>
          </cell>
          <cell r="AA539">
            <v>9</v>
          </cell>
          <cell r="AB539">
            <v>3</v>
          </cell>
          <cell r="AC539">
            <v>12</v>
          </cell>
        </row>
        <row r="540">
          <cell r="B540" t="str">
            <v>宋荣华</v>
          </cell>
          <cell r="C540" t="str">
            <v>男</v>
          </cell>
          <cell r="D540" t="str">
            <v>汉族</v>
          </cell>
          <cell r="E540" t="str">
            <v>1999年7月29日</v>
          </cell>
          <cell r="F540" t="str">
            <v>中国</v>
          </cell>
          <cell r="G540" t="str">
            <v>身份证</v>
          </cell>
          <cell r="H540" t="str">
            <v>520203199907290230</v>
          </cell>
          <cell r="I540" t="str">
            <v>上汽通用五菱汽车股份有限公司</v>
          </cell>
          <cell r="J540">
            <v>44393</v>
          </cell>
          <cell r="K540">
            <v>46234</v>
          </cell>
          <cell r="L540" t="str">
            <v>是</v>
          </cell>
          <cell r="M540" t="str">
            <v>柳州</v>
          </cell>
          <cell r="N540" t="str">
            <v>企业</v>
          </cell>
          <cell r="O540" t="str">
            <v>本科</v>
          </cell>
          <cell r="P540" t="str">
            <v>学士</v>
          </cell>
          <cell r="Q540" t="str">
            <v>东北林业大学</v>
          </cell>
          <cell r="R540" t="str">
            <v>物流工程</v>
          </cell>
          <cell r="S540" t="str">
            <v>2021年7月31日</v>
          </cell>
          <cell r="T540" t="str">
            <v>其他</v>
          </cell>
          <cell r="U540" t="str">
            <v>H</v>
          </cell>
          <cell r="V540">
            <v>1500</v>
          </cell>
          <cell r="W540">
            <v>375</v>
          </cell>
          <cell r="X540">
            <v>1875</v>
          </cell>
          <cell r="Y540" t="str">
            <v>2021年7月</v>
          </cell>
          <cell r="Z540">
            <v>44652</v>
          </cell>
          <cell r="AA540">
            <v>9</v>
          </cell>
          <cell r="AB540">
            <v>3</v>
          </cell>
          <cell r="AC540">
            <v>12</v>
          </cell>
        </row>
        <row r="541">
          <cell r="B541" t="str">
            <v>梁凡</v>
          </cell>
          <cell r="C541" t="str">
            <v>男</v>
          </cell>
          <cell r="D541" t="str">
            <v>汉族</v>
          </cell>
          <cell r="E541" t="str">
            <v>1998年1月14日</v>
          </cell>
          <cell r="F541" t="str">
            <v>中国</v>
          </cell>
          <cell r="G541" t="str">
            <v>身份证</v>
          </cell>
          <cell r="H541" t="str">
            <v>450924199801143218</v>
          </cell>
          <cell r="I541" t="str">
            <v>上汽通用五菱汽车股份有限公司</v>
          </cell>
          <cell r="J541">
            <v>44393</v>
          </cell>
          <cell r="K541">
            <v>46234</v>
          </cell>
          <cell r="L541" t="str">
            <v>是</v>
          </cell>
          <cell r="M541" t="str">
            <v>柳州</v>
          </cell>
          <cell r="N541" t="str">
            <v>企业</v>
          </cell>
          <cell r="O541" t="str">
            <v>本科</v>
          </cell>
          <cell r="P541" t="str">
            <v>学士</v>
          </cell>
          <cell r="Q541" t="str">
            <v>武汉理工大学</v>
          </cell>
          <cell r="R541" t="str">
            <v>汽车服务工程</v>
          </cell>
          <cell r="S541" t="str">
            <v>2021年6月1日</v>
          </cell>
          <cell r="T541" t="str">
            <v>其他</v>
          </cell>
          <cell r="U541" t="str">
            <v>H</v>
          </cell>
          <cell r="V541">
            <v>1500</v>
          </cell>
          <cell r="W541">
            <v>375</v>
          </cell>
          <cell r="X541">
            <v>1875</v>
          </cell>
          <cell r="Y541" t="str">
            <v>2021年7月</v>
          </cell>
          <cell r="Z541">
            <v>44652</v>
          </cell>
          <cell r="AA541">
            <v>9</v>
          </cell>
          <cell r="AB541">
            <v>3</v>
          </cell>
          <cell r="AC541">
            <v>12</v>
          </cell>
        </row>
        <row r="542">
          <cell r="B542" t="str">
            <v>黄浩声</v>
          </cell>
          <cell r="C542" t="str">
            <v>男</v>
          </cell>
          <cell r="D542" t="str">
            <v>汉族</v>
          </cell>
          <cell r="E542" t="str">
            <v>1999年4月15日</v>
          </cell>
          <cell r="F542" t="str">
            <v>中国</v>
          </cell>
          <cell r="G542" t="str">
            <v>身份证</v>
          </cell>
          <cell r="H542" t="str">
            <v>450422199904155019</v>
          </cell>
          <cell r="I542" t="str">
            <v>上汽通用五菱汽车股份有限公司</v>
          </cell>
          <cell r="J542">
            <v>44393</v>
          </cell>
          <cell r="K542">
            <v>46234</v>
          </cell>
          <cell r="L542" t="str">
            <v>是</v>
          </cell>
          <cell r="M542" t="str">
            <v>柳州</v>
          </cell>
          <cell r="N542" t="str">
            <v>企业</v>
          </cell>
          <cell r="O542" t="str">
            <v>本科</v>
          </cell>
          <cell r="P542" t="str">
            <v>学士</v>
          </cell>
          <cell r="Q542" t="str">
            <v>合肥工业大学</v>
          </cell>
          <cell r="R542" t="str">
            <v>机械设计制造及其自动化</v>
          </cell>
          <cell r="S542" t="str">
            <v>2021年7月1日</v>
          </cell>
          <cell r="T542" t="str">
            <v>其他</v>
          </cell>
          <cell r="U542" t="str">
            <v>H</v>
          </cell>
          <cell r="V542">
            <v>1500</v>
          </cell>
          <cell r="W542">
            <v>375</v>
          </cell>
          <cell r="X542">
            <v>1875</v>
          </cell>
          <cell r="Y542" t="str">
            <v>2021年7月</v>
          </cell>
          <cell r="Z542">
            <v>44652</v>
          </cell>
          <cell r="AA542">
            <v>9</v>
          </cell>
          <cell r="AB542">
            <v>3</v>
          </cell>
          <cell r="AC542">
            <v>12</v>
          </cell>
        </row>
        <row r="543">
          <cell r="B543" t="str">
            <v>聂双</v>
          </cell>
          <cell r="C543" t="str">
            <v>女</v>
          </cell>
          <cell r="D543" t="str">
            <v>瑶族</v>
          </cell>
          <cell r="E543" t="str">
            <v>1999年4月7日</v>
          </cell>
          <cell r="F543" t="str">
            <v>中国</v>
          </cell>
          <cell r="G543" t="str">
            <v>身份证</v>
          </cell>
          <cell r="H543" t="str">
            <v>452428199904071229</v>
          </cell>
          <cell r="I543" t="str">
            <v>上汽通用五菱汽车股份有限公司</v>
          </cell>
          <cell r="J543">
            <v>44393</v>
          </cell>
          <cell r="K543">
            <v>46234</v>
          </cell>
          <cell r="L543" t="str">
            <v>是</v>
          </cell>
          <cell r="M543" t="str">
            <v>柳州</v>
          </cell>
          <cell r="N543" t="str">
            <v>企业</v>
          </cell>
          <cell r="O543" t="str">
            <v>本科</v>
          </cell>
          <cell r="P543" t="str">
            <v>学士</v>
          </cell>
          <cell r="Q543" t="str">
            <v>上海大学</v>
          </cell>
          <cell r="R543" t="str">
            <v>工业工程</v>
          </cell>
          <cell r="S543" t="str">
            <v>2021年7月1日</v>
          </cell>
          <cell r="T543" t="str">
            <v>其他</v>
          </cell>
          <cell r="U543" t="str">
            <v>H</v>
          </cell>
          <cell r="V543">
            <v>1500</v>
          </cell>
          <cell r="W543">
            <v>375</v>
          </cell>
          <cell r="X543">
            <v>1875</v>
          </cell>
          <cell r="Y543" t="str">
            <v>2021年7月</v>
          </cell>
          <cell r="Z543">
            <v>44652</v>
          </cell>
          <cell r="AA543">
            <v>9</v>
          </cell>
          <cell r="AB543">
            <v>3</v>
          </cell>
          <cell r="AC543">
            <v>12</v>
          </cell>
        </row>
        <row r="544">
          <cell r="B544" t="str">
            <v>陈燕菲</v>
          </cell>
          <cell r="C544" t="str">
            <v>女</v>
          </cell>
          <cell r="D544" t="str">
            <v>汉族</v>
          </cell>
          <cell r="E544" t="str">
            <v>1999年7月1日</v>
          </cell>
          <cell r="F544" t="str">
            <v>中国</v>
          </cell>
          <cell r="G544" t="str">
            <v>身份证</v>
          </cell>
          <cell r="H544" t="str">
            <v>450722199907016942</v>
          </cell>
          <cell r="I544" t="str">
            <v>上汽通用五菱汽车股份有限公司</v>
          </cell>
          <cell r="J544">
            <v>44393</v>
          </cell>
          <cell r="K544">
            <v>46234</v>
          </cell>
          <cell r="L544" t="str">
            <v>是</v>
          </cell>
          <cell r="M544" t="str">
            <v>柳州</v>
          </cell>
          <cell r="N544" t="str">
            <v>企业</v>
          </cell>
          <cell r="O544" t="str">
            <v>本科</v>
          </cell>
          <cell r="P544" t="str">
            <v>学士</v>
          </cell>
          <cell r="Q544" t="str">
            <v>西南政法大学</v>
          </cell>
          <cell r="R544" t="str">
            <v>法学</v>
          </cell>
          <cell r="S544" t="str">
            <v>2021年7月1日</v>
          </cell>
          <cell r="T544" t="str">
            <v>其他</v>
          </cell>
          <cell r="U544" t="str">
            <v>H</v>
          </cell>
          <cell r="V544">
            <v>1500</v>
          </cell>
          <cell r="W544">
            <v>375</v>
          </cell>
          <cell r="X544">
            <v>1875</v>
          </cell>
          <cell r="Y544" t="str">
            <v>2021年7月</v>
          </cell>
          <cell r="Z544">
            <v>44652</v>
          </cell>
          <cell r="AA544">
            <v>9</v>
          </cell>
          <cell r="AB544">
            <v>3</v>
          </cell>
          <cell r="AC544">
            <v>12</v>
          </cell>
        </row>
        <row r="545">
          <cell r="B545" t="str">
            <v>凌慧</v>
          </cell>
          <cell r="C545" t="str">
            <v>女</v>
          </cell>
          <cell r="D545" t="str">
            <v>汉族</v>
          </cell>
          <cell r="E545" t="str">
            <v>1998年9月12日</v>
          </cell>
          <cell r="F545" t="str">
            <v>中国</v>
          </cell>
          <cell r="G545" t="str">
            <v>身份证</v>
          </cell>
          <cell r="H545" t="str">
            <v>45070319980912692X</v>
          </cell>
          <cell r="I545" t="str">
            <v>上汽通用五菱汽车股份有限公司</v>
          </cell>
          <cell r="J545">
            <v>44393</v>
          </cell>
          <cell r="K545">
            <v>46234</v>
          </cell>
          <cell r="L545" t="str">
            <v>是</v>
          </cell>
          <cell r="M545" t="str">
            <v>柳州</v>
          </cell>
          <cell r="N545" t="str">
            <v>企业</v>
          </cell>
          <cell r="O545" t="str">
            <v>本科</v>
          </cell>
          <cell r="P545" t="str">
            <v>学士</v>
          </cell>
          <cell r="Q545" t="str">
            <v>河海大学</v>
          </cell>
          <cell r="R545" t="str">
            <v>国际经济与贸易</v>
          </cell>
          <cell r="S545" t="str">
            <v>2021年6月1日</v>
          </cell>
          <cell r="T545" t="str">
            <v>其他</v>
          </cell>
          <cell r="U545" t="str">
            <v>H</v>
          </cell>
          <cell r="V545">
            <v>1500</v>
          </cell>
          <cell r="W545">
            <v>375</v>
          </cell>
          <cell r="X545">
            <v>1875</v>
          </cell>
          <cell r="Y545" t="str">
            <v>2021年7月</v>
          </cell>
          <cell r="Z545">
            <v>44652</v>
          </cell>
          <cell r="AA545">
            <v>9</v>
          </cell>
          <cell r="AB545">
            <v>3</v>
          </cell>
          <cell r="AC545">
            <v>12</v>
          </cell>
        </row>
        <row r="546">
          <cell r="B546" t="str">
            <v>陈小艺</v>
          </cell>
          <cell r="C546" t="str">
            <v>女</v>
          </cell>
          <cell r="D546" t="str">
            <v>汉族</v>
          </cell>
          <cell r="E546" t="str">
            <v>1998年2月12日</v>
          </cell>
          <cell r="F546" t="str">
            <v>中国</v>
          </cell>
          <cell r="G546" t="str">
            <v>身份证</v>
          </cell>
          <cell r="H546" t="str">
            <v>36073519980212308X</v>
          </cell>
          <cell r="I546" t="str">
            <v>上汽通用五菱汽车股份有限公司</v>
          </cell>
          <cell r="J546">
            <v>44393</v>
          </cell>
          <cell r="K546">
            <v>46234</v>
          </cell>
          <cell r="L546" t="str">
            <v>是</v>
          </cell>
          <cell r="M546" t="str">
            <v>柳州</v>
          </cell>
          <cell r="N546" t="str">
            <v>企业</v>
          </cell>
          <cell r="O546" t="str">
            <v>本科</v>
          </cell>
          <cell r="P546" t="str">
            <v>学士</v>
          </cell>
          <cell r="Q546" t="str">
            <v>南昌大学</v>
          </cell>
          <cell r="R546" t="str">
            <v>国际商务</v>
          </cell>
          <cell r="S546" t="str">
            <v>2021年6月1日</v>
          </cell>
          <cell r="T546" t="str">
            <v>其他</v>
          </cell>
          <cell r="U546" t="str">
            <v>H</v>
          </cell>
          <cell r="V546">
            <v>1500</v>
          </cell>
          <cell r="W546">
            <v>375</v>
          </cell>
          <cell r="X546">
            <v>1875</v>
          </cell>
          <cell r="Y546" t="str">
            <v>2021年7月</v>
          </cell>
          <cell r="Z546">
            <v>44652</v>
          </cell>
          <cell r="AA546">
            <v>9</v>
          </cell>
          <cell r="AB546">
            <v>3</v>
          </cell>
          <cell r="AC546">
            <v>12</v>
          </cell>
        </row>
        <row r="547">
          <cell r="B547" t="str">
            <v>梁一乔</v>
          </cell>
          <cell r="C547" t="str">
            <v>女</v>
          </cell>
          <cell r="D547" t="str">
            <v>壮族</v>
          </cell>
          <cell r="E547" t="str">
            <v>1999年3月11日</v>
          </cell>
          <cell r="F547" t="str">
            <v>中国</v>
          </cell>
          <cell r="G547" t="str">
            <v>身份证</v>
          </cell>
          <cell r="H547" t="str">
            <v>450621199903112628</v>
          </cell>
          <cell r="I547" t="str">
            <v>上汽通用五菱汽车股份有限公司</v>
          </cell>
          <cell r="J547">
            <v>44393</v>
          </cell>
          <cell r="K547">
            <v>46234</v>
          </cell>
          <cell r="L547" t="str">
            <v>是</v>
          </cell>
          <cell r="M547" t="str">
            <v>柳州</v>
          </cell>
          <cell r="N547" t="str">
            <v>企业</v>
          </cell>
          <cell r="O547" t="str">
            <v>本科</v>
          </cell>
          <cell r="P547" t="str">
            <v>学士</v>
          </cell>
          <cell r="Q547" t="str">
            <v>南京理工大学</v>
          </cell>
          <cell r="R547" t="str">
            <v>能源动力学</v>
          </cell>
          <cell r="S547" t="str">
            <v>2021年6月30日</v>
          </cell>
          <cell r="T547" t="str">
            <v>其他</v>
          </cell>
          <cell r="U547" t="str">
            <v>H</v>
          </cell>
          <cell r="V547">
            <v>1500</v>
          </cell>
          <cell r="W547">
            <v>375</v>
          </cell>
          <cell r="X547">
            <v>1875</v>
          </cell>
          <cell r="Y547" t="str">
            <v>2021年7月</v>
          </cell>
          <cell r="Z547">
            <v>44652</v>
          </cell>
          <cell r="AA547">
            <v>9</v>
          </cell>
          <cell r="AB547">
            <v>3</v>
          </cell>
          <cell r="AC547">
            <v>12</v>
          </cell>
        </row>
        <row r="548">
          <cell r="B548" t="str">
            <v>农聚方</v>
          </cell>
          <cell r="C548" t="str">
            <v>男</v>
          </cell>
          <cell r="D548" t="str">
            <v>壮族</v>
          </cell>
          <cell r="E548" t="str">
            <v>1999年12月10日</v>
          </cell>
          <cell r="F548" t="str">
            <v>中国</v>
          </cell>
          <cell r="G548" t="str">
            <v>身份证</v>
          </cell>
          <cell r="H548" t="str">
            <v>452626199912104797</v>
          </cell>
          <cell r="I548" t="str">
            <v>上汽通用五菱汽车股份有限公司</v>
          </cell>
          <cell r="J548">
            <v>44393</v>
          </cell>
          <cell r="K548">
            <v>46234</v>
          </cell>
          <cell r="L548" t="str">
            <v>是</v>
          </cell>
          <cell r="M548" t="str">
            <v>柳州</v>
          </cell>
          <cell r="N548" t="str">
            <v>企业</v>
          </cell>
          <cell r="O548" t="str">
            <v>本科</v>
          </cell>
          <cell r="P548" t="str">
            <v>学士</v>
          </cell>
          <cell r="Q548" t="str">
            <v>武汉理工大学</v>
          </cell>
          <cell r="R548" t="str">
            <v>机械设计制造及其自动化</v>
          </cell>
          <cell r="S548" t="str">
            <v>2021年6月1日</v>
          </cell>
          <cell r="T548" t="str">
            <v>其他</v>
          </cell>
          <cell r="U548" t="str">
            <v>H</v>
          </cell>
          <cell r="V548">
            <v>1500</v>
          </cell>
          <cell r="W548">
            <v>375</v>
          </cell>
          <cell r="X548">
            <v>1875</v>
          </cell>
          <cell r="Y548" t="str">
            <v>2021年7月</v>
          </cell>
          <cell r="Z548">
            <v>44652</v>
          </cell>
          <cell r="AA548">
            <v>9</v>
          </cell>
          <cell r="AB548">
            <v>3</v>
          </cell>
          <cell r="AC548">
            <v>12</v>
          </cell>
        </row>
        <row r="549">
          <cell r="B549" t="str">
            <v>梁玉松</v>
          </cell>
          <cell r="C549" t="str">
            <v>男</v>
          </cell>
          <cell r="D549" t="str">
            <v>壮族</v>
          </cell>
          <cell r="E549" t="str">
            <v>1999年3月28日</v>
          </cell>
          <cell r="F549" t="str">
            <v>中国</v>
          </cell>
          <cell r="G549" t="str">
            <v>身份证</v>
          </cell>
          <cell r="H549" t="str">
            <v>452631199903284635</v>
          </cell>
          <cell r="I549" t="str">
            <v>上汽通用五菱汽车股份有限公司</v>
          </cell>
          <cell r="J549">
            <v>44393</v>
          </cell>
          <cell r="K549">
            <v>46234</v>
          </cell>
          <cell r="L549" t="str">
            <v>是</v>
          </cell>
          <cell r="M549" t="str">
            <v>柳州</v>
          </cell>
          <cell r="N549" t="str">
            <v>企业</v>
          </cell>
          <cell r="O549" t="str">
            <v>本科</v>
          </cell>
          <cell r="P549" t="str">
            <v>学士</v>
          </cell>
          <cell r="Q549" t="str">
            <v>武汉理工大学</v>
          </cell>
          <cell r="R549" t="str">
            <v>车辆工程</v>
          </cell>
          <cell r="S549" t="str">
            <v>2021年6月1日</v>
          </cell>
          <cell r="T549" t="str">
            <v>其他</v>
          </cell>
          <cell r="U549" t="str">
            <v>H</v>
          </cell>
          <cell r="V549">
            <v>1500</v>
          </cell>
          <cell r="W549">
            <v>375</v>
          </cell>
          <cell r="X549">
            <v>1875</v>
          </cell>
          <cell r="Y549" t="str">
            <v>2021年7月</v>
          </cell>
          <cell r="Z549">
            <v>44652</v>
          </cell>
          <cell r="AA549">
            <v>9</v>
          </cell>
          <cell r="AB549">
            <v>3</v>
          </cell>
          <cell r="AC549">
            <v>12</v>
          </cell>
        </row>
        <row r="550">
          <cell r="B550" t="str">
            <v>黄培根</v>
          </cell>
          <cell r="C550" t="str">
            <v>男</v>
          </cell>
          <cell r="D550" t="str">
            <v>壮族</v>
          </cell>
          <cell r="E550" t="str">
            <v>1999年7月19日</v>
          </cell>
          <cell r="F550" t="str">
            <v>中国</v>
          </cell>
          <cell r="G550" t="str">
            <v>身份证</v>
          </cell>
          <cell r="H550" t="str">
            <v>452728199907190019</v>
          </cell>
          <cell r="I550" t="str">
            <v>上汽通用五菱汽车股份有限公司</v>
          </cell>
          <cell r="J550">
            <v>44393</v>
          </cell>
          <cell r="K550">
            <v>46234</v>
          </cell>
          <cell r="L550" t="str">
            <v>是</v>
          </cell>
          <cell r="M550" t="str">
            <v>柳州</v>
          </cell>
          <cell r="N550" t="str">
            <v>企业</v>
          </cell>
          <cell r="O550" t="str">
            <v>本科</v>
          </cell>
          <cell r="P550" t="str">
            <v>学士</v>
          </cell>
          <cell r="Q550" t="str">
            <v>南京理工大学</v>
          </cell>
          <cell r="R550" t="str">
            <v>车辆工程</v>
          </cell>
          <cell r="S550" t="str">
            <v>2021年7月1日</v>
          </cell>
          <cell r="T550" t="str">
            <v>其他</v>
          </cell>
          <cell r="U550" t="str">
            <v>H</v>
          </cell>
          <cell r="V550">
            <v>1500</v>
          </cell>
          <cell r="W550">
            <v>375</v>
          </cell>
          <cell r="X550">
            <v>1875</v>
          </cell>
          <cell r="Y550" t="str">
            <v>2021年7月</v>
          </cell>
          <cell r="Z550">
            <v>44652</v>
          </cell>
          <cell r="AA550">
            <v>9</v>
          </cell>
          <cell r="AB550">
            <v>3</v>
          </cell>
          <cell r="AC550">
            <v>12</v>
          </cell>
        </row>
        <row r="551">
          <cell r="B551" t="str">
            <v>麦金妹</v>
          </cell>
          <cell r="C551" t="str">
            <v>女</v>
          </cell>
          <cell r="D551" t="str">
            <v>汉族</v>
          </cell>
          <cell r="E551" t="str">
            <v>1999年6月26日</v>
          </cell>
          <cell r="F551" t="str">
            <v>中国</v>
          </cell>
          <cell r="G551" t="str">
            <v>身份证</v>
          </cell>
          <cell r="H551" t="str">
            <v>45240219990626272X</v>
          </cell>
          <cell r="I551" t="str">
            <v>上汽通用五菱汽车股份有限公司</v>
          </cell>
          <cell r="J551">
            <v>44393</v>
          </cell>
          <cell r="K551">
            <v>46234</v>
          </cell>
          <cell r="L551" t="str">
            <v>是</v>
          </cell>
          <cell r="M551" t="str">
            <v>柳州</v>
          </cell>
          <cell r="N551" t="str">
            <v>企业</v>
          </cell>
          <cell r="O551" t="str">
            <v>本科</v>
          </cell>
          <cell r="P551" t="str">
            <v>学士</v>
          </cell>
          <cell r="Q551" t="str">
            <v>广西大学</v>
          </cell>
          <cell r="R551" t="str">
            <v>应用化学</v>
          </cell>
          <cell r="S551" t="str">
            <v>2021年7月1日</v>
          </cell>
          <cell r="T551" t="str">
            <v>其他</v>
          </cell>
          <cell r="U551" t="str">
            <v>H</v>
          </cell>
          <cell r="V551">
            <v>1500</v>
          </cell>
          <cell r="W551">
            <v>375</v>
          </cell>
          <cell r="X551">
            <v>1875</v>
          </cell>
          <cell r="Y551" t="str">
            <v>2021年7月</v>
          </cell>
          <cell r="Z551">
            <v>44652</v>
          </cell>
          <cell r="AA551">
            <v>9</v>
          </cell>
          <cell r="AB551">
            <v>3</v>
          </cell>
          <cell r="AC551">
            <v>12</v>
          </cell>
        </row>
        <row r="552">
          <cell r="B552" t="str">
            <v>陈旭芳</v>
          </cell>
          <cell r="C552" t="str">
            <v>男</v>
          </cell>
          <cell r="D552" t="str">
            <v>汉族</v>
          </cell>
          <cell r="E552" t="str">
            <v>1998年11月17日</v>
          </cell>
          <cell r="F552" t="str">
            <v>中国</v>
          </cell>
          <cell r="G552" t="str">
            <v>身份证</v>
          </cell>
          <cell r="H552" t="str">
            <v>452123199811171310</v>
          </cell>
          <cell r="I552" t="str">
            <v>上汽通用五菱汽车股份有限公司</v>
          </cell>
          <cell r="J552">
            <v>44393</v>
          </cell>
          <cell r="K552">
            <v>46234</v>
          </cell>
          <cell r="L552" t="str">
            <v>是</v>
          </cell>
          <cell r="M552" t="str">
            <v>柳州</v>
          </cell>
          <cell r="N552" t="str">
            <v>企业</v>
          </cell>
          <cell r="O552" t="str">
            <v>本科</v>
          </cell>
          <cell r="P552" t="str">
            <v>学士</v>
          </cell>
          <cell r="Q552" t="str">
            <v>广西大学</v>
          </cell>
          <cell r="R552" t="str">
            <v>机械电子工程</v>
          </cell>
          <cell r="S552" t="str">
            <v>2021年6月1日</v>
          </cell>
          <cell r="T552" t="str">
            <v>其他</v>
          </cell>
          <cell r="U552" t="str">
            <v>H</v>
          </cell>
          <cell r="V552">
            <v>1500</v>
          </cell>
          <cell r="W552">
            <v>375</v>
          </cell>
          <cell r="X552">
            <v>1875</v>
          </cell>
          <cell r="Y552" t="str">
            <v>2021年7月</v>
          </cell>
          <cell r="Z552">
            <v>44652</v>
          </cell>
          <cell r="AA552">
            <v>9</v>
          </cell>
          <cell r="AB552">
            <v>3</v>
          </cell>
          <cell r="AC552">
            <v>12</v>
          </cell>
        </row>
        <row r="553">
          <cell r="B553" t="str">
            <v>甘龙</v>
          </cell>
          <cell r="C553" t="str">
            <v>男</v>
          </cell>
          <cell r="D553" t="str">
            <v>壮族</v>
          </cell>
          <cell r="E553" t="str">
            <v>1997年2月2日</v>
          </cell>
          <cell r="F553" t="str">
            <v>中国</v>
          </cell>
          <cell r="G553" t="str">
            <v>身份证</v>
          </cell>
          <cell r="H553" t="str">
            <v>450122199702022019</v>
          </cell>
          <cell r="I553" t="str">
            <v>上汽通用五菱汽车股份有限公司</v>
          </cell>
          <cell r="J553">
            <v>44393</v>
          </cell>
          <cell r="K553">
            <v>46234</v>
          </cell>
          <cell r="L553" t="str">
            <v>是</v>
          </cell>
          <cell r="M553" t="str">
            <v>柳州</v>
          </cell>
          <cell r="N553" t="str">
            <v>企业</v>
          </cell>
          <cell r="O553" t="str">
            <v>本科</v>
          </cell>
          <cell r="P553" t="str">
            <v>学士</v>
          </cell>
          <cell r="Q553" t="str">
            <v>中国石油大学(华东)</v>
          </cell>
          <cell r="R553" t="str">
            <v>车辆工程</v>
          </cell>
          <cell r="S553" t="str">
            <v>2021年7月31日</v>
          </cell>
          <cell r="T553" t="str">
            <v>其他</v>
          </cell>
          <cell r="U553" t="str">
            <v>H</v>
          </cell>
          <cell r="V553">
            <v>1500</v>
          </cell>
          <cell r="W553">
            <v>375</v>
          </cell>
          <cell r="X553">
            <v>1875</v>
          </cell>
          <cell r="Y553" t="str">
            <v>2021年7月</v>
          </cell>
          <cell r="Z553">
            <v>44652</v>
          </cell>
          <cell r="AA553">
            <v>9</v>
          </cell>
          <cell r="AB553">
            <v>3</v>
          </cell>
          <cell r="AC553">
            <v>12</v>
          </cell>
        </row>
        <row r="554">
          <cell r="B554" t="str">
            <v>梁健平</v>
          </cell>
          <cell r="C554" t="str">
            <v>男</v>
          </cell>
          <cell r="D554" t="str">
            <v>汉族</v>
          </cell>
          <cell r="E554" t="str">
            <v>1998年11月3日</v>
          </cell>
          <cell r="F554" t="str">
            <v>中国</v>
          </cell>
          <cell r="G554" t="str">
            <v>身份证</v>
          </cell>
          <cell r="H554" t="str">
            <v>450106199811032013</v>
          </cell>
          <cell r="I554" t="str">
            <v>上汽通用五菱汽车股份有限公司</v>
          </cell>
          <cell r="J554">
            <v>44393</v>
          </cell>
          <cell r="K554">
            <v>46234</v>
          </cell>
          <cell r="L554" t="str">
            <v>是</v>
          </cell>
          <cell r="M554" t="str">
            <v>柳州</v>
          </cell>
          <cell r="N554" t="str">
            <v>企业</v>
          </cell>
          <cell r="O554" t="str">
            <v>本科</v>
          </cell>
          <cell r="P554" t="str">
            <v>学士</v>
          </cell>
          <cell r="Q554" t="str">
            <v>西南交通大学</v>
          </cell>
          <cell r="R554" t="str">
            <v>机械设计制造及其自动化</v>
          </cell>
          <cell r="S554" t="str">
            <v>2021年6月1日</v>
          </cell>
          <cell r="T554" t="str">
            <v>其他</v>
          </cell>
          <cell r="U554" t="str">
            <v>H</v>
          </cell>
          <cell r="V554">
            <v>1500</v>
          </cell>
          <cell r="W554">
            <v>375</v>
          </cell>
          <cell r="X554">
            <v>1875</v>
          </cell>
          <cell r="Y554" t="str">
            <v>2021年7月</v>
          </cell>
          <cell r="Z554">
            <v>44652</v>
          </cell>
          <cell r="AA554">
            <v>9</v>
          </cell>
          <cell r="AB554">
            <v>3</v>
          </cell>
          <cell r="AC554">
            <v>12</v>
          </cell>
        </row>
        <row r="555">
          <cell r="B555" t="str">
            <v>冯未来</v>
          </cell>
          <cell r="C555" t="str">
            <v>男</v>
          </cell>
          <cell r="D555" t="str">
            <v>汉族</v>
          </cell>
          <cell r="E555" t="str">
            <v>1999年12月1日</v>
          </cell>
          <cell r="F555" t="str">
            <v>中国</v>
          </cell>
          <cell r="G555" t="str">
            <v>身份证</v>
          </cell>
          <cell r="H555" t="str">
            <v>342222199912017236</v>
          </cell>
          <cell r="I555" t="str">
            <v>上汽通用五菱汽车股份有限公司</v>
          </cell>
          <cell r="J555">
            <v>44393</v>
          </cell>
          <cell r="K555">
            <v>46234</v>
          </cell>
          <cell r="L555" t="str">
            <v>是</v>
          </cell>
          <cell r="M555" t="str">
            <v>柳州</v>
          </cell>
          <cell r="N555" t="str">
            <v>企业</v>
          </cell>
          <cell r="O555" t="str">
            <v>本科</v>
          </cell>
          <cell r="P555" t="str">
            <v>学士</v>
          </cell>
          <cell r="Q555" t="str">
            <v>海南大学</v>
          </cell>
          <cell r="R555" t="str">
            <v>机械电子工程</v>
          </cell>
          <cell r="S555" t="str">
            <v>2021年6月1日</v>
          </cell>
          <cell r="T555" t="str">
            <v>其他</v>
          </cell>
          <cell r="U555" t="str">
            <v>H</v>
          </cell>
          <cell r="V555">
            <v>1500</v>
          </cell>
          <cell r="W555">
            <v>375</v>
          </cell>
          <cell r="X555">
            <v>1875</v>
          </cell>
          <cell r="Y555" t="str">
            <v>2021年7月</v>
          </cell>
          <cell r="Z555">
            <v>44652</v>
          </cell>
          <cell r="AA555">
            <v>9</v>
          </cell>
          <cell r="AB555">
            <v>3</v>
          </cell>
          <cell r="AC555">
            <v>12</v>
          </cell>
        </row>
        <row r="556">
          <cell r="B556" t="str">
            <v>汤震</v>
          </cell>
          <cell r="C556" t="str">
            <v>女</v>
          </cell>
          <cell r="D556" t="str">
            <v>壮族</v>
          </cell>
          <cell r="E556" t="str">
            <v>1998年6月10日</v>
          </cell>
          <cell r="F556" t="str">
            <v>中国</v>
          </cell>
          <cell r="G556" t="str">
            <v>身份证</v>
          </cell>
          <cell r="H556" t="str">
            <v>450221199806101925</v>
          </cell>
          <cell r="I556" t="str">
            <v>上汽通用五菱汽车股份有限公司</v>
          </cell>
          <cell r="J556">
            <v>44393</v>
          </cell>
          <cell r="K556">
            <v>46234</v>
          </cell>
          <cell r="L556" t="str">
            <v>是</v>
          </cell>
          <cell r="M556" t="str">
            <v>柳州</v>
          </cell>
          <cell r="N556" t="str">
            <v>企业</v>
          </cell>
          <cell r="O556" t="str">
            <v>本科</v>
          </cell>
          <cell r="P556" t="str">
            <v>学士</v>
          </cell>
          <cell r="Q556" t="str">
            <v>河北工业大学</v>
          </cell>
          <cell r="R556" t="str">
            <v>测控技术与仪器</v>
          </cell>
          <cell r="S556" t="str">
            <v>2021年6月1日</v>
          </cell>
          <cell r="T556" t="str">
            <v>其他</v>
          </cell>
          <cell r="U556" t="str">
            <v>H</v>
          </cell>
          <cell r="V556">
            <v>1500</v>
          </cell>
          <cell r="W556">
            <v>375</v>
          </cell>
          <cell r="X556">
            <v>1875</v>
          </cell>
          <cell r="Y556" t="str">
            <v>2021年7月</v>
          </cell>
          <cell r="Z556">
            <v>44652</v>
          </cell>
          <cell r="AA556">
            <v>9</v>
          </cell>
          <cell r="AB556">
            <v>3</v>
          </cell>
          <cell r="AC556">
            <v>12</v>
          </cell>
        </row>
        <row r="557">
          <cell r="B557" t="str">
            <v>闭结云</v>
          </cell>
          <cell r="C557" t="str">
            <v>女</v>
          </cell>
          <cell r="D557" t="str">
            <v>汉族</v>
          </cell>
          <cell r="E557" t="str">
            <v>1999年3月15日</v>
          </cell>
          <cell r="F557" t="str">
            <v>中国</v>
          </cell>
          <cell r="G557" t="str">
            <v>身份证</v>
          </cell>
          <cell r="H557" t="str">
            <v>450802199903154168</v>
          </cell>
          <cell r="I557" t="str">
            <v>上汽通用五菱汽车股份有限公司</v>
          </cell>
          <cell r="J557">
            <v>44393</v>
          </cell>
          <cell r="K557">
            <v>46234</v>
          </cell>
          <cell r="L557" t="str">
            <v>是</v>
          </cell>
          <cell r="M557" t="str">
            <v>柳州</v>
          </cell>
          <cell r="N557" t="str">
            <v>企业</v>
          </cell>
          <cell r="O557" t="str">
            <v>本科</v>
          </cell>
          <cell r="P557" t="str">
            <v>学士</v>
          </cell>
          <cell r="Q557" t="str">
            <v>东北农业大学</v>
          </cell>
          <cell r="R557" t="str">
            <v>工业工程</v>
          </cell>
          <cell r="S557" t="str">
            <v>2021年7月1日</v>
          </cell>
          <cell r="T557" t="str">
            <v>其他</v>
          </cell>
          <cell r="U557" t="str">
            <v>H</v>
          </cell>
          <cell r="V557">
            <v>1500</v>
          </cell>
          <cell r="W557">
            <v>375</v>
          </cell>
          <cell r="X557">
            <v>1875</v>
          </cell>
          <cell r="Y557" t="str">
            <v>2021年7月</v>
          </cell>
          <cell r="Z557">
            <v>44652</v>
          </cell>
          <cell r="AA557">
            <v>9</v>
          </cell>
          <cell r="AB557">
            <v>3</v>
          </cell>
          <cell r="AC557">
            <v>12</v>
          </cell>
        </row>
        <row r="558">
          <cell r="B558" t="str">
            <v>林聪</v>
          </cell>
          <cell r="C558" t="str">
            <v>女</v>
          </cell>
          <cell r="D558" t="str">
            <v>汉族</v>
          </cell>
          <cell r="E558" t="str">
            <v>1999年1月8日</v>
          </cell>
          <cell r="F558" t="str">
            <v>中国</v>
          </cell>
          <cell r="G558" t="str">
            <v>身份证</v>
          </cell>
          <cell r="H558" t="str">
            <v>450126199901081025</v>
          </cell>
          <cell r="I558" t="str">
            <v>上汽通用五菱汽车股份有限公司</v>
          </cell>
          <cell r="J558">
            <v>44393</v>
          </cell>
          <cell r="K558">
            <v>46234</v>
          </cell>
          <cell r="L558" t="str">
            <v>是</v>
          </cell>
          <cell r="M558" t="str">
            <v>柳州</v>
          </cell>
          <cell r="N558" t="str">
            <v>企业</v>
          </cell>
          <cell r="O558" t="str">
            <v>本科</v>
          </cell>
          <cell r="P558" t="str">
            <v>学士</v>
          </cell>
          <cell r="Q558" t="str">
            <v>西南交通大学</v>
          </cell>
          <cell r="R558" t="str">
            <v>网络工程</v>
          </cell>
          <cell r="S558" t="str">
            <v>2021年6月30日</v>
          </cell>
          <cell r="T558" t="str">
            <v>其他</v>
          </cell>
          <cell r="U558" t="str">
            <v>H</v>
          </cell>
          <cell r="V558">
            <v>1500</v>
          </cell>
          <cell r="W558">
            <v>375</v>
          </cell>
          <cell r="X558">
            <v>1875</v>
          </cell>
          <cell r="Y558" t="str">
            <v>2021年7月</v>
          </cell>
          <cell r="Z558">
            <v>44652</v>
          </cell>
          <cell r="AA558">
            <v>9</v>
          </cell>
          <cell r="AB558">
            <v>3</v>
          </cell>
          <cell r="AC558">
            <v>12</v>
          </cell>
        </row>
        <row r="559">
          <cell r="B559" t="str">
            <v>陆金翠</v>
          </cell>
          <cell r="C559" t="str">
            <v>女</v>
          </cell>
          <cell r="D559" t="str">
            <v>汉族</v>
          </cell>
          <cell r="E559" t="str">
            <v>1998年4月12日</v>
          </cell>
          <cell r="F559" t="str">
            <v>中国</v>
          </cell>
          <cell r="G559" t="str">
            <v>身份证</v>
          </cell>
          <cell r="H559" t="str">
            <v>450722199804126129</v>
          </cell>
          <cell r="I559" t="str">
            <v>上汽通用五菱汽车股份有限公司</v>
          </cell>
          <cell r="J559">
            <v>44393</v>
          </cell>
          <cell r="K559">
            <v>46234</v>
          </cell>
          <cell r="L559" t="str">
            <v>是</v>
          </cell>
          <cell r="M559" t="str">
            <v>柳州</v>
          </cell>
          <cell r="N559" t="str">
            <v>企业</v>
          </cell>
          <cell r="O559" t="str">
            <v>本科</v>
          </cell>
          <cell r="P559" t="str">
            <v>学士</v>
          </cell>
          <cell r="Q559" t="str">
            <v>大连海事大学</v>
          </cell>
          <cell r="R559" t="str">
            <v>测控技术与仪器</v>
          </cell>
          <cell r="S559" t="str">
            <v>2021年6月1日</v>
          </cell>
          <cell r="T559" t="str">
            <v>其他</v>
          </cell>
          <cell r="U559" t="str">
            <v>H</v>
          </cell>
          <cell r="V559">
            <v>1500</v>
          </cell>
          <cell r="W559">
            <v>375</v>
          </cell>
          <cell r="X559">
            <v>1875</v>
          </cell>
          <cell r="Y559" t="str">
            <v>2021年7月</v>
          </cell>
          <cell r="Z559">
            <v>44652</v>
          </cell>
          <cell r="AA559">
            <v>9</v>
          </cell>
          <cell r="AB559">
            <v>3</v>
          </cell>
          <cell r="AC559">
            <v>12</v>
          </cell>
        </row>
        <row r="560">
          <cell r="B560" t="str">
            <v>李仟</v>
          </cell>
          <cell r="C560" t="str">
            <v>女</v>
          </cell>
          <cell r="D560" t="str">
            <v>壮族</v>
          </cell>
          <cell r="E560" t="str">
            <v>1998年8月27日</v>
          </cell>
          <cell r="F560" t="str">
            <v>中国</v>
          </cell>
          <cell r="G560" t="str">
            <v>身份证</v>
          </cell>
          <cell r="H560" t="str">
            <v>452225199808272928</v>
          </cell>
          <cell r="I560" t="str">
            <v>上汽通用五菱汽车股份有限公司</v>
          </cell>
          <cell r="J560">
            <v>44393</v>
          </cell>
          <cell r="K560">
            <v>46234</v>
          </cell>
          <cell r="L560" t="str">
            <v>是</v>
          </cell>
          <cell r="M560" t="str">
            <v>柳州</v>
          </cell>
          <cell r="N560" t="str">
            <v>企业</v>
          </cell>
          <cell r="O560" t="str">
            <v>本科</v>
          </cell>
          <cell r="P560" t="str">
            <v>学士</v>
          </cell>
          <cell r="Q560" t="str">
            <v>华东理工大学</v>
          </cell>
          <cell r="R560" t="str">
            <v>物流管理</v>
          </cell>
          <cell r="S560" t="str">
            <v>2021年7月1日</v>
          </cell>
          <cell r="T560" t="str">
            <v>其他</v>
          </cell>
          <cell r="U560" t="str">
            <v>H</v>
          </cell>
          <cell r="V560">
            <v>1500</v>
          </cell>
          <cell r="W560">
            <v>375</v>
          </cell>
          <cell r="X560">
            <v>1875</v>
          </cell>
          <cell r="Y560" t="str">
            <v>2021年7月</v>
          </cell>
          <cell r="Z560">
            <v>44652</v>
          </cell>
          <cell r="AA560">
            <v>9</v>
          </cell>
          <cell r="AB560">
            <v>3</v>
          </cell>
          <cell r="AC560">
            <v>12</v>
          </cell>
        </row>
        <row r="561">
          <cell r="B561" t="str">
            <v>杨旭</v>
          </cell>
          <cell r="C561" t="str">
            <v>男</v>
          </cell>
          <cell r="D561" t="str">
            <v>汉族</v>
          </cell>
          <cell r="E561" t="str">
            <v>1999年7月5日</v>
          </cell>
          <cell r="F561" t="str">
            <v>中国</v>
          </cell>
          <cell r="G561" t="str">
            <v>身份证</v>
          </cell>
          <cell r="H561" t="str">
            <v>62262719990705181X</v>
          </cell>
          <cell r="I561" t="str">
            <v>上汽通用五菱汽车股份有限公司</v>
          </cell>
          <cell r="J561">
            <v>44393</v>
          </cell>
          <cell r="K561">
            <v>46234</v>
          </cell>
          <cell r="L561" t="str">
            <v>是</v>
          </cell>
          <cell r="M561" t="str">
            <v>柳州</v>
          </cell>
          <cell r="N561" t="str">
            <v>企业</v>
          </cell>
          <cell r="O561" t="str">
            <v>本科</v>
          </cell>
          <cell r="P561" t="str">
            <v>学士</v>
          </cell>
          <cell r="Q561" t="str">
            <v>东北林业大学</v>
          </cell>
          <cell r="R561" t="str">
            <v>物流工程</v>
          </cell>
          <cell r="S561" t="str">
            <v>2021年7月1日</v>
          </cell>
          <cell r="T561" t="str">
            <v>其他</v>
          </cell>
          <cell r="U561" t="str">
            <v>H</v>
          </cell>
          <cell r="V561">
            <v>1500</v>
          </cell>
          <cell r="W561">
            <v>375</v>
          </cell>
          <cell r="X561">
            <v>1875</v>
          </cell>
          <cell r="Y561" t="str">
            <v>2021年7月</v>
          </cell>
          <cell r="Z561">
            <v>44652</v>
          </cell>
          <cell r="AA561">
            <v>9</v>
          </cell>
          <cell r="AB561">
            <v>3</v>
          </cell>
          <cell r="AC561">
            <v>12</v>
          </cell>
        </row>
        <row r="562">
          <cell r="B562" t="str">
            <v>甘榕连</v>
          </cell>
          <cell r="C562" t="str">
            <v>女</v>
          </cell>
          <cell r="D562" t="str">
            <v>汉族</v>
          </cell>
          <cell r="E562" t="str">
            <v>1999年7月4日</v>
          </cell>
          <cell r="F562" t="str">
            <v>中国</v>
          </cell>
          <cell r="G562" t="str">
            <v>身份证</v>
          </cell>
          <cell r="H562" t="str">
            <v>450225199907040020</v>
          </cell>
          <cell r="I562" t="str">
            <v>上汽通用五菱汽车股份有限公司</v>
          </cell>
          <cell r="J562">
            <v>44393</v>
          </cell>
          <cell r="K562">
            <v>46234</v>
          </cell>
          <cell r="L562" t="str">
            <v>是</v>
          </cell>
          <cell r="M562" t="str">
            <v>柳州</v>
          </cell>
          <cell r="N562" t="str">
            <v>企业</v>
          </cell>
          <cell r="O562" t="str">
            <v>本科</v>
          </cell>
          <cell r="P562" t="str">
            <v>学士</v>
          </cell>
          <cell r="Q562" t="str">
            <v>西南交通大学</v>
          </cell>
          <cell r="R562" t="str">
            <v>物流管理</v>
          </cell>
          <cell r="S562" t="str">
            <v>2021年6月30日</v>
          </cell>
          <cell r="T562" t="str">
            <v>其他</v>
          </cell>
          <cell r="U562" t="str">
            <v>H</v>
          </cell>
          <cell r="V562">
            <v>1500</v>
          </cell>
          <cell r="W562">
            <v>375</v>
          </cell>
          <cell r="X562">
            <v>1875</v>
          </cell>
          <cell r="Y562" t="str">
            <v>2021年7月</v>
          </cell>
          <cell r="Z562">
            <v>44652</v>
          </cell>
          <cell r="AA562">
            <v>9</v>
          </cell>
          <cell r="AB562">
            <v>3</v>
          </cell>
          <cell r="AC562">
            <v>12</v>
          </cell>
        </row>
        <row r="563">
          <cell r="B563" t="str">
            <v>曾秋媛</v>
          </cell>
          <cell r="C563" t="str">
            <v>女</v>
          </cell>
          <cell r="D563" t="str">
            <v>汉族</v>
          </cell>
          <cell r="E563" t="str">
            <v>1997年9月9日</v>
          </cell>
          <cell r="F563" t="str">
            <v>中国</v>
          </cell>
          <cell r="G563" t="str">
            <v>身份证</v>
          </cell>
          <cell r="H563" t="str">
            <v>450221199709091921</v>
          </cell>
          <cell r="I563" t="str">
            <v>上汽通用五菱汽车股份有限公司</v>
          </cell>
          <cell r="J563">
            <v>44393</v>
          </cell>
          <cell r="K563">
            <v>46234</v>
          </cell>
          <cell r="L563" t="str">
            <v>是</v>
          </cell>
          <cell r="M563" t="str">
            <v>柳州</v>
          </cell>
          <cell r="N563" t="str">
            <v>企业</v>
          </cell>
          <cell r="O563" t="str">
            <v>本科</v>
          </cell>
          <cell r="P563" t="str">
            <v>学士</v>
          </cell>
          <cell r="Q563" t="str">
            <v>合肥工业大学</v>
          </cell>
          <cell r="R563" t="str">
            <v>工业工程</v>
          </cell>
          <cell r="S563" t="str">
            <v>2021年7月1日</v>
          </cell>
          <cell r="T563" t="str">
            <v>其他</v>
          </cell>
          <cell r="U563" t="str">
            <v>H</v>
          </cell>
          <cell r="V563">
            <v>1500</v>
          </cell>
          <cell r="W563">
            <v>375</v>
          </cell>
          <cell r="X563">
            <v>1875</v>
          </cell>
          <cell r="Y563" t="str">
            <v>2021年7月</v>
          </cell>
          <cell r="Z563">
            <v>44652</v>
          </cell>
          <cell r="AA563">
            <v>9</v>
          </cell>
          <cell r="AB563">
            <v>3</v>
          </cell>
          <cell r="AC563">
            <v>12</v>
          </cell>
        </row>
        <row r="564">
          <cell r="B564" t="str">
            <v>班进威</v>
          </cell>
          <cell r="C564" t="str">
            <v>男</v>
          </cell>
          <cell r="D564" t="str">
            <v>瑶族</v>
          </cell>
          <cell r="E564" t="str">
            <v>2000年7月25日</v>
          </cell>
          <cell r="F564" t="str">
            <v>中国</v>
          </cell>
          <cell r="G564" t="str">
            <v>身份证</v>
          </cell>
          <cell r="H564" t="str">
            <v>452223200007252516</v>
          </cell>
          <cell r="I564" t="str">
            <v>上汽通用五菱汽车股份有限公司</v>
          </cell>
          <cell r="J564">
            <v>44393</v>
          </cell>
          <cell r="K564">
            <v>46234</v>
          </cell>
          <cell r="L564" t="str">
            <v>是</v>
          </cell>
          <cell r="M564" t="str">
            <v>柳州</v>
          </cell>
          <cell r="N564" t="str">
            <v>企业</v>
          </cell>
          <cell r="O564" t="str">
            <v>本科</v>
          </cell>
          <cell r="P564" t="str">
            <v>学士</v>
          </cell>
          <cell r="Q564" t="str">
            <v>东北农业大学</v>
          </cell>
          <cell r="R564" t="str">
            <v>物流工程</v>
          </cell>
          <cell r="S564" t="str">
            <v>2021年7月1日</v>
          </cell>
          <cell r="T564" t="str">
            <v>其他</v>
          </cell>
          <cell r="U564" t="str">
            <v>H</v>
          </cell>
          <cell r="V564">
            <v>1500</v>
          </cell>
          <cell r="W564">
            <v>375</v>
          </cell>
          <cell r="X564">
            <v>1875</v>
          </cell>
          <cell r="Y564" t="str">
            <v>2021年7月</v>
          </cell>
          <cell r="Z564">
            <v>44652</v>
          </cell>
          <cell r="AA564">
            <v>9</v>
          </cell>
          <cell r="AB564">
            <v>3</v>
          </cell>
          <cell r="AC564">
            <v>12</v>
          </cell>
        </row>
        <row r="565">
          <cell r="B565" t="str">
            <v>丁晓雯</v>
          </cell>
          <cell r="C565" t="str">
            <v>女</v>
          </cell>
          <cell r="D565" t="str">
            <v>汉族</v>
          </cell>
          <cell r="E565" t="str">
            <v>1999年4月10日</v>
          </cell>
          <cell r="F565" t="str">
            <v>中国</v>
          </cell>
          <cell r="G565" t="str">
            <v>身份证</v>
          </cell>
          <cell r="H565" t="str">
            <v>420502199904104849</v>
          </cell>
          <cell r="I565" t="str">
            <v>上汽通用五菱汽车股份有限公司</v>
          </cell>
          <cell r="J565">
            <v>44393</v>
          </cell>
          <cell r="K565">
            <v>46234</v>
          </cell>
          <cell r="L565" t="str">
            <v>是</v>
          </cell>
          <cell r="M565" t="str">
            <v>柳州</v>
          </cell>
          <cell r="N565" t="str">
            <v>企业</v>
          </cell>
          <cell r="O565" t="str">
            <v>本科</v>
          </cell>
          <cell r="P565" t="str">
            <v>学士</v>
          </cell>
          <cell r="Q565" t="str">
            <v>哈尔滨工程大学</v>
          </cell>
          <cell r="R565" t="str">
            <v>数学与应用数学</v>
          </cell>
          <cell r="S565" t="str">
            <v>2021年7月1日</v>
          </cell>
          <cell r="T565" t="str">
            <v>其他</v>
          </cell>
          <cell r="U565" t="str">
            <v>H</v>
          </cell>
          <cell r="V565">
            <v>1500</v>
          </cell>
          <cell r="W565">
            <v>375</v>
          </cell>
          <cell r="X565">
            <v>1875</v>
          </cell>
          <cell r="Y565" t="str">
            <v>2021年7月</v>
          </cell>
          <cell r="Z565">
            <v>44652</v>
          </cell>
          <cell r="AA565">
            <v>9</v>
          </cell>
          <cell r="AB565">
            <v>3</v>
          </cell>
          <cell r="AC565">
            <v>12</v>
          </cell>
        </row>
        <row r="566">
          <cell r="B566" t="str">
            <v>江倚枫</v>
          </cell>
          <cell r="C566" t="str">
            <v>男</v>
          </cell>
          <cell r="D566" t="str">
            <v>汉族</v>
          </cell>
          <cell r="E566" t="str">
            <v>1999年7月30日</v>
          </cell>
          <cell r="F566" t="str">
            <v>中国</v>
          </cell>
          <cell r="G566" t="str">
            <v>身份证</v>
          </cell>
          <cell r="H566" t="str">
            <v>452527199907304613</v>
          </cell>
          <cell r="I566" t="str">
            <v>上汽通用五菱汽车股份有限公司</v>
          </cell>
          <cell r="J566">
            <v>44393</v>
          </cell>
          <cell r="K566">
            <v>46234</v>
          </cell>
          <cell r="L566" t="str">
            <v>是</v>
          </cell>
          <cell r="M566" t="str">
            <v>柳州</v>
          </cell>
          <cell r="N566" t="str">
            <v>企业</v>
          </cell>
          <cell r="O566" t="str">
            <v>本科</v>
          </cell>
          <cell r="P566" t="str">
            <v>学士</v>
          </cell>
          <cell r="Q566" t="str">
            <v>西南交通大学</v>
          </cell>
          <cell r="R566" t="str">
            <v>通信工程</v>
          </cell>
          <cell r="S566" t="str">
            <v>2021年7月31日</v>
          </cell>
          <cell r="T566" t="str">
            <v>其他</v>
          </cell>
          <cell r="U566" t="str">
            <v>H</v>
          </cell>
          <cell r="V566">
            <v>1500</v>
          </cell>
          <cell r="W566">
            <v>375</v>
          </cell>
          <cell r="X566">
            <v>1875</v>
          </cell>
          <cell r="Y566" t="str">
            <v>2021年7月</v>
          </cell>
          <cell r="Z566">
            <v>44652</v>
          </cell>
          <cell r="AA566">
            <v>9</v>
          </cell>
          <cell r="AB566">
            <v>3</v>
          </cell>
          <cell r="AC566">
            <v>12</v>
          </cell>
        </row>
        <row r="567">
          <cell r="B567" t="str">
            <v>赵雪亮</v>
          </cell>
          <cell r="C567" t="str">
            <v>男</v>
          </cell>
          <cell r="D567" t="str">
            <v>汉族</v>
          </cell>
          <cell r="E567" t="str">
            <v>1999年6月7日</v>
          </cell>
          <cell r="F567" t="str">
            <v>中国</v>
          </cell>
          <cell r="G567" t="str">
            <v>身份证</v>
          </cell>
          <cell r="H567" t="str">
            <v>410527199906072911</v>
          </cell>
          <cell r="I567" t="str">
            <v>上汽通用五菱汽车股份有限公司</v>
          </cell>
          <cell r="J567">
            <v>44393</v>
          </cell>
          <cell r="K567">
            <v>46234</v>
          </cell>
          <cell r="L567" t="str">
            <v>是</v>
          </cell>
          <cell r="M567" t="str">
            <v>柳州</v>
          </cell>
          <cell r="N567" t="str">
            <v>企业</v>
          </cell>
          <cell r="O567" t="str">
            <v>本科</v>
          </cell>
          <cell r="P567" t="str">
            <v>学士</v>
          </cell>
          <cell r="Q567" t="str">
            <v>贵州大学</v>
          </cell>
          <cell r="R567" t="str">
            <v>网络工程</v>
          </cell>
          <cell r="S567" t="str">
            <v>2021年6月30日</v>
          </cell>
          <cell r="T567" t="str">
            <v>其他</v>
          </cell>
          <cell r="U567" t="str">
            <v>H</v>
          </cell>
          <cell r="V567">
            <v>1500</v>
          </cell>
          <cell r="W567">
            <v>375</v>
          </cell>
          <cell r="X567">
            <v>1875</v>
          </cell>
          <cell r="Y567" t="str">
            <v>2021年7月</v>
          </cell>
          <cell r="Z567">
            <v>44652</v>
          </cell>
          <cell r="AA567">
            <v>9</v>
          </cell>
          <cell r="AB567">
            <v>3</v>
          </cell>
          <cell r="AC567">
            <v>12</v>
          </cell>
        </row>
        <row r="568">
          <cell r="B568" t="str">
            <v>李博伦</v>
          </cell>
          <cell r="C568" t="str">
            <v>男</v>
          </cell>
          <cell r="D568" t="str">
            <v>汉族</v>
          </cell>
          <cell r="E568" t="str">
            <v>1999年5月25日</v>
          </cell>
          <cell r="F568" t="str">
            <v>中国</v>
          </cell>
          <cell r="G568" t="str">
            <v>身份证</v>
          </cell>
          <cell r="H568" t="str">
            <v>610404199905251034</v>
          </cell>
          <cell r="I568" t="str">
            <v>上汽通用五菱汽车股份有限公司</v>
          </cell>
          <cell r="J568">
            <v>44413</v>
          </cell>
          <cell r="K568">
            <v>46265</v>
          </cell>
          <cell r="L568" t="str">
            <v>是</v>
          </cell>
          <cell r="M568" t="str">
            <v>柳州</v>
          </cell>
          <cell r="N568" t="str">
            <v>企业</v>
          </cell>
          <cell r="O568" t="str">
            <v>本科</v>
          </cell>
          <cell r="P568" t="str">
            <v>学士</v>
          </cell>
          <cell r="Q568" t="str">
            <v>西安电子科技大学</v>
          </cell>
          <cell r="R568" t="str">
            <v>机械设计制造及其自动化</v>
          </cell>
          <cell r="S568" t="str">
            <v>2021年7月1日</v>
          </cell>
          <cell r="T568" t="str">
            <v>其他</v>
          </cell>
          <cell r="U568" t="str">
            <v>H</v>
          </cell>
          <cell r="V568">
            <v>1500</v>
          </cell>
          <cell r="W568">
            <v>375</v>
          </cell>
          <cell r="X568">
            <v>1875</v>
          </cell>
          <cell r="Y568" t="str">
            <v>2021年8月</v>
          </cell>
          <cell r="Z568">
            <v>44652</v>
          </cell>
          <cell r="AA568">
            <v>8</v>
          </cell>
          <cell r="AB568">
            <v>3</v>
          </cell>
          <cell r="AC568">
            <v>11</v>
          </cell>
        </row>
        <row r="569">
          <cell r="B569" t="str">
            <v>孙浩宇</v>
          </cell>
          <cell r="C569" t="str">
            <v>男</v>
          </cell>
          <cell r="D569" t="str">
            <v>满族</v>
          </cell>
          <cell r="E569" t="str">
            <v>1998年9月10日</v>
          </cell>
          <cell r="F569" t="str">
            <v>中国</v>
          </cell>
          <cell r="G569" t="str">
            <v>身份证</v>
          </cell>
          <cell r="H569" t="str">
            <v>13082319980910601X</v>
          </cell>
          <cell r="I569" t="str">
            <v>上汽通用五菱汽车股份有限公司</v>
          </cell>
          <cell r="J569">
            <v>44393</v>
          </cell>
          <cell r="K569">
            <v>46234</v>
          </cell>
          <cell r="L569" t="str">
            <v>是</v>
          </cell>
          <cell r="M569" t="str">
            <v>柳州</v>
          </cell>
          <cell r="N569" t="str">
            <v>企业</v>
          </cell>
          <cell r="O569" t="str">
            <v>本科</v>
          </cell>
          <cell r="P569" t="str">
            <v>学士</v>
          </cell>
          <cell r="Q569" t="str">
            <v>南京理工大学</v>
          </cell>
          <cell r="R569" t="str">
            <v>机械工程</v>
          </cell>
          <cell r="S569" t="str">
            <v>2021年7月1日</v>
          </cell>
          <cell r="T569" t="str">
            <v>其他</v>
          </cell>
          <cell r="U569" t="str">
            <v>H</v>
          </cell>
          <cell r="V569">
            <v>1500</v>
          </cell>
          <cell r="W569">
            <v>375</v>
          </cell>
          <cell r="X569">
            <v>1875</v>
          </cell>
          <cell r="Y569" t="str">
            <v>2021年7月</v>
          </cell>
          <cell r="Z569">
            <v>44652</v>
          </cell>
          <cell r="AA569">
            <v>9</v>
          </cell>
          <cell r="AB569">
            <v>3</v>
          </cell>
          <cell r="AC569">
            <v>12</v>
          </cell>
        </row>
        <row r="570">
          <cell r="B570" t="str">
            <v>钟真言</v>
          </cell>
          <cell r="C570" t="str">
            <v>男</v>
          </cell>
          <cell r="D570" t="str">
            <v>壮族</v>
          </cell>
          <cell r="E570" t="str">
            <v>1999年4月4日</v>
          </cell>
          <cell r="F570" t="str">
            <v>中国</v>
          </cell>
          <cell r="G570" t="str">
            <v>身份证</v>
          </cell>
          <cell r="H570" t="str">
            <v>452227199904040257</v>
          </cell>
          <cell r="I570" t="str">
            <v>上汽通用五菱汽车股份有限公司</v>
          </cell>
          <cell r="J570">
            <v>44393</v>
          </cell>
          <cell r="K570">
            <v>46234</v>
          </cell>
          <cell r="L570" t="str">
            <v>是</v>
          </cell>
          <cell r="M570" t="str">
            <v>柳州</v>
          </cell>
          <cell r="N570" t="str">
            <v>企业</v>
          </cell>
          <cell r="O570" t="str">
            <v>本科</v>
          </cell>
          <cell r="P570" t="str">
            <v>学士</v>
          </cell>
          <cell r="Q570" t="str">
            <v>南京农业大学</v>
          </cell>
          <cell r="R570" t="str">
            <v>车辆工程</v>
          </cell>
          <cell r="S570" t="str">
            <v>2021年7月1日</v>
          </cell>
          <cell r="T570" t="str">
            <v>其他</v>
          </cell>
          <cell r="U570" t="str">
            <v>H</v>
          </cell>
          <cell r="V570">
            <v>1500</v>
          </cell>
          <cell r="W570">
            <v>375</v>
          </cell>
          <cell r="X570">
            <v>1875</v>
          </cell>
          <cell r="Y570" t="str">
            <v>2021年7月</v>
          </cell>
          <cell r="Z570">
            <v>44652</v>
          </cell>
          <cell r="AA570">
            <v>9</v>
          </cell>
          <cell r="AB570">
            <v>3</v>
          </cell>
          <cell r="AC570">
            <v>12</v>
          </cell>
        </row>
        <row r="571">
          <cell r="B571" t="str">
            <v>胡思伟</v>
          </cell>
          <cell r="C571" t="str">
            <v>男</v>
          </cell>
          <cell r="D571" t="str">
            <v>汉族</v>
          </cell>
          <cell r="E571" t="str">
            <v>1999年12月20日</v>
          </cell>
          <cell r="F571" t="str">
            <v>中国</v>
          </cell>
          <cell r="G571" t="str">
            <v>身份证</v>
          </cell>
          <cell r="H571" t="str">
            <v>430525199912200917</v>
          </cell>
          <cell r="I571" t="str">
            <v>上汽通用五菱汽车股份有限公司</v>
          </cell>
          <cell r="J571">
            <v>44393</v>
          </cell>
          <cell r="K571">
            <v>46234</v>
          </cell>
          <cell r="L571" t="str">
            <v>是</v>
          </cell>
          <cell r="M571" t="str">
            <v>柳州</v>
          </cell>
          <cell r="N571" t="str">
            <v>企业</v>
          </cell>
          <cell r="O571" t="str">
            <v>本科</v>
          </cell>
          <cell r="P571" t="str">
            <v>学士</v>
          </cell>
          <cell r="Q571" t="str">
            <v>武汉理工大学</v>
          </cell>
          <cell r="R571" t="str">
            <v>机械类</v>
          </cell>
          <cell r="S571" t="str">
            <v>2021年6月1日</v>
          </cell>
          <cell r="T571" t="str">
            <v>其他</v>
          </cell>
          <cell r="U571" t="str">
            <v>H</v>
          </cell>
          <cell r="V571">
            <v>1500</v>
          </cell>
          <cell r="W571">
            <v>375</v>
          </cell>
          <cell r="X571">
            <v>1875</v>
          </cell>
          <cell r="Y571" t="str">
            <v>2021年7月</v>
          </cell>
          <cell r="Z571">
            <v>44652</v>
          </cell>
          <cell r="AA571">
            <v>9</v>
          </cell>
          <cell r="AB571">
            <v>3</v>
          </cell>
          <cell r="AC571">
            <v>12</v>
          </cell>
        </row>
        <row r="572">
          <cell r="B572" t="str">
            <v>覃焕阮</v>
          </cell>
          <cell r="C572" t="str">
            <v>女</v>
          </cell>
          <cell r="D572" t="str">
            <v>壮族</v>
          </cell>
          <cell r="E572" t="str">
            <v>1999年5月6日</v>
          </cell>
          <cell r="F572" t="str">
            <v>中国</v>
          </cell>
          <cell r="G572" t="str">
            <v>身份证</v>
          </cell>
          <cell r="H572" t="str">
            <v>452724199905060020</v>
          </cell>
          <cell r="I572" t="str">
            <v>上汽通用五菱汽车股份有限公司</v>
          </cell>
          <cell r="J572">
            <v>44393</v>
          </cell>
          <cell r="K572">
            <v>46234</v>
          </cell>
          <cell r="L572" t="str">
            <v>是</v>
          </cell>
          <cell r="M572" t="str">
            <v>柳州</v>
          </cell>
          <cell r="N572" t="str">
            <v>企业</v>
          </cell>
          <cell r="O572" t="str">
            <v>本科</v>
          </cell>
          <cell r="P572" t="str">
            <v>学士</v>
          </cell>
          <cell r="Q572" t="str">
            <v>华北电力大学(保定)</v>
          </cell>
          <cell r="R572" t="str">
            <v>电子信息科学与技术</v>
          </cell>
          <cell r="S572" t="str">
            <v>2021年6月1日</v>
          </cell>
          <cell r="T572" t="str">
            <v>其他</v>
          </cell>
          <cell r="U572" t="str">
            <v>H</v>
          </cell>
          <cell r="V572">
            <v>1500</v>
          </cell>
          <cell r="W572">
            <v>375</v>
          </cell>
          <cell r="X572">
            <v>1875</v>
          </cell>
          <cell r="Y572" t="str">
            <v>2021年7月</v>
          </cell>
          <cell r="Z572">
            <v>44652</v>
          </cell>
          <cell r="AA572">
            <v>9</v>
          </cell>
          <cell r="AB572">
            <v>3</v>
          </cell>
          <cell r="AC572">
            <v>12</v>
          </cell>
        </row>
        <row r="573">
          <cell r="B573" t="str">
            <v>叶峰</v>
          </cell>
          <cell r="C573" t="str">
            <v>男</v>
          </cell>
          <cell r="D573" t="str">
            <v>汉族</v>
          </cell>
          <cell r="E573" t="str">
            <v>1999年7月14日</v>
          </cell>
          <cell r="F573" t="str">
            <v>中国</v>
          </cell>
          <cell r="G573" t="str">
            <v>身份证</v>
          </cell>
          <cell r="H573" t="str">
            <v>430522199907147833</v>
          </cell>
          <cell r="I573" t="str">
            <v>上汽通用五菱汽车股份有限公司</v>
          </cell>
          <cell r="J573">
            <v>44393</v>
          </cell>
          <cell r="K573">
            <v>46234</v>
          </cell>
          <cell r="L573" t="str">
            <v>是</v>
          </cell>
          <cell r="M573" t="str">
            <v>柳州</v>
          </cell>
          <cell r="N573" t="str">
            <v>企业</v>
          </cell>
          <cell r="O573" t="str">
            <v>本科</v>
          </cell>
          <cell r="P573" t="str">
            <v>学士</v>
          </cell>
          <cell r="Q573" t="str">
            <v>北京科技大学</v>
          </cell>
          <cell r="R573" t="str">
            <v>机械工程</v>
          </cell>
          <cell r="S573" t="str">
            <v>2021年6月30日</v>
          </cell>
          <cell r="T573" t="str">
            <v>其他</v>
          </cell>
          <cell r="U573" t="str">
            <v>H</v>
          </cell>
          <cell r="V573">
            <v>1500</v>
          </cell>
          <cell r="W573">
            <v>375</v>
          </cell>
          <cell r="X573">
            <v>1875</v>
          </cell>
          <cell r="Y573" t="str">
            <v>2021年7月</v>
          </cell>
          <cell r="Z573">
            <v>44652</v>
          </cell>
          <cell r="AA573">
            <v>9</v>
          </cell>
          <cell r="AB573">
            <v>3</v>
          </cell>
          <cell r="AC573">
            <v>12</v>
          </cell>
        </row>
        <row r="574">
          <cell r="B574" t="str">
            <v>黄舒</v>
          </cell>
          <cell r="C574" t="str">
            <v>女</v>
          </cell>
          <cell r="D574" t="str">
            <v>汉族</v>
          </cell>
          <cell r="E574" t="str">
            <v>1999年12月2日</v>
          </cell>
          <cell r="F574" t="str">
            <v>中国</v>
          </cell>
          <cell r="G574" t="str">
            <v>身份证</v>
          </cell>
          <cell r="H574" t="str">
            <v>450921199912022823</v>
          </cell>
          <cell r="I574" t="str">
            <v>上汽通用五菱汽车股份有限公司</v>
          </cell>
          <cell r="J574">
            <v>44393</v>
          </cell>
          <cell r="K574">
            <v>46234</v>
          </cell>
          <cell r="L574" t="str">
            <v>是</v>
          </cell>
          <cell r="M574" t="str">
            <v>柳州</v>
          </cell>
          <cell r="N574" t="str">
            <v>企业</v>
          </cell>
          <cell r="O574" t="str">
            <v>本科</v>
          </cell>
          <cell r="P574" t="str">
            <v>学士</v>
          </cell>
          <cell r="Q574" t="str">
            <v>长安大学</v>
          </cell>
          <cell r="R574" t="str">
            <v>测控技术与仪器</v>
          </cell>
          <cell r="S574" t="str">
            <v>2021年7月1日</v>
          </cell>
          <cell r="T574" t="str">
            <v>其他</v>
          </cell>
          <cell r="U574" t="str">
            <v>H</v>
          </cell>
          <cell r="V574">
            <v>1500</v>
          </cell>
          <cell r="W574">
            <v>375</v>
          </cell>
          <cell r="X574">
            <v>1875</v>
          </cell>
          <cell r="Y574" t="str">
            <v>2021年7月</v>
          </cell>
          <cell r="Z574">
            <v>44652</v>
          </cell>
          <cell r="AA574">
            <v>9</v>
          </cell>
          <cell r="AB574">
            <v>3</v>
          </cell>
          <cell r="AC574">
            <v>12</v>
          </cell>
        </row>
        <row r="575">
          <cell r="B575" t="str">
            <v>李俊昌</v>
          </cell>
          <cell r="C575" t="str">
            <v>男</v>
          </cell>
          <cell r="D575" t="str">
            <v>壮族</v>
          </cell>
          <cell r="E575" t="str">
            <v>1998年9月22日</v>
          </cell>
          <cell r="F575" t="str">
            <v>中国</v>
          </cell>
          <cell r="G575" t="str">
            <v>身份证</v>
          </cell>
          <cell r="H575" t="str">
            <v>450109199809220313</v>
          </cell>
          <cell r="I575" t="str">
            <v>上汽通用五菱汽车股份有限公司</v>
          </cell>
          <cell r="J575">
            <v>44393</v>
          </cell>
          <cell r="K575">
            <v>46234</v>
          </cell>
          <cell r="L575" t="str">
            <v>是</v>
          </cell>
          <cell r="M575" t="str">
            <v>柳州</v>
          </cell>
          <cell r="N575" t="str">
            <v>企业</v>
          </cell>
          <cell r="O575" t="str">
            <v>本科</v>
          </cell>
          <cell r="P575" t="str">
            <v>学士</v>
          </cell>
          <cell r="Q575" t="str">
            <v>海南大学</v>
          </cell>
          <cell r="R575" t="str">
            <v>农业机械化及其自动化</v>
          </cell>
          <cell r="S575" t="str">
            <v>2021年7月1日</v>
          </cell>
          <cell r="T575" t="str">
            <v>其他</v>
          </cell>
          <cell r="U575" t="str">
            <v>H</v>
          </cell>
          <cell r="V575">
            <v>1500</v>
          </cell>
          <cell r="W575">
            <v>375</v>
          </cell>
          <cell r="X575">
            <v>1875</v>
          </cell>
          <cell r="Y575" t="str">
            <v>2021年7月</v>
          </cell>
          <cell r="Z575">
            <v>44652</v>
          </cell>
          <cell r="AA575">
            <v>9</v>
          </cell>
          <cell r="AB575">
            <v>3</v>
          </cell>
          <cell r="AC575">
            <v>12</v>
          </cell>
        </row>
        <row r="576">
          <cell r="B576" t="str">
            <v>梁蔚瑶</v>
          </cell>
          <cell r="C576" t="str">
            <v>女</v>
          </cell>
          <cell r="D576" t="str">
            <v>侗族</v>
          </cell>
          <cell r="E576" t="str">
            <v>1999年12月8日</v>
          </cell>
          <cell r="F576" t="str">
            <v>中国</v>
          </cell>
          <cell r="G576" t="str">
            <v>身份证</v>
          </cell>
          <cell r="H576" t="str">
            <v>452229199912086725</v>
          </cell>
          <cell r="I576" t="str">
            <v>上汽通用五菱汽车股份有限公司</v>
          </cell>
          <cell r="J576">
            <v>44393</v>
          </cell>
          <cell r="K576">
            <v>46234</v>
          </cell>
          <cell r="L576" t="str">
            <v>是</v>
          </cell>
          <cell r="M576" t="str">
            <v>柳州</v>
          </cell>
          <cell r="N576" t="str">
            <v>企业</v>
          </cell>
          <cell r="O576" t="str">
            <v>本科</v>
          </cell>
          <cell r="P576" t="str">
            <v>学士</v>
          </cell>
          <cell r="Q576" t="str">
            <v>西南交通大学</v>
          </cell>
          <cell r="R576" t="str">
            <v>电子信息工程</v>
          </cell>
          <cell r="S576" t="str">
            <v>2021年7月31日</v>
          </cell>
          <cell r="T576" t="str">
            <v>其他</v>
          </cell>
          <cell r="U576" t="str">
            <v>H</v>
          </cell>
          <cell r="V576">
            <v>1500</v>
          </cell>
          <cell r="W576">
            <v>375</v>
          </cell>
          <cell r="X576">
            <v>1875</v>
          </cell>
          <cell r="Y576" t="str">
            <v>2021年7月</v>
          </cell>
          <cell r="Z576">
            <v>44652</v>
          </cell>
          <cell r="AA576">
            <v>9</v>
          </cell>
          <cell r="AB576">
            <v>3</v>
          </cell>
          <cell r="AC576">
            <v>12</v>
          </cell>
        </row>
        <row r="577">
          <cell r="B577" t="str">
            <v>刘芳兰</v>
          </cell>
          <cell r="C577" t="str">
            <v>女</v>
          </cell>
          <cell r="D577" t="str">
            <v>苗族</v>
          </cell>
          <cell r="E577" t="str">
            <v>1997年11月27日</v>
          </cell>
          <cell r="F577" t="str">
            <v>中国</v>
          </cell>
          <cell r="G577" t="str">
            <v>身份证</v>
          </cell>
          <cell r="H577" t="str">
            <v>522632199711277822</v>
          </cell>
          <cell r="I577" t="str">
            <v>上汽通用五菱汽车股份有限公司</v>
          </cell>
          <cell r="J577">
            <v>44393</v>
          </cell>
          <cell r="K577">
            <v>46234</v>
          </cell>
          <cell r="L577" t="str">
            <v>是</v>
          </cell>
          <cell r="M577" t="str">
            <v>柳州</v>
          </cell>
          <cell r="N577" t="str">
            <v>企业</v>
          </cell>
          <cell r="O577" t="str">
            <v>本科</v>
          </cell>
          <cell r="P577" t="str">
            <v>学士</v>
          </cell>
          <cell r="Q577" t="str">
            <v>东北林业大学</v>
          </cell>
          <cell r="R577" t="str">
            <v>机械类</v>
          </cell>
          <cell r="S577" t="str">
            <v>2021年7月1日</v>
          </cell>
          <cell r="T577" t="str">
            <v>其他</v>
          </cell>
          <cell r="U577" t="str">
            <v>H</v>
          </cell>
          <cell r="V577">
            <v>1500</v>
          </cell>
          <cell r="W577">
            <v>375</v>
          </cell>
          <cell r="X577">
            <v>1875</v>
          </cell>
          <cell r="Y577" t="str">
            <v>2021年7月</v>
          </cell>
          <cell r="Z577">
            <v>44652</v>
          </cell>
          <cell r="AA577">
            <v>9</v>
          </cell>
          <cell r="AB577">
            <v>3</v>
          </cell>
          <cell r="AC577">
            <v>12</v>
          </cell>
        </row>
        <row r="578">
          <cell r="B578" t="str">
            <v>韦唯</v>
          </cell>
          <cell r="C578" t="str">
            <v>女</v>
          </cell>
          <cell r="D578" t="str">
            <v>壮族</v>
          </cell>
          <cell r="E578" t="str">
            <v>1998年11月11日</v>
          </cell>
          <cell r="F578" t="str">
            <v>中国</v>
          </cell>
          <cell r="G578" t="str">
            <v>身份证</v>
          </cell>
          <cell r="H578" t="str">
            <v>450221199811110041</v>
          </cell>
          <cell r="I578" t="str">
            <v>上汽通用五菱汽车股份有限公司</v>
          </cell>
          <cell r="J578">
            <v>44393</v>
          </cell>
          <cell r="K578">
            <v>46234</v>
          </cell>
          <cell r="L578" t="str">
            <v>是</v>
          </cell>
          <cell r="M578" t="str">
            <v>柳州</v>
          </cell>
          <cell r="N578" t="str">
            <v>企业</v>
          </cell>
          <cell r="O578" t="str">
            <v>本科</v>
          </cell>
          <cell r="P578" t="str">
            <v>学士</v>
          </cell>
          <cell r="Q578" t="str">
            <v>东北林业大学</v>
          </cell>
          <cell r="R578" t="str">
            <v>化学工程与工艺</v>
          </cell>
          <cell r="S578" t="str">
            <v>2021年7月1日</v>
          </cell>
          <cell r="T578" t="str">
            <v>其他</v>
          </cell>
          <cell r="U578" t="str">
            <v>H</v>
          </cell>
          <cell r="V578">
            <v>1500</v>
          </cell>
          <cell r="W578">
            <v>375</v>
          </cell>
          <cell r="X578">
            <v>1875</v>
          </cell>
          <cell r="Y578" t="str">
            <v>2021年7月</v>
          </cell>
          <cell r="Z578">
            <v>44652</v>
          </cell>
          <cell r="AA578">
            <v>9</v>
          </cell>
          <cell r="AB578">
            <v>3</v>
          </cell>
          <cell r="AC578">
            <v>12</v>
          </cell>
        </row>
        <row r="579">
          <cell r="B579" t="str">
            <v>钟新基</v>
          </cell>
          <cell r="C579" t="str">
            <v>男</v>
          </cell>
          <cell r="D579" t="str">
            <v>瑶族</v>
          </cell>
          <cell r="E579" t="str">
            <v>1996年10月15日</v>
          </cell>
          <cell r="F579" t="str">
            <v>中国</v>
          </cell>
          <cell r="G579" t="str">
            <v>身份证</v>
          </cell>
          <cell r="H579" t="str">
            <v>452428199610151039</v>
          </cell>
          <cell r="I579" t="str">
            <v>上汽通用五菱汽车股份有限公司</v>
          </cell>
          <cell r="J579">
            <v>44393</v>
          </cell>
          <cell r="K579">
            <v>46234</v>
          </cell>
          <cell r="L579" t="str">
            <v>是</v>
          </cell>
          <cell r="M579" t="str">
            <v>柳州</v>
          </cell>
          <cell r="N579" t="str">
            <v>企业</v>
          </cell>
          <cell r="O579" t="str">
            <v>本科</v>
          </cell>
          <cell r="P579" t="str">
            <v>学士</v>
          </cell>
          <cell r="Q579" t="str">
            <v>东北林业大学</v>
          </cell>
          <cell r="R579" t="str">
            <v>汽车服务工程</v>
          </cell>
          <cell r="S579" t="str">
            <v>2021年7月1日</v>
          </cell>
          <cell r="T579" t="str">
            <v>其他</v>
          </cell>
          <cell r="U579" t="str">
            <v>H</v>
          </cell>
          <cell r="V579">
            <v>1500</v>
          </cell>
          <cell r="W579">
            <v>375</v>
          </cell>
          <cell r="X579">
            <v>1875</v>
          </cell>
          <cell r="Y579" t="str">
            <v>2021年7月</v>
          </cell>
          <cell r="Z579">
            <v>44652</v>
          </cell>
          <cell r="AA579">
            <v>9</v>
          </cell>
          <cell r="AB579">
            <v>3</v>
          </cell>
          <cell r="AC579">
            <v>12</v>
          </cell>
        </row>
        <row r="580">
          <cell r="B580" t="str">
            <v>罗马</v>
          </cell>
          <cell r="C580" t="str">
            <v>男</v>
          </cell>
          <cell r="D580" t="str">
            <v>汉族</v>
          </cell>
          <cell r="E580" t="str">
            <v>1999年5月3日</v>
          </cell>
          <cell r="F580" t="str">
            <v>中国</v>
          </cell>
          <cell r="G580" t="str">
            <v>身份证</v>
          </cell>
          <cell r="H580" t="str">
            <v>450481199905030015</v>
          </cell>
          <cell r="I580" t="str">
            <v>上汽通用五菱汽车股份有限公司</v>
          </cell>
          <cell r="J580">
            <v>44393</v>
          </cell>
          <cell r="K580">
            <v>46234</v>
          </cell>
          <cell r="L580" t="str">
            <v>是</v>
          </cell>
          <cell r="M580" t="str">
            <v>柳州</v>
          </cell>
          <cell r="N580" t="str">
            <v>企业</v>
          </cell>
          <cell r="O580" t="str">
            <v>本科</v>
          </cell>
          <cell r="P580" t="str">
            <v>学士</v>
          </cell>
          <cell r="Q580" t="str">
            <v>暨南大学</v>
          </cell>
          <cell r="R580" t="str">
            <v>工商管理</v>
          </cell>
          <cell r="S580" t="str">
            <v>2021年6月1日</v>
          </cell>
          <cell r="T580" t="str">
            <v>其他</v>
          </cell>
          <cell r="U580" t="str">
            <v>H</v>
          </cell>
          <cell r="V580">
            <v>1500</v>
          </cell>
          <cell r="W580">
            <v>375</v>
          </cell>
          <cell r="X580">
            <v>1875</v>
          </cell>
          <cell r="Y580" t="str">
            <v>2021年7月</v>
          </cell>
          <cell r="Z580">
            <v>44652</v>
          </cell>
          <cell r="AA580">
            <v>9</v>
          </cell>
          <cell r="AB580">
            <v>3</v>
          </cell>
          <cell r="AC580">
            <v>12</v>
          </cell>
        </row>
        <row r="581">
          <cell r="B581" t="str">
            <v>林禹州</v>
          </cell>
          <cell r="C581" t="str">
            <v>男</v>
          </cell>
          <cell r="D581" t="str">
            <v>汉族</v>
          </cell>
          <cell r="E581" t="str">
            <v>1998年2月6日</v>
          </cell>
          <cell r="F581" t="str">
            <v>中国</v>
          </cell>
          <cell r="G581" t="str">
            <v>身份证</v>
          </cell>
          <cell r="H581" t="str">
            <v>452731199802060013</v>
          </cell>
          <cell r="I581" t="str">
            <v>上汽通用五菱汽车股份有限公司</v>
          </cell>
          <cell r="J581">
            <v>44393</v>
          </cell>
          <cell r="K581">
            <v>46234</v>
          </cell>
          <cell r="L581" t="str">
            <v>是</v>
          </cell>
          <cell r="M581" t="str">
            <v>柳州</v>
          </cell>
          <cell r="N581" t="str">
            <v>企业</v>
          </cell>
          <cell r="O581" t="str">
            <v>本科</v>
          </cell>
          <cell r="P581" t="str">
            <v>学士</v>
          </cell>
          <cell r="Q581" t="str">
            <v>合肥工业大学</v>
          </cell>
          <cell r="R581" t="str">
            <v>车辆工程</v>
          </cell>
          <cell r="S581" t="str">
            <v>2021年7月1日</v>
          </cell>
          <cell r="T581" t="str">
            <v>其他</v>
          </cell>
          <cell r="U581" t="str">
            <v>H</v>
          </cell>
          <cell r="V581">
            <v>1500</v>
          </cell>
          <cell r="W581">
            <v>375</v>
          </cell>
          <cell r="X581">
            <v>1875</v>
          </cell>
          <cell r="Y581" t="str">
            <v>2021年7月</v>
          </cell>
          <cell r="Z581">
            <v>44652</v>
          </cell>
          <cell r="AA581">
            <v>9</v>
          </cell>
          <cell r="AB581">
            <v>3</v>
          </cell>
          <cell r="AC581">
            <v>12</v>
          </cell>
        </row>
        <row r="582">
          <cell r="B582" t="str">
            <v>杨振威</v>
          </cell>
          <cell r="C582" t="str">
            <v>男</v>
          </cell>
          <cell r="D582" t="str">
            <v>汉族</v>
          </cell>
          <cell r="E582" t="str">
            <v>1999年5月30日</v>
          </cell>
          <cell r="F582" t="str">
            <v>中国</v>
          </cell>
          <cell r="G582" t="str">
            <v>身份证</v>
          </cell>
          <cell r="H582" t="str">
            <v>460003199905307011</v>
          </cell>
          <cell r="I582" t="str">
            <v>上汽通用五菱汽车股份有限公司</v>
          </cell>
          <cell r="J582">
            <v>44393</v>
          </cell>
          <cell r="K582">
            <v>46234</v>
          </cell>
          <cell r="L582" t="str">
            <v>是</v>
          </cell>
          <cell r="M582" t="str">
            <v>柳州</v>
          </cell>
          <cell r="N582" t="str">
            <v>企业</v>
          </cell>
          <cell r="O582" t="str">
            <v>本科</v>
          </cell>
          <cell r="P582" t="str">
            <v>学士</v>
          </cell>
          <cell r="Q582" t="str">
            <v>合肥工业大学</v>
          </cell>
          <cell r="R582" t="str">
            <v>车辆工程</v>
          </cell>
          <cell r="S582" t="str">
            <v>2021年7月1日</v>
          </cell>
          <cell r="T582" t="str">
            <v>其他</v>
          </cell>
          <cell r="U582" t="str">
            <v>H</v>
          </cell>
          <cell r="V582">
            <v>1500</v>
          </cell>
          <cell r="W582">
            <v>375</v>
          </cell>
          <cell r="X582">
            <v>1875</v>
          </cell>
          <cell r="Y582" t="str">
            <v>2021年7月</v>
          </cell>
          <cell r="Z582">
            <v>44652</v>
          </cell>
          <cell r="AA582">
            <v>9</v>
          </cell>
          <cell r="AB582">
            <v>3</v>
          </cell>
          <cell r="AC582">
            <v>12</v>
          </cell>
        </row>
        <row r="583">
          <cell r="B583" t="str">
            <v>孙玮楠</v>
          </cell>
          <cell r="C583" t="str">
            <v>男</v>
          </cell>
          <cell r="D583" t="str">
            <v>汉族</v>
          </cell>
          <cell r="E583" t="str">
            <v>1999年6月12日</v>
          </cell>
          <cell r="F583" t="str">
            <v>中国</v>
          </cell>
          <cell r="G583" t="str">
            <v>身份证</v>
          </cell>
          <cell r="H583" t="str">
            <v>130724199906120017</v>
          </cell>
          <cell r="I583" t="str">
            <v>上汽通用五菱汽车股份有限公司</v>
          </cell>
          <cell r="J583">
            <v>44393</v>
          </cell>
          <cell r="K583">
            <v>46234</v>
          </cell>
          <cell r="L583" t="str">
            <v>是</v>
          </cell>
          <cell r="M583" t="str">
            <v>柳州</v>
          </cell>
          <cell r="N583" t="str">
            <v>企业</v>
          </cell>
          <cell r="O583" t="str">
            <v>本科</v>
          </cell>
          <cell r="P583" t="str">
            <v>学士</v>
          </cell>
          <cell r="Q583" t="str">
            <v>东华大学</v>
          </cell>
          <cell r="R583" t="str">
            <v>自动化</v>
          </cell>
          <cell r="S583" t="str">
            <v>2021年6月1日</v>
          </cell>
          <cell r="T583" t="str">
            <v>其他</v>
          </cell>
          <cell r="U583" t="str">
            <v>H</v>
          </cell>
          <cell r="V583">
            <v>1500</v>
          </cell>
          <cell r="W583">
            <v>375</v>
          </cell>
          <cell r="X583">
            <v>1875</v>
          </cell>
          <cell r="Y583" t="str">
            <v>2021年7月</v>
          </cell>
          <cell r="Z583">
            <v>44652</v>
          </cell>
          <cell r="AA583">
            <v>9</v>
          </cell>
          <cell r="AB583">
            <v>3</v>
          </cell>
          <cell r="AC583">
            <v>12</v>
          </cell>
        </row>
        <row r="584">
          <cell r="B584" t="str">
            <v>李富鑫</v>
          </cell>
          <cell r="C584" t="str">
            <v>男</v>
          </cell>
          <cell r="D584" t="str">
            <v>汉族</v>
          </cell>
          <cell r="E584" t="str">
            <v>1999年4月29日</v>
          </cell>
          <cell r="F584" t="str">
            <v>中国</v>
          </cell>
          <cell r="G584" t="str">
            <v>身份证</v>
          </cell>
          <cell r="H584" t="str">
            <v>450981199904290058</v>
          </cell>
          <cell r="I584" t="str">
            <v>上汽通用五菱汽车股份有限公司</v>
          </cell>
          <cell r="J584">
            <v>44393</v>
          </cell>
          <cell r="K584">
            <v>46234</v>
          </cell>
          <cell r="L584" t="str">
            <v>是</v>
          </cell>
          <cell r="M584" t="str">
            <v>柳州</v>
          </cell>
          <cell r="N584" t="str">
            <v>企业</v>
          </cell>
          <cell r="O584" t="str">
            <v>本科</v>
          </cell>
          <cell r="P584" t="str">
            <v>学士</v>
          </cell>
          <cell r="Q584" t="str">
            <v>武汉理工大学</v>
          </cell>
          <cell r="R584" t="str">
            <v>车辆工程</v>
          </cell>
          <cell r="S584" t="str">
            <v>2021年7月1日</v>
          </cell>
          <cell r="T584" t="str">
            <v>其他</v>
          </cell>
          <cell r="U584" t="str">
            <v>H</v>
          </cell>
          <cell r="V584">
            <v>1500</v>
          </cell>
          <cell r="W584">
            <v>375</v>
          </cell>
          <cell r="X584">
            <v>1875</v>
          </cell>
          <cell r="Y584" t="str">
            <v>2021年7月</v>
          </cell>
          <cell r="Z584">
            <v>44652</v>
          </cell>
          <cell r="AA584">
            <v>9</v>
          </cell>
          <cell r="AB584">
            <v>3</v>
          </cell>
          <cell r="AC584">
            <v>12</v>
          </cell>
        </row>
        <row r="585">
          <cell r="B585" t="str">
            <v>覃明珍</v>
          </cell>
          <cell r="C585" t="str">
            <v>女</v>
          </cell>
          <cell r="D585" t="str">
            <v>汉族</v>
          </cell>
          <cell r="E585" t="str">
            <v>1997年5月22日</v>
          </cell>
          <cell r="F585" t="str">
            <v>中国</v>
          </cell>
          <cell r="G585" t="str">
            <v>身份证</v>
          </cell>
          <cell r="H585" t="str">
            <v>450802199705221243</v>
          </cell>
          <cell r="I585" t="str">
            <v>上汽通用五菱汽车股份有限公司</v>
          </cell>
          <cell r="J585">
            <v>44393</v>
          </cell>
          <cell r="K585">
            <v>46234</v>
          </cell>
          <cell r="L585" t="str">
            <v>是</v>
          </cell>
          <cell r="M585" t="str">
            <v>柳州</v>
          </cell>
          <cell r="N585" t="str">
            <v>企业</v>
          </cell>
          <cell r="O585" t="str">
            <v>本科</v>
          </cell>
          <cell r="P585" t="str">
            <v>学士</v>
          </cell>
          <cell r="Q585" t="str">
            <v>武汉理工大学</v>
          </cell>
          <cell r="R585" t="str">
            <v>车辆工程</v>
          </cell>
          <cell r="S585" t="str">
            <v>2021年7月1日</v>
          </cell>
          <cell r="T585" t="str">
            <v>其他</v>
          </cell>
          <cell r="U585" t="str">
            <v>H</v>
          </cell>
          <cell r="V585">
            <v>1500</v>
          </cell>
          <cell r="W585">
            <v>375</v>
          </cell>
          <cell r="X585">
            <v>1875</v>
          </cell>
          <cell r="Y585" t="str">
            <v>2021年7月</v>
          </cell>
          <cell r="Z585">
            <v>44652</v>
          </cell>
          <cell r="AA585">
            <v>9</v>
          </cell>
          <cell r="AB585">
            <v>3</v>
          </cell>
          <cell r="AC585">
            <v>12</v>
          </cell>
        </row>
        <row r="586">
          <cell r="B586" t="str">
            <v>周巍</v>
          </cell>
          <cell r="C586" t="str">
            <v>男</v>
          </cell>
          <cell r="D586" t="str">
            <v>傣族</v>
          </cell>
          <cell r="E586" t="str">
            <v>1998年5月7日</v>
          </cell>
          <cell r="F586" t="str">
            <v>中国</v>
          </cell>
          <cell r="G586" t="str">
            <v>身份证</v>
          </cell>
          <cell r="H586" t="str">
            <v>532725199805070017</v>
          </cell>
          <cell r="I586" t="str">
            <v>上汽通用五菱汽车股份有限公司</v>
          </cell>
          <cell r="J586">
            <v>44393</v>
          </cell>
          <cell r="K586">
            <v>46234</v>
          </cell>
          <cell r="L586" t="str">
            <v>是</v>
          </cell>
          <cell r="M586" t="str">
            <v>柳州</v>
          </cell>
          <cell r="N586" t="str">
            <v>企业</v>
          </cell>
          <cell r="O586" t="str">
            <v>本科</v>
          </cell>
          <cell r="P586" t="str">
            <v>学士</v>
          </cell>
          <cell r="Q586" t="str">
            <v>武汉理工大学</v>
          </cell>
          <cell r="R586" t="str">
            <v>汽车服务工程</v>
          </cell>
          <cell r="S586" t="str">
            <v>2021年8月1日</v>
          </cell>
          <cell r="T586" t="str">
            <v>其他</v>
          </cell>
          <cell r="U586" t="str">
            <v>H</v>
          </cell>
          <cell r="V586">
            <v>1500</v>
          </cell>
          <cell r="W586">
            <v>375</v>
          </cell>
          <cell r="X586">
            <v>1875</v>
          </cell>
          <cell r="Y586" t="str">
            <v>2021年7月</v>
          </cell>
          <cell r="Z586">
            <v>44652</v>
          </cell>
          <cell r="AA586">
            <v>9</v>
          </cell>
          <cell r="AB586">
            <v>3</v>
          </cell>
          <cell r="AC586">
            <v>12</v>
          </cell>
        </row>
        <row r="587">
          <cell r="B587" t="str">
            <v>杨育绩</v>
          </cell>
          <cell r="C587" t="str">
            <v>男</v>
          </cell>
          <cell r="D587" t="str">
            <v>汉族</v>
          </cell>
          <cell r="E587" t="str">
            <v>1998年11月15日</v>
          </cell>
          <cell r="F587" t="str">
            <v>中国</v>
          </cell>
          <cell r="G587" t="str">
            <v>身份证</v>
          </cell>
          <cell r="H587" t="str">
            <v>450803199811156314</v>
          </cell>
          <cell r="I587" t="str">
            <v>上汽通用五菱汽车股份有限公司</v>
          </cell>
          <cell r="J587">
            <v>44393</v>
          </cell>
          <cell r="K587">
            <v>46234</v>
          </cell>
          <cell r="L587" t="str">
            <v>是</v>
          </cell>
          <cell r="M587" t="str">
            <v>柳州</v>
          </cell>
          <cell r="N587" t="str">
            <v>企业</v>
          </cell>
          <cell r="O587" t="str">
            <v>本科</v>
          </cell>
          <cell r="P587" t="str">
            <v>学士</v>
          </cell>
          <cell r="Q587" t="str">
            <v>武汉理工大学</v>
          </cell>
          <cell r="R587" t="str">
            <v>汽车类</v>
          </cell>
          <cell r="S587" t="str">
            <v>2021年7月1日</v>
          </cell>
          <cell r="T587" t="str">
            <v>其他</v>
          </cell>
          <cell r="U587" t="str">
            <v>H</v>
          </cell>
          <cell r="V587">
            <v>1500</v>
          </cell>
          <cell r="W587">
            <v>375</v>
          </cell>
          <cell r="X587">
            <v>1875</v>
          </cell>
          <cell r="Y587" t="str">
            <v>2021年7月</v>
          </cell>
          <cell r="Z587">
            <v>44652</v>
          </cell>
          <cell r="AA587">
            <v>9</v>
          </cell>
          <cell r="AB587">
            <v>3</v>
          </cell>
          <cell r="AC587">
            <v>12</v>
          </cell>
        </row>
        <row r="588">
          <cell r="B588" t="str">
            <v>陆思成</v>
          </cell>
          <cell r="C588" t="str">
            <v>男</v>
          </cell>
          <cell r="D588" t="str">
            <v>汉族</v>
          </cell>
          <cell r="E588" t="str">
            <v>1999年2月22日</v>
          </cell>
          <cell r="F588" t="str">
            <v>中国</v>
          </cell>
          <cell r="G588" t="str">
            <v>身份证</v>
          </cell>
          <cell r="H588" t="str">
            <v>450221199902220617</v>
          </cell>
          <cell r="I588" t="str">
            <v>上汽通用五菱汽车股份有限公司</v>
          </cell>
          <cell r="J588">
            <v>44393</v>
          </cell>
          <cell r="K588">
            <v>46234</v>
          </cell>
          <cell r="L588" t="str">
            <v>是</v>
          </cell>
          <cell r="M588" t="str">
            <v>柳州</v>
          </cell>
          <cell r="N588" t="str">
            <v>企业</v>
          </cell>
          <cell r="O588" t="str">
            <v>本科</v>
          </cell>
          <cell r="P588" t="str">
            <v>学士</v>
          </cell>
          <cell r="Q588" t="str">
            <v>武汉理工大学</v>
          </cell>
          <cell r="R588" t="str">
            <v>轮机工程</v>
          </cell>
          <cell r="S588" t="str">
            <v>2021年7月1日</v>
          </cell>
          <cell r="T588" t="str">
            <v>其他</v>
          </cell>
          <cell r="U588" t="str">
            <v>H</v>
          </cell>
          <cell r="V588">
            <v>1500</v>
          </cell>
          <cell r="W588">
            <v>375</v>
          </cell>
          <cell r="X588">
            <v>1875</v>
          </cell>
          <cell r="Y588" t="str">
            <v>2021年7月</v>
          </cell>
          <cell r="Z588">
            <v>44652</v>
          </cell>
          <cell r="AA588">
            <v>9</v>
          </cell>
          <cell r="AB588">
            <v>3</v>
          </cell>
          <cell r="AC588">
            <v>12</v>
          </cell>
        </row>
        <row r="589">
          <cell r="B589" t="str">
            <v>胡金波</v>
          </cell>
          <cell r="C589" t="str">
            <v>男</v>
          </cell>
          <cell r="D589" t="str">
            <v>汉族</v>
          </cell>
          <cell r="E589" t="str">
            <v>1999年3月22日</v>
          </cell>
          <cell r="F589" t="str">
            <v>中国</v>
          </cell>
          <cell r="G589" t="str">
            <v>身份证</v>
          </cell>
          <cell r="H589" t="str">
            <v>422301199903221378</v>
          </cell>
          <cell r="I589" t="str">
            <v>上汽通用五菱汽车股份有限公司</v>
          </cell>
          <cell r="J589">
            <v>44393</v>
          </cell>
          <cell r="K589">
            <v>46234</v>
          </cell>
          <cell r="L589" t="str">
            <v>是</v>
          </cell>
          <cell r="M589" t="str">
            <v>柳州</v>
          </cell>
          <cell r="N589" t="str">
            <v>企业</v>
          </cell>
          <cell r="O589" t="str">
            <v>本科</v>
          </cell>
          <cell r="P589" t="str">
            <v>学士</v>
          </cell>
          <cell r="Q589" t="str">
            <v>武汉理工大学</v>
          </cell>
          <cell r="R589" t="str">
            <v>汽车服务工程</v>
          </cell>
          <cell r="S589" t="str">
            <v>2021年6月1日</v>
          </cell>
          <cell r="T589" t="str">
            <v>其他</v>
          </cell>
          <cell r="U589" t="str">
            <v>H</v>
          </cell>
          <cell r="V589">
            <v>1500</v>
          </cell>
          <cell r="W589">
            <v>375</v>
          </cell>
          <cell r="X589">
            <v>1875</v>
          </cell>
          <cell r="Y589" t="str">
            <v>2021年7月</v>
          </cell>
          <cell r="Z589">
            <v>44652</v>
          </cell>
          <cell r="AA589">
            <v>9</v>
          </cell>
          <cell r="AB589">
            <v>3</v>
          </cell>
          <cell r="AC589">
            <v>12</v>
          </cell>
        </row>
        <row r="590">
          <cell r="B590" t="str">
            <v>苏妙格</v>
          </cell>
          <cell r="C590" t="str">
            <v>女</v>
          </cell>
          <cell r="D590" t="str">
            <v>壮族</v>
          </cell>
          <cell r="E590" t="str">
            <v>1998年5月30日</v>
          </cell>
          <cell r="F590" t="str">
            <v>中国</v>
          </cell>
          <cell r="G590" t="str">
            <v>身份证</v>
          </cell>
          <cell r="H590" t="str">
            <v>452127199805304522</v>
          </cell>
          <cell r="I590" t="str">
            <v>上汽通用五菱汽车股份有限公司</v>
          </cell>
          <cell r="J590">
            <v>44393</v>
          </cell>
          <cell r="K590">
            <v>46234</v>
          </cell>
          <cell r="L590" t="str">
            <v>是</v>
          </cell>
          <cell r="M590" t="str">
            <v>柳州</v>
          </cell>
          <cell r="N590" t="str">
            <v>企业</v>
          </cell>
          <cell r="O590" t="str">
            <v>本科</v>
          </cell>
          <cell r="P590" t="str">
            <v>学士</v>
          </cell>
          <cell r="Q590" t="str">
            <v>武汉理工大学</v>
          </cell>
          <cell r="R590" t="str">
            <v>信息与计算科学</v>
          </cell>
          <cell r="S590" t="str">
            <v>2021年6月1日</v>
          </cell>
          <cell r="T590" t="str">
            <v>其他</v>
          </cell>
          <cell r="U590" t="str">
            <v>H</v>
          </cell>
          <cell r="V590">
            <v>1500</v>
          </cell>
          <cell r="W590">
            <v>375</v>
          </cell>
          <cell r="X590">
            <v>1875</v>
          </cell>
          <cell r="Y590" t="str">
            <v>2021年7月</v>
          </cell>
          <cell r="Z590">
            <v>44652</v>
          </cell>
          <cell r="AA590">
            <v>9</v>
          </cell>
          <cell r="AB590">
            <v>3</v>
          </cell>
          <cell r="AC590">
            <v>12</v>
          </cell>
        </row>
        <row r="591">
          <cell r="B591" t="str">
            <v>陈适</v>
          </cell>
          <cell r="C591" t="str">
            <v>男</v>
          </cell>
          <cell r="D591" t="str">
            <v>汉族</v>
          </cell>
          <cell r="E591" t="str">
            <v>1999年1月20日</v>
          </cell>
          <cell r="F591" t="str">
            <v>中国</v>
          </cell>
          <cell r="G591" t="str">
            <v>身份证</v>
          </cell>
          <cell r="H591" t="str">
            <v>420923199901200011</v>
          </cell>
          <cell r="I591" t="str">
            <v>上汽通用五菱汽车股份有限公司</v>
          </cell>
          <cell r="J591">
            <v>44393</v>
          </cell>
          <cell r="K591">
            <v>46234</v>
          </cell>
          <cell r="L591" t="str">
            <v>是</v>
          </cell>
          <cell r="M591" t="str">
            <v>柳州</v>
          </cell>
          <cell r="N591" t="str">
            <v>企业</v>
          </cell>
          <cell r="O591" t="str">
            <v>本科</v>
          </cell>
          <cell r="P591" t="str">
            <v>学士</v>
          </cell>
          <cell r="Q591" t="str">
            <v>武汉理工大学</v>
          </cell>
          <cell r="R591" t="str">
            <v>机械类</v>
          </cell>
          <cell r="S591" t="str">
            <v>2021年7月1日</v>
          </cell>
          <cell r="T591" t="str">
            <v>其他</v>
          </cell>
          <cell r="U591" t="str">
            <v>H</v>
          </cell>
          <cell r="V591">
            <v>1500</v>
          </cell>
          <cell r="W591">
            <v>375</v>
          </cell>
          <cell r="X591">
            <v>1875</v>
          </cell>
          <cell r="Y591" t="str">
            <v>2021年7月</v>
          </cell>
          <cell r="Z591">
            <v>44652</v>
          </cell>
          <cell r="AA591">
            <v>9</v>
          </cell>
          <cell r="AB591">
            <v>3</v>
          </cell>
          <cell r="AC591">
            <v>12</v>
          </cell>
        </row>
        <row r="592">
          <cell r="B592" t="str">
            <v>李彦锋</v>
          </cell>
          <cell r="C592" t="str">
            <v>男</v>
          </cell>
          <cell r="D592" t="str">
            <v>汉族</v>
          </cell>
          <cell r="E592" t="str">
            <v>1999年7月6日</v>
          </cell>
          <cell r="F592" t="str">
            <v>中国</v>
          </cell>
          <cell r="G592" t="str">
            <v>身份证</v>
          </cell>
          <cell r="H592" t="str">
            <v>410523199907069313</v>
          </cell>
          <cell r="I592" t="str">
            <v>上汽通用五菱汽车股份有限公司</v>
          </cell>
          <cell r="J592">
            <v>44393</v>
          </cell>
          <cell r="K592">
            <v>46234</v>
          </cell>
          <cell r="L592" t="str">
            <v>是</v>
          </cell>
          <cell r="M592" t="str">
            <v>柳州</v>
          </cell>
          <cell r="N592" t="str">
            <v>企业</v>
          </cell>
          <cell r="O592" t="str">
            <v>本科</v>
          </cell>
          <cell r="P592" t="str">
            <v>学士</v>
          </cell>
          <cell r="Q592" t="str">
            <v>武汉理工大学</v>
          </cell>
          <cell r="R592" t="str">
            <v>机械设计制造及其自动化</v>
          </cell>
          <cell r="S592" t="str">
            <v>2021年6月30日</v>
          </cell>
          <cell r="T592" t="str">
            <v>其他</v>
          </cell>
          <cell r="U592" t="str">
            <v>H</v>
          </cell>
          <cell r="V592">
            <v>1500</v>
          </cell>
          <cell r="W592">
            <v>375</v>
          </cell>
          <cell r="X592">
            <v>1875</v>
          </cell>
          <cell r="Y592" t="str">
            <v>2021年7月</v>
          </cell>
          <cell r="Z592">
            <v>44652</v>
          </cell>
          <cell r="AA592">
            <v>9</v>
          </cell>
          <cell r="AB592">
            <v>3</v>
          </cell>
          <cell r="AC592">
            <v>12</v>
          </cell>
        </row>
        <row r="593">
          <cell r="B593" t="str">
            <v>回铠丞</v>
          </cell>
          <cell r="C593" t="str">
            <v>男</v>
          </cell>
          <cell r="D593" t="str">
            <v>汉族</v>
          </cell>
          <cell r="E593" t="str">
            <v>1999年1月28日</v>
          </cell>
          <cell r="F593" t="str">
            <v>中国</v>
          </cell>
          <cell r="G593" t="str">
            <v>身份证</v>
          </cell>
          <cell r="H593" t="str">
            <v>650101199901280315</v>
          </cell>
          <cell r="I593" t="str">
            <v>上汽通用五菱汽车股份有限公司</v>
          </cell>
          <cell r="J593">
            <v>44393</v>
          </cell>
          <cell r="K593">
            <v>46234</v>
          </cell>
          <cell r="L593" t="str">
            <v>是</v>
          </cell>
          <cell r="M593" t="str">
            <v>柳州</v>
          </cell>
          <cell r="N593" t="str">
            <v>企业</v>
          </cell>
          <cell r="O593" t="str">
            <v>本科</v>
          </cell>
          <cell r="P593" t="str">
            <v>学士</v>
          </cell>
          <cell r="Q593" t="str">
            <v>长安大学</v>
          </cell>
          <cell r="R593" t="str">
            <v>车辆工程</v>
          </cell>
          <cell r="S593" t="str">
            <v>2021年7月1日</v>
          </cell>
          <cell r="T593" t="str">
            <v>其他</v>
          </cell>
          <cell r="U593" t="str">
            <v>H</v>
          </cell>
          <cell r="V593">
            <v>1500</v>
          </cell>
          <cell r="W593">
            <v>375</v>
          </cell>
          <cell r="X593">
            <v>1875</v>
          </cell>
          <cell r="Y593" t="str">
            <v>2021年7月</v>
          </cell>
          <cell r="Z593">
            <v>44652</v>
          </cell>
          <cell r="AA593">
            <v>9</v>
          </cell>
          <cell r="AB593">
            <v>3</v>
          </cell>
          <cell r="AC593">
            <v>12</v>
          </cell>
        </row>
        <row r="594">
          <cell r="B594" t="str">
            <v>杨正舒</v>
          </cell>
          <cell r="C594" t="str">
            <v>男</v>
          </cell>
          <cell r="D594" t="str">
            <v>汉族</v>
          </cell>
          <cell r="E594" t="str">
            <v>1999年1月19日</v>
          </cell>
          <cell r="F594" t="str">
            <v>中国</v>
          </cell>
          <cell r="G594" t="str">
            <v>身份证</v>
          </cell>
          <cell r="H594" t="str">
            <v>45270119990119131X</v>
          </cell>
          <cell r="I594" t="str">
            <v>上汽通用五菱汽车股份有限公司</v>
          </cell>
          <cell r="J594">
            <v>44393</v>
          </cell>
          <cell r="K594">
            <v>46234</v>
          </cell>
          <cell r="L594" t="str">
            <v>是</v>
          </cell>
          <cell r="M594" t="str">
            <v>柳州</v>
          </cell>
          <cell r="N594" t="str">
            <v>企业</v>
          </cell>
          <cell r="O594" t="str">
            <v>本科</v>
          </cell>
          <cell r="P594" t="str">
            <v>学士</v>
          </cell>
          <cell r="Q594" t="str">
            <v>长安大学</v>
          </cell>
          <cell r="R594" t="str">
            <v>材料科学类</v>
          </cell>
          <cell r="S594" t="str">
            <v>2021年7月1日</v>
          </cell>
          <cell r="T594" t="str">
            <v>其他</v>
          </cell>
          <cell r="U594" t="str">
            <v>H</v>
          </cell>
          <cell r="V594">
            <v>1500</v>
          </cell>
          <cell r="W594">
            <v>375</v>
          </cell>
          <cell r="X594">
            <v>1875</v>
          </cell>
          <cell r="Y594" t="str">
            <v>2021年7月</v>
          </cell>
          <cell r="Z594">
            <v>44652</v>
          </cell>
          <cell r="AA594">
            <v>9</v>
          </cell>
          <cell r="AB594">
            <v>3</v>
          </cell>
          <cell r="AC594">
            <v>12</v>
          </cell>
        </row>
        <row r="595">
          <cell r="B595" t="str">
            <v>曹正阳</v>
          </cell>
          <cell r="C595" t="str">
            <v>男</v>
          </cell>
          <cell r="D595" t="str">
            <v>汉族</v>
          </cell>
          <cell r="E595" t="str">
            <v>1999年2月4日</v>
          </cell>
          <cell r="F595" t="str">
            <v>中国</v>
          </cell>
          <cell r="G595" t="str">
            <v>身份证</v>
          </cell>
          <cell r="H595" t="str">
            <v>450923199902047712</v>
          </cell>
          <cell r="I595" t="str">
            <v>上汽通用五菱汽车股份有限公司</v>
          </cell>
          <cell r="J595">
            <v>44393</v>
          </cell>
          <cell r="K595">
            <v>46234</v>
          </cell>
          <cell r="L595" t="str">
            <v>是</v>
          </cell>
          <cell r="M595" t="str">
            <v>柳州</v>
          </cell>
          <cell r="N595" t="str">
            <v>企业</v>
          </cell>
          <cell r="O595" t="str">
            <v>本科</v>
          </cell>
          <cell r="P595" t="str">
            <v>学士</v>
          </cell>
          <cell r="Q595" t="str">
            <v>长安大学</v>
          </cell>
          <cell r="R595" t="str">
            <v>自动化</v>
          </cell>
          <cell r="S595" t="str">
            <v>2021年7月1日</v>
          </cell>
          <cell r="T595" t="str">
            <v>其他</v>
          </cell>
          <cell r="U595" t="str">
            <v>H</v>
          </cell>
          <cell r="V595">
            <v>1500</v>
          </cell>
          <cell r="W595">
            <v>375</v>
          </cell>
          <cell r="X595">
            <v>1875</v>
          </cell>
          <cell r="Y595" t="str">
            <v>2021年7月</v>
          </cell>
          <cell r="Z595">
            <v>44652</v>
          </cell>
          <cell r="AA595">
            <v>9</v>
          </cell>
          <cell r="AB595">
            <v>3</v>
          </cell>
          <cell r="AC595">
            <v>12</v>
          </cell>
        </row>
        <row r="596">
          <cell r="B596" t="str">
            <v>杨家鑫</v>
          </cell>
          <cell r="C596" t="str">
            <v>男</v>
          </cell>
          <cell r="D596" t="str">
            <v>壮族</v>
          </cell>
          <cell r="E596" t="str">
            <v>1998年12月15日</v>
          </cell>
          <cell r="F596" t="str">
            <v>中国</v>
          </cell>
          <cell r="G596" t="str">
            <v>身份证</v>
          </cell>
          <cell r="H596" t="str">
            <v>450121199812156636</v>
          </cell>
          <cell r="I596" t="str">
            <v>上汽通用五菱汽车股份有限公司</v>
          </cell>
          <cell r="J596">
            <v>44393</v>
          </cell>
          <cell r="K596">
            <v>46234</v>
          </cell>
          <cell r="L596" t="str">
            <v>是</v>
          </cell>
          <cell r="M596" t="str">
            <v>柳州</v>
          </cell>
          <cell r="N596" t="str">
            <v>企业</v>
          </cell>
          <cell r="O596" t="str">
            <v>本科</v>
          </cell>
          <cell r="P596" t="str">
            <v>学士</v>
          </cell>
          <cell r="Q596" t="str">
            <v>广西大学</v>
          </cell>
          <cell r="R596" t="str">
            <v>安全工程</v>
          </cell>
          <cell r="S596" t="str">
            <v>2021年7月1日</v>
          </cell>
          <cell r="T596" t="str">
            <v>其他</v>
          </cell>
          <cell r="U596" t="str">
            <v>H</v>
          </cell>
          <cell r="V596">
            <v>1500</v>
          </cell>
          <cell r="W596">
            <v>375</v>
          </cell>
          <cell r="X596">
            <v>1875</v>
          </cell>
          <cell r="Y596" t="str">
            <v>2021年7月</v>
          </cell>
          <cell r="Z596">
            <v>44652</v>
          </cell>
          <cell r="AA596">
            <v>9</v>
          </cell>
          <cell r="AB596">
            <v>3</v>
          </cell>
          <cell r="AC596">
            <v>12</v>
          </cell>
        </row>
        <row r="597">
          <cell r="B597" t="str">
            <v>黄泽芳</v>
          </cell>
          <cell r="C597" t="str">
            <v>男</v>
          </cell>
          <cell r="D597" t="str">
            <v>汉族</v>
          </cell>
          <cell r="E597" t="str">
            <v>1998年10月25日</v>
          </cell>
          <cell r="F597" t="str">
            <v>中国</v>
          </cell>
          <cell r="G597" t="str">
            <v>身份证</v>
          </cell>
          <cell r="H597" t="str">
            <v>522423199810259331</v>
          </cell>
          <cell r="I597" t="str">
            <v>上汽通用五菱汽车股份有限公司</v>
          </cell>
          <cell r="J597">
            <v>44393</v>
          </cell>
          <cell r="K597">
            <v>46234</v>
          </cell>
          <cell r="L597" t="str">
            <v>是</v>
          </cell>
          <cell r="M597" t="str">
            <v>柳州</v>
          </cell>
          <cell r="N597" t="str">
            <v>企业</v>
          </cell>
          <cell r="O597" t="str">
            <v>本科</v>
          </cell>
          <cell r="P597" t="str">
            <v>学士</v>
          </cell>
          <cell r="Q597" t="str">
            <v>西南大学</v>
          </cell>
          <cell r="R597" t="str">
            <v>车辆工程</v>
          </cell>
          <cell r="S597" t="str">
            <v>2021年7月1日</v>
          </cell>
          <cell r="T597" t="str">
            <v>其他</v>
          </cell>
          <cell r="U597" t="str">
            <v>H</v>
          </cell>
          <cell r="V597">
            <v>1500</v>
          </cell>
          <cell r="W597">
            <v>375</v>
          </cell>
          <cell r="X597">
            <v>1875</v>
          </cell>
          <cell r="Y597" t="str">
            <v>2021年7月</v>
          </cell>
          <cell r="Z597">
            <v>44652</v>
          </cell>
          <cell r="AA597">
            <v>9</v>
          </cell>
          <cell r="AB597">
            <v>3</v>
          </cell>
          <cell r="AC597">
            <v>12</v>
          </cell>
        </row>
        <row r="598">
          <cell r="B598" t="str">
            <v>杨露</v>
          </cell>
          <cell r="C598" t="str">
            <v>女</v>
          </cell>
          <cell r="D598" t="str">
            <v>瑶族</v>
          </cell>
          <cell r="E598" t="str">
            <v>1999年3月4日</v>
          </cell>
          <cell r="F598" t="str">
            <v>中国</v>
          </cell>
          <cell r="G598" t="str">
            <v>身份证</v>
          </cell>
          <cell r="H598" t="str">
            <v>452424199903040708</v>
          </cell>
          <cell r="I598" t="str">
            <v>上汽通用五菱汽车股份有限公司</v>
          </cell>
          <cell r="J598">
            <v>44393</v>
          </cell>
          <cell r="K598">
            <v>46234</v>
          </cell>
          <cell r="L598" t="str">
            <v>是</v>
          </cell>
          <cell r="M598" t="str">
            <v>柳州</v>
          </cell>
          <cell r="N598" t="str">
            <v>企业</v>
          </cell>
          <cell r="O598" t="str">
            <v>本科</v>
          </cell>
          <cell r="P598" t="str">
            <v>学士</v>
          </cell>
          <cell r="Q598" t="str">
            <v>南京航空航天大学</v>
          </cell>
          <cell r="R598" t="str">
            <v>信息工程</v>
          </cell>
          <cell r="S598" t="str">
            <v>2021年6月1日</v>
          </cell>
          <cell r="T598" t="str">
            <v>其他</v>
          </cell>
          <cell r="U598" t="str">
            <v>H</v>
          </cell>
          <cell r="V598">
            <v>1500</v>
          </cell>
          <cell r="W598">
            <v>375</v>
          </cell>
          <cell r="X598">
            <v>1875</v>
          </cell>
          <cell r="Y598" t="str">
            <v>2021年7月</v>
          </cell>
          <cell r="Z598">
            <v>44652</v>
          </cell>
          <cell r="AA598">
            <v>9</v>
          </cell>
          <cell r="AB598">
            <v>3</v>
          </cell>
          <cell r="AC598">
            <v>12</v>
          </cell>
        </row>
        <row r="599">
          <cell r="B599" t="str">
            <v>杨建锋</v>
          </cell>
          <cell r="C599" t="str">
            <v>男</v>
          </cell>
          <cell r="D599" t="str">
            <v>汉族</v>
          </cell>
          <cell r="E599" t="str">
            <v>1998年3月1日</v>
          </cell>
          <cell r="F599" t="str">
            <v>中国</v>
          </cell>
          <cell r="G599" t="str">
            <v>身份证</v>
          </cell>
          <cell r="H599" t="str">
            <v>532927199803010532</v>
          </cell>
          <cell r="I599" t="str">
            <v>上汽通用五菱汽车股份有限公司</v>
          </cell>
          <cell r="J599">
            <v>44393</v>
          </cell>
          <cell r="K599">
            <v>46234</v>
          </cell>
          <cell r="L599" t="str">
            <v>是</v>
          </cell>
          <cell r="M599" t="str">
            <v>柳州</v>
          </cell>
          <cell r="N599" t="str">
            <v>企业</v>
          </cell>
          <cell r="O599" t="str">
            <v>本科</v>
          </cell>
          <cell r="P599" t="str">
            <v>学士</v>
          </cell>
          <cell r="Q599" t="str">
            <v>东北林业大学</v>
          </cell>
          <cell r="R599" t="str">
            <v>车辆工程</v>
          </cell>
          <cell r="S599" t="str">
            <v>2021年7月1日</v>
          </cell>
          <cell r="T599" t="str">
            <v>其他</v>
          </cell>
          <cell r="U599" t="str">
            <v>H</v>
          </cell>
          <cell r="V599">
            <v>1500</v>
          </cell>
          <cell r="W599">
            <v>375</v>
          </cell>
          <cell r="X599">
            <v>1875</v>
          </cell>
          <cell r="Y599" t="str">
            <v>2021年7月</v>
          </cell>
          <cell r="Z599">
            <v>44652</v>
          </cell>
          <cell r="AA599">
            <v>9</v>
          </cell>
          <cell r="AB599">
            <v>3</v>
          </cell>
          <cell r="AC599">
            <v>12</v>
          </cell>
        </row>
        <row r="600">
          <cell r="B600" t="str">
            <v>梁宇秋</v>
          </cell>
          <cell r="C600" t="str">
            <v>女</v>
          </cell>
          <cell r="D600" t="str">
            <v>汉族</v>
          </cell>
          <cell r="E600" t="str">
            <v>1999年10月20日</v>
          </cell>
          <cell r="F600" t="str">
            <v>中国</v>
          </cell>
          <cell r="G600" t="str">
            <v>身份证</v>
          </cell>
          <cell r="H600" t="str">
            <v>45092319991020698X</v>
          </cell>
          <cell r="I600" t="str">
            <v>上汽通用五菱汽车股份有限公司</v>
          </cell>
          <cell r="J600">
            <v>44393</v>
          </cell>
          <cell r="K600">
            <v>46234</v>
          </cell>
          <cell r="L600" t="str">
            <v>是</v>
          </cell>
          <cell r="M600" t="str">
            <v>柳州</v>
          </cell>
          <cell r="N600" t="str">
            <v>企业</v>
          </cell>
          <cell r="O600" t="str">
            <v>本科</v>
          </cell>
          <cell r="P600" t="str">
            <v>学士</v>
          </cell>
          <cell r="Q600" t="str">
            <v>广西大学</v>
          </cell>
          <cell r="R600" t="str">
            <v>电子科学与技术</v>
          </cell>
          <cell r="S600" t="str">
            <v>2021年7月1日</v>
          </cell>
          <cell r="T600" t="str">
            <v>其他</v>
          </cell>
          <cell r="U600" t="str">
            <v>H</v>
          </cell>
          <cell r="V600">
            <v>1500</v>
          </cell>
          <cell r="W600">
            <v>375</v>
          </cell>
          <cell r="X600">
            <v>1875</v>
          </cell>
          <cell r="Y600" t="str">
            <v>2021年7月</v>
          </cell>
          <cell r="Z600">
            <v>44652</v>
          </cell>
          <cell r="AA600">
            <v>9</v>
          </cell>
          <cell r="AB600">
            <v>3</v>
          </cell>
          <cell r="AC600">
            <v>12</v>
          </cell>
        </row>
        <row r="601">
          <cell r="B601" t="str">
            <v>聂靖欢</v>
          </cell>
          <cell r="C601" t="str">
            <v>女</v>
          </cell>
          <cell r="D601" t="str">
            <v>汉族</v>
          </cell>
          <cell r="E601" t="str">
            <v>1998年10月15日</v>
          </cell>
          <cell r="F601" t="str">
            <v>中国</v>
          </cell>
          <cell r="G601" t="str">
            <v>身份证</v>
          </cell>
          <cell r="H601" t="str">
            <v>450403199810150322</v>
          </cell>
          <cell r="I601" t="str">
            <v>上汽通用五菱汽车股份有限公司</v>
          </cell>
          <cell r="J601">
            <v>44393</v>
          </cell>
          <cell r="K601">
            <v>46234</v>
          </cell>
          <cell r="L601" t="str">
            <v>是</v>
          </cell>
          <cell r="M601" t="str">
            <v>柳州</v>
          </cell>
          <cell r="N601" t="str">
            <v>企业</v>
          </cell>
          <cell r="O601" t="str">
            <v>本科</v>
          </cell>
          <cell r="P601" t="str">
            <v>学士</v>
          </cell>
          <cell r="Q601" t="str">
            <v>广西大学</v>
          </cell>
          <cell r="R601" t="str">
            <v>电子科学与技术</v>
          </cell>
          <cell r="S601" t="str">
            <v>2021年7月1日</v>
          </cell>
          <cell r="T601" t="str">
            <v>其他</v>
          </cell>
          <cell r="U601" t="str">
            <v>H</v>
          </cell>
          <cell r="V601">
            <v>1500</v>
          </cell>
          <cell r="W601">
            <v>375</v>
          </cell>
          <cell r="X601">
            <v>1875</v>
          </cell>
          <cell r="Y601" t="str">
            <v>2021年7月</v>
          </cell>
          <cell r="Z601">
            <v>44652</v>
          </cell>
          <cell r="AA601">
            <v>9</v>
          </cell>
          <cell r="AB601">
            <v>3</v>
          </cell>
          <cell r="AC601">
            <v>12</v>
          </cell>
        </row>
        <row r="602">
          <cell r="B602" t="str">
            <v>张泽强</v>
          </cell>
          <cell r="C602" t="str">
            <v>男</v>
          </cell>
          <cell r="D602" t="str">
            <v>汉族</v>
          </cell>
          <cell r="E602" t="str">
            <v>1998年10月20日</v>
          </cell>
          <cell r="F602" t="str">
            <v>中国</v>
          </cell>
          <cell r="G602" t="str">
            <v>身份证</v>
          </cell>
          <cell r="H602" t="str">
            <v>450902199810202736</v>
          </cell>
          <cell r="I602" t="str">
            <v>上汽通用五菱汽车股份有限公司</v>
          </cell>
          <cell r="J602">
            <v>44393</v>
          </cell>
          <cell r="K602">
            <v>46234</v>
          </cell>
          <cell r="L602" t="str">
            <v>是</v>
          </cell>
          <cell r="M602" t="str">
            <v>柳州</v>
          </cell>
          <cell r="N602" t="str">
            <v>企业</v>
          </cell>
          <cell r="O602" t="str">
            <v>本科</v>
          </cell>
          <cell r="P602" t="str">
            <v>学士</v>
          </cell>
          <cell r="Q602" t="str">
            <v>广西大学</v>
          </cell>
          <cell r="R602" t="str">
            <v>机械设计制造及其自动化</v>
          </cell>
          <cell r="S602" t="str">
            <v>2021年6月30日</v>
          </cell>
          <cell r="T602" t="str">
            <v>其他</v>
          </cell>
          <cell r="U602" t="str">
            <v>H</v>
          </cell>
          <cell r="V602">
            <v>1500</v>
          </cell>
          <cell r="W602">
            <v>375</v>
          </cell>
          <cell r="X602">
            <v>1875</v>
          </cell>
          <cell r="Y602" t="str">
            <v>2021年7月</v>
          </cell>
          <cell r="Z602">
            <v>44652</v>
          </cell>
          <cell r="AA602">
            <v>9</v>
          </cell>
          <cell r="AB602">
            <v>3</v>
          </cell>
          <cell r="AC602">
            <v>12</v>
          </cell>
        </row>
        <row r="603">
          <cell r="B603" t="str">
            <v>石鑫鑫</v>
          </cell>
          <cell r="C603" t="str">
            <v>男</v>
          </cell>
          <cell r="D603" t="str">
            <v>汉族</v>
          </cell>
          <cell r="E603" t="str">
            <v>1998年7月22日</v>
          </cell>
          <cell r="F603" t="str">
            <v>中国</v>
          </cell>
          <cell r="G603" t="str">
            <v>身份证</v>
          </cell>
          <cell r="H603" t="str">
            <v>452227199807221216</v>
          </cell>
          <cell r="I603" t="str">
            <v>上汽通用五菱汽车股份有限公司</v>
          </cell>
          <cell r="J603">
            <v>44393</v>
          </cell>
          <cell r="K603">
            <v>46234</v>
          </cell>
          <cell r="L603" t="str">
            <v>是</v>
          </cell>
          <cell r="M603" t="str">
            <v>柳州</v>
          </cell>
          <cell r="N603" t="str">
            <v>企业</v>
          </cell>
          <cell r="O603" t="str">
            <v>本科</v>
          </cell>
          <cell r="P603" t="str">
            <v>学士</v>
          </cell>
          <cell r="Q603" t="str">
            <v>广西大学</v>
          </cell>
          <cell r="R603" t="str">
            <v>车辆工程</v>
          </cell>
          <cell r="S603" t="str">
            <v>2021年7月1日</v>
          </cell>
          <cell r="T603" t="str">
            <v>其他</v>
          </cell>
          <cell r="U603" t="str">
            <v>H</v>
          </cell>
          <cell r="V603">
            <v>1500</v>
          </cell>
          <cell r="W603">
            <v>375</v>
          </cell>
          <cell r="X603">
            <v>1875</v>
          </cell>
          <cell r="Y603" t="str">
            <v>2021年7月</v>
          </cell>
          <cell r="Z603">
            <v>44652</v>
          </cell>
          <cell r="AA603">
            <v>9</v>
          </cell>
          <cell r="AB603">
            <v>3</v>
          </cell>
          <cell r="AC603">
            <v>12</v>
          </cell>
        </row>
        <row r="604">
          <cell r="B604" t="str">
            <v>石俊毅</v>
          </cell>
          <cell r="C604" t="str">
            <v>男</v>
          </cell>
          <cell r="D604" t="str">
            <v>侗族</v>
          </cell>
          <cell r="E604" t="str">
            <v>1998年12月25日</v>
          </cell>
          <cell r="F604" t="str">
            <v>中国</v>
          </cell>
          <cell r="G604" t="str">
            <v>身份证</v>
          </cell>
          <cell r="H604" t="str">
            <v>452228199812253518</v>
          </cell>
          <cell r="I604" t="str">
            <v>上汽通用五菱汽车股份有限公司</v>
          </cell>
          <cell r="J604">
            <v>44393</v>
          </cell>
          <cell r="K604">
            <v>46234</v>
          </cell>
          <cell r="L604" t="str">
            <v>是</v>
          </cell>
          <cell r="M604" t="str">
            <v>柳州</v>
          </cell>
          <cell r="N604" t="str">
            <v>企业</v>
          </cell>
          <cell r="O604" t="str">
            <v>本科</v>
          </cell>
          <cell r="P604" t="str">
            <v>学士</v>
          </cell>
          <cell r="Q604" t="str">
            <v>广西大学</v>
          </cell>
          <cell r="R604" t="str">
            <v>机械电子工程</v>
          </cell>
          <cell r="S604">
            <v>44371</v>
          </cell>
          <cell r="T604" t="str">
            <v>其他</v>
          </cell>
          <cell r="U604" t="str">
            <v>H</v>
          </cell>
          <cell r="V604">
            <v>1500</v>
          </cell>
          <cell r="W604">
            <v>375</v>
          </cell>
          <cell r="X604">
            <v>1875</v>
          </cell>
          <cell r="Y604" t="str">
            <v>2021年7月</v>
          </cell>
          <cell r="Z604">
            <v>44652</v>
          </cell>
          <cell r="AA604">
            <v>9</v>
          </cell>
          <cell r="AB604">
            <v>3</v>
          </cell>
          <cell r="AC604">
            <v>12</v>
          </cell>
        </row>
        <row r="605">
          <cell r="B605" t="str">
            <v>卢晓婷</v>
          </cell>
          <cell r="C605" t="str">
            <v>女</v>
          </cell>
          <cell r="D605" t="str">
            <v>壮族</v>
          </cell>
          <cell r="E605" t="str">
            <v>1998年7月5日</v>
          </cell>
          <cell r="F605" t="str">
            <v>中国</v>
          </cell>
          <cell r="G605" t="str">
            <v>身份证</v>
          </cell>
          <cell r="H605" t="str">
            <v>450924199807054443</v>
          </cell>
          <cell r="I605" t="str">
            <v>上汽通用五菱汽车股份有限公司</v>
          </cell>
          <cell r="J605">
            <v>44393</v>
          </cell>
          <cell r="K605">
            <v>46234</v>
          </cell>
          <cell r="L605" t="str">
            <v>是</v>
          </cell>
          <cell r="M605" t="str">
            <v>柳州</v>
          </cell>
          <cell r="N605" t="str">
            <v>企业</v>
          </cell>
          <cell r="O605" t="str">
            <v>本科</v>
          </cell>
          <cell r="P605" t="str">
            <v>学士</v>
          </cell>
          <cell r="Q605" t="str">
            <v>广西大学</v>
          </cell>
          <cell r="R605" t="str">
            <v>通信工程</v>
          </cell>
          <cell r="S605" t="str">
            <v>2021年6月1日</v>
          </cell>
          <cell r="T605" t="str">
            <v>其他</v>
          </cell>
          <cell r="U605" t="str">
            <v>H</v>
          </cell>
          <cell r="V605">
            <v>1500</v>
          </cell>
          <cell r="W605">
            <v>375</v>
          </cell>
          <cell r="X605">
            <v>1875</v>
          </cell>
          <cell r="Y605" t="str">
            <v>2021年7月</v>
          </cell>
          <cell r="Z605">
            <v>44652</v>
          </cell>
          <cell r="AA605">
            <v>9</v>
          </cell>
          <cell r="AB605">
            <v>3</v>
          </cell>
          <cell r="AC605">
            <v>12</v>
          </cell>
        </row>
        <row r="606">
          <cell r="B606" t="str">
            <v>卓丽</v>
          </cell>
          <cell r="C606" t="str">
            <v>女</v>
          </cell>
          <cell r="D606" t="str">
            <v>汉族</v>
          </cell>
          <cell r="E606" t="str">
            <v>1999年2月8日</v>
          </cell>
          <cell r="F606" t="str">
            <v>中国</v>
          </cell>
          <cell r="G606" t="str">
            <v>身份证</v>
          </cell>
          <cell r="H606" t="str">
            <v>452226199902081569</v>
          </cell>
          <cell r="I606" t="str">
            <v>上汽通用五菱汽车股份有限公司</v>
          </cell>
          <cell r="J606">
            <v>44393</v>
          </cell>
          <cell r="K606">
            <v>46234</v>
          </cell>
          <cell r="L606" t="str">
            <v>是</v>
          </cell>
          <cell r="M606" t="str">
            <v>柳州</v>
          </cell>
          <cell r="N606" t="str">
            <v>企业</v>
          </cell>
          <cell r="O606" t="str">
            <v>本科</v>
          </cell>
          <cell r="P606" t="str">
            <v>学士</v>
          </cell>
          <cell r="Q606" t="str">
            <v>广西大学</v>
          </cell>
          <cell r="R606" t="str">
            <v>通信工程</v>
          </cell>
          <cell r="S606" t="str">
            <v>2021年7月1日</v>
          </cell>
          <cell r="T606" t="str">
            <v>其他</v>
          </cell>
          <cell r="U606" t="str">
            <v>H</v>
          </cell>
          <cell r="V606">
            <v>1500</v>
          </cell>
          <cell r="W606">
            <v>375</v>
          </cell>
          <cell r="X606">
            <v>1875</v>
          </cell>
          <cell r="Y606" t="str">
            <v>2021年7月</v>
          </cell>
          <cell r="Z606">
            <v>44652</v>
          </cell>
          <cell r="AA606">
            <v>9</v>
          </cell>
          <cell r="AB606">
            <v>3</v>
          </cell>
          <cell r="AC606">
            <v>12</v>
          </cell>
        </row>
        <row r="607">
          <cell r="B607" t="str">
            <v>杨玉</v>
          </cell>
          <cell r="C607" t="str">
            <v>男</v>
          </cell>
          <cell r="D607" t="str">
            <v>汉族</v>
          </cell>
          <cell r="E607" t="str">
            <v>2000年12月3日</v>
          </cell>
          <cell r="F607" t="str">
            <v>中国</v>
          </cell>
          <cell r="G607" t="str">
            <v>身份证</v>
          </cell>
          <cell r="H607" t="str">
            <v>450703200012037255</v>
          </cell>
          <cell r="I607" t="str">
            <v>上汽通用五菱汽车股份有限公司</v>
          </cell>
          <cell r="J607">
            <v>44393</v>
          </cell>
          <cell r="K607">
            <v>46234</v>
          </cell>
          <cell r="L607" t="str">
            <v>是</v>
          </cell>
          <cell r="M607" t="str">
            <v>柳州</v>
          </cell>
          <cell r="N607" t="str">
            <v>企业</v>
          </cell>
          <cell r="O607" t="str">
            <v>本科</v>
          </cell>
          <cell r="P607" t="str">
            <v>学士</v>
          </cell>
          <cell r="Q607" t="str">
            <v>广西大学</v>
          </cell>
          <cell r="R607" t="str">
            <v>车辆工程</v>
          </cell>
          <cell r="S607" t="str">
            <v>2021年7月1日</v>
          </cell>
          <cell r="T607" t="str">
            <v>其他</v>
          </cell>
          <cell r="U607" t="str">
            <v>H</v>
          </cell>
          <cell r="V607">
            <v>1500</v>
          </cell>
          <cell r="W607">
            <v>375</v>
          </cell>
          <cell r="X607">
            <v>1875</v>
          </cell>
          <cell r="Y607" t="str">
            <v>2021年7月</v>
          </cell>
          <cell r="Z607">
            <v>44652</v>
          </cell>
          <cell r="AA607">
            <v>9</v>
          </cell>
          <cell r="AB607">
            <v>3</v>
          </cell>
          <cell r="AC607">
            <v>12</v>
          </cell>
        </row>
        <row r="608">
          <cell r="B608" t="str">
            <v>郗梦冉</v>
          </cell>
          <cell r="C608" t="str">
            <v>女</v>
          </cell>
          <cell r="D608" t="str">
            <v>汉族</v>
          </cell>
          <cell r="E608" t="str">
            <v>1998年1月2日</v>
          </cell>
          <cell r="F608" t="str">
            <v>中国</v>
          </cell>
          <cell r="G608" t="str">
            <v>身份证</v>
          </cell>
          <cell r="H608" t="str">
            <v>410928199801023644</v>
          </cell>
          <cell r="I608" t="str">
            <v>上汽通用五菱汽车股份有限公司</v>
          </cell>
          <cell r="J608">
            <v>44393</v>
          </cell>
          <cell r="K608">
            <v>46234</v>
          </cell>
          <cell r="L608" t="str">
            <v>是</v>
          </cell>
          <cell r="M608" t="str">
            <v>柳州</v>
          </cell>
          <cell r="N608" t="str">
            <v>企业</v>
          </cell>
          <cell r="O608" t="str">
            <v>本科</v>
          </cell>
          <cell r="P608" t="str">
            <v>学士</v>
          </cell>
          <cell r="Q608" t="str">
            <v>河南工业大学</v>
          </cell>
          <cell r="R608" t="str">
            <v>产品设计 交通工具方向</v>
          </cell>
          <cell r="S608" t="str">
            <v>2021年7月1日</v>
          </cell>
          <cell r="T608" t="str">
            <v>其他</v>
          </cell>
          <cell r="U608" t="str">
            <v>H</v>
          </cell>
          <cell r="V608">
            <v>1500</v>
          </cell>
          <cell r="W608">
            <v>375</v>
          </cell>
          <cell r="X608">
            <v>1875</v>
          </cell>
          <cell r="Y608" t="str">
            <v>2021年7月</v>
          </cell>
          <cell r="Z608">
            <v>44652</v>
          </cell>
          <cell r="AA608">
            <v>9</v>
          </cell>
          <cell r="AB608">
            <v>3</v>
          </cell>
          <cell r="AC608">
            <v>12</v>
          </cell>
        </row>
        <row r="609">
          <cell r="B609" t="str">
            <v>韩超</v>
          </cell>
          <cell r="C609" t="str">
            <v>男</v>
          </cell>
          <cell r="D609" t="str">
            <v>汉族</v>
          </cell>
          <cell r="E609" t="str">
            <v>1999年10月9日</v>
          </cell>
          <cell r="F609" t="str">
            <v>中国</v>
          </cell>
          <cell r="G609" t="str">
            <v>身份证</v>
          </cell>
          <cell r="H609" t="str">
            <v>620503199910094214</v>
          </cell>
          <cell r="I609" t="str">
            <v>上汽通用五菱汽车股份有限公司</v>
          </cell>
          <cell r="J609">
            <v>44393</v>
          </cell>
          <cell r="K609">
            <v>46234</v>
          </cell>
          <cell r="L609" t="str">
            <v>是</v>
          </cell>
          <cell r="M609" t="str">
            <v>柳州</v>
          </cell>
          <cell r="N609" t="str">
            <v>企业</v>
          </cell>
          <cell r="O609" t="str">
            <v>本科</v>
          </cell>
          <cell r="P609" t="str">
            <v>学士</v>
          </cell>
          <cell r="Q609" t="str">
            <v>江苏大学</v>
          </cell>
          <cell r="R609" t="str">
            <v>工业设计</v>
          </cell>
          <cell r="S609" t="str">
            <v>2021年6月1日</v>
          </cell>
          <cell r="T609" t="str">
            <v>其他</v>
          </cell>
          <cell r="U609" t="str">
            <v>H</v>
          </cell>
          <cell r="V609">
            <v>1500</v>
          </cell>
          <cell r="W609">
            <v>375</v>
          </cell>
          <cell r="X609">
            <v>1875</v>
          </cell>
          <cell r="Y609" t="str">
            <v>2021年7月</v>
          </cell>
          <cell r="Z609">
            <v>44652</v>
          </cell>
          <cell r="AA609">
            <v>9</v>
          </cell>
          <cell r="AB609">
            <v>3</v>
          </cell>
          <cell r="AC609">
            <v>12</v>
          </cell>
        </row>
        <row r="610">
          <cell r="B610" t="str">
            <v>杨沫</v>
          </cell>
          <cell r="C610" t="str">
            <v>男</v>
          </cell>
          <cell r="D610" t="str">
            <v>汉族</v>
          </cell>
          <cell r="E610" t="str">
            <v>1999年3月26日</v>
          </cell>
          <cell r="F610" t="str">
            <v>中国</v>
          </cell>
          <cell r="G610" t="str">
            <v>身份证</v>
          </cell>
          <cell r="H610" t="str">
            <v>61012119990326187X</v>
          </cell>
          <cell r="I610" t="str">
            <v>上汽通用五菱汽车股份有限公司</v>
          </cell>
          <cell r="J610">
            <v>44393</v>
          </cell>
          <cell r="K610">
            <v>46234</v>
          </cell>
          <cell r="L610" t="str">
            <v>是</v>
          </cell>
          <cell r="M610" t="str">
            <v>柳州</v>
          </cell>
          <cell r="N610" t="str">
            <v>企业</v>
          </cell>
          <cell r="O610" t="str">
            <v>本科</v>
          </cell>
          <cell r="P610" t="str">
            <v>学士</v>
          </cell>
          <cell r="Q610" t="str">
            <v>陕西科技大学</v>
          </cell>
          <cell r="R610" t="str">
            <v>工业设计</v>
          </cell>
          <cell r="S610" t="str">
            <v>2021年7月1日</v>
          </cell>
          <cell r="T610" t="str">
            <v>其他</v>
          </cell>
          <cell r="U610" t="str">
            <v>H</v>
          </cell>
          <cell r="V610">
            <v>1500</v>
          </cell>
          <cell r="W610">
            <v>375</v>
          </cell>
          <cell r="X610">
            <v>1875</v>
          </cell>
          <cell r="Y610" t="str">
            <v>2021年7月</v>
          </cell>
          <cell r="Z610">
            <v>44652</v>
          </cell>
          <cell r="AA610">
            <v>9</v>
          </cell>
          <cell r="AB610">
            <v>3</v>
          </cell>
          <cell r="AC610">
            <v>12</v>
          </cell>
        </row>
        <row r="611">
          <cell r="B611" t="str">
            <v>曾开垂</v>
          </cell>
          <cell r="C611" t="str">
            <v>男</v>
          </cell>
          <cell r="D611" t="str">
            <v>汉族</v>
          </cell>
          <cell r="E611" t="str">
            <v>1998年10月8日</v>
          </cell>
          <cell r="F611" t="str">
            <v>中国</v>
          </cell>
          <cell r="G611" t="str">
            <v>身份证</v>
          </cell>
          <cell r="H611" t="str">
            <v>469003199810087317</v>
          </cell>
          <cell r="I611" t="str">
            <v>上汽通用五菱汽车股份有限公司</v>
          </cell>
          <cell r="J611">
            <v>44393</v>
          </cell>
          <cell r="K611">
            <v>46234</v>
          </cell>
          <cell r="L611" t="str">
            <v>是</v>
          </cell>
          <cell r="M611" t="str">
            <v>柳州</v>
          </cell>
          <cell r="N611" t="str">
            <v>企业</v>
          </cell>
          <cell r="O611" t="str">
            <v>本科</v>
          </cell>
          <cell r="P611" t="str">
            <v>学士</v>
          </cell>
          <cell r="Q611" t="str">
            <v>河南工业大学</v>
          </cell>
          <cell r="R611" t="str">
            <v>产品设计 交通工具方向</v>
          </cell>
          <cell r="S611" t="str">
            <v>2020年7月1日</v>
          </cell>
          <cell r="T611" t="str">
            <v>其他</v>
          </cell>
          <cell r="U611" t="str">
            <v>H</v>
          </cell>
          <cell r="V611">
            <v>1500</v>
          </cell>
          <cell r="W611">
            <v>375</v>
          </cell>
          <cell r="X611">
            <v>1875</v>
          </cell>
          <cell r="Y611" t="str">
            <v>2021年7月</v>
          </cell>
          <cell r="Z611">
            <v>44652</v>
          </cell>
          <cell r="AA611">
            <v>9</v>
          </cell>
          <cell r="AB611">
            <v>3</v>
          </cell>
          <cell r="AC611">
            <v>12</v>
          </cell>
        </row>
        <row r="612">
          <cell r="B612" t="str">
            <v>莫崇杰</v>
          </cell>
          <cell r="C612" t="str">
            <v>男</v>
          </cell>
          <cell r="D612" t="str">
            <v>壮族</v>
          </cell>
          <cell r="E612" t="str">
            <v>1998年10月20日</v>
          </cell>
          <cell r="F612" t="str">
            <v>中国</v>
          </cell>
          <cell r="G612" t="str">
            <v>身份证</v>
          </cell>
          <cell r="H612" t="str">
            <v>452231199810202010</v>
          </cell>
          <cell r="I612" t="str">
            <v>上汽通用五菱汽车股份有限公司</v>
          </cell>
          <cell r="J612">
            <v>44393</v>
          </cell>
          <cell r="K612">
            <v>46234</v>
          </cell>
          <cell r="L612" t="str">
            <v>是</v>
          </cell>
          <cell r="M612" t="str">
            <v>柳州</v>
          </cell>
          <cell r="N612" t="str">
            <v>企业</v>
          </cell>
          <cell r="O612" t="str">
            <v>本科</v>
          </cell>
          <cell r="P612" t="str">
            <v>学士</v>
          </cell>
          <cell r="Q612" t="str">
            <v>华北电力大学(北京)</v>
          </cell>
          <cell r="R612" t="str">
            <v>计算机科学与技术</v>
          </cell>
          <cell r="S612" t="str">
            <v>2021年7月1日</v>
          </cell>
          <cell r="T612" t="str">
            <v>其他</v>
          </cell>
          <cell r="U612" t="str">
            <v>H</v>
          </cell>
          <cell r="V612">
            <v>1500</v>
          </cell>
          <cell r="W612">
            <v>375</v>
          </cell>
          <cell r="X612">
            <v>1875</v>
          </cell>
          <cell r="Y612" t="str">
            <v>2021年7月</v>
          </cell>
          <cell r="Z612">
            <v>44652</v>
          </cell>
          <cell r="AA612">
            <v>9</v>
          </cell>
          <cell r="AB612">
            <v>3</v>
          </cell>
          <cell r="AC612">
            <v>12</v>
          </cell>
        </row>
        <row r="613">
          <cell r="B613" t="str">
            <v>陈鑫</v>
          </cell>
          <cell r="C613" t="str">
            <v>男</v>
          </cell>
          <cell r="D613" t="str">
            <v>汉族</v>
          </cell>
          <cell r="E613" t="str">
            <v>1998年7月7日</v>
          </cell>
          <cell r="F613" t="str">
            <v>中国</v>
          </cell>
          <cell r="G613" t="str">
            <v>身份证</v>
          </cell>
          <cell r="H613" t="str">
            <v>511622199807074012</v>
          </cell>
          <cell r="I613" t="str">
            <v>上汽通用五菱汽车股份有限公司</v>
          </cell>
          <cell r="J613">
            <v>44393</v>
          </cell>
          <cell r="K613">
            <v>46234</v>
          </cell>
          <cell r="L613" t="str">
            <v>是</v>
          </cell>
          <cell r="M613" t="str">
            <v>柳州</v>
          </cell>
          <cell r="N613" t="str">
            <v>企业</v>
          </cell>
          <cell r="O613" t="str">
            <v>本科</v>
          </cell>
          <cell r="P613" t="str">
            <v>学士</v>
          </cell>
          <cell r="Q613" t="str">
            <v>海南大学</v>
          </cell>
          <cell r="R613" t="str">
            <v>计算机科学与技术</v>
          </cell>
          <cell r="S613" t="str">
            <v>2021年7月1日</v>
          </cell>
          <cell r="T613" t="str">
            <v>其他</v>
          </cell>
          <cell r="U613" t="str">
            <v>H</v>
          </cell>
          <cell r="V613">
            <v>1500</v>
          </cell>
          <cell r="W613">
            <v>375</v>
          </cell>
          <cell r="X613">
            <v>1875</v>
          </cell>
          <cell r="Y613" t="str">
            <v>2021年7月</v>
          </cell>
          <cell r="Z613">
            <v>44652</v>
          </cell>
          <cell r="AA613">
            <v>9</v>
          </cell>
          <cell r="AB613">
            <v>3</v>
          </cell>
          <cell r="AC613">
            <v>12</v>
          </cell>
        </row>
        <row r="614">
          <cell r="B614" t="str">
            <v>翁运排</v>
          </cell>
          <cell r="C614" t="str">
            <v>男</v>
          </cell>
          <cell r="D614" t="str">
            <v>汉族</v>
          </cell>
          <cell r="E614" t="str">
            <v>1997年2月27日</v>
          </cell>
          <cell r="F614" t="str">
            <v>中国</v>
          </cell>
          <cell r="G614" t="str">
            <v>身份证</v>
          </cell>
          <cell r="H614" t="str">
            <v>45072119970227583X</v>
          </cell>
          <cell r="I614" t="str">
            <v>上汽通用五菱汽车股份有限公司</v>
          </cell>
          <cell r="J614">
            <v>44393</v>
          </cell>
          <cell r="K614">
            <v>46234</v>
          </cell>
          <cell r="L614" t="str">
            <v>是</v>
          </cell>
          <cell r="M614" t="str">
            <v>柳州</v>
          </cell>
          <cell r="N614" t="str">
            <v>企业</v>
          </cell>
          <cell r="O614" t="str">
            <v>本科</v>
          </cell>
          <cell r="P614" t="str">
            <v>学士</v>
          </cell>
          <cell r="Q614" t="str">
            <v>广西大学</v>
          </cell>
          <cell r="R614" t="str">
            <v>电子信息工程</v>
          </cell>
          <cell r="S614" t="str">
            <v>2021年7月1日</v>
          </cell>
          <cell r="T614" t="str">
            <v>其他</v>
          </cell>
          <cell r="U614" t="str">
            <v>H</v>
          </cell>
          <cell r="V614">
            <v>1500</v>
          </cell>
          <cell r="W614">
            <v>375</v>
          </cell>
          <cell r="X614">
            <v>1875</v>
          </cell>
          <cell r="Y614" t="str">
            <v>2021年7月</v>
          </cell>
          <cell r="Z614">
            <v>44652</v>
          </cell>
          <cell r="AA614">
            <v>9</v>
          </cell>
          <cell r="AB614">
            <v>3</v>
          </cell>
          <cell r="AC614">
            <v>12</v>
          </cell>
        </row>
        <row r="615">
          <cell r="B615" t="str">
            <v>王玉兰</v>
          </cell>
          <cell r="C615" t="str">
            <v>女</v>
          </cell>
          <cell r="D615" t="str">
            <v>汉族</v>
          </cell>
          <cell r="E615" t="str">
            <v>1998年6月26日</v>
          </cell>
          <cell r="F615" t="str">
            <v>中国</v>
          </cell>
          <cell r="G615" t="str">
            <v>身份证</v>
          </cell>
          <cell r="H615" t="str">
            <v>522425199806263920</v>
          </cell>
          <cell r="I615" t="str">
            <v>上汽通用五菱汽车股份有限公司</v>
          </cell>
          <cell r="J615">
            <v>44393</v>
          </cell>
          <cell r="K615">
            <v>46234</v>
          </cell>
          <cell r="L615" t="str">
            <v>是</v>
          </cell>
          <cell r="M615" t="str">
            <v>柳州</v>
          </cell>
          <cell r="N615" t="str">
            <v>企业</v>
          </cell>
          <cell r="O615" t="str">
            <v>本科</v>
          </cell>
          <cell r="P615" t="str">
            <v>学士</v>
          </cell>
          <cell r="Q615" t="str">
            <v>海南大学</v>
          </cell>
          <cell r="R615" t="str">
            <v>通信工程</v>
          </cell>
          <cell r="S615" t="str">
            <v>2021年6月1日</v>
          </cell>
          <cell r="T615" t="str">
            <v>其他</v>
          </cell>
          <cell r="U615" t="str">
            <v>H</v>
          </cell>
          <cell r="V615">
            <v>1500</v>
          </cell>
          <cell r="W615">
            <v>375</v>
          </cell>
          <cell r="X615">
            <v>1875</v>
          </cell>
          <cell r="Y615" t="str">
            <v>2021年7月</v>
          </cell>
          <cell r="Z615">
            <v>44652</v>
          </cell>
          <cell r="AA615">
            <v>9</v>
          </cell>
          <cell r="AB615">
            <v>3</v>
          </cell>
          <cell r="AC615">
            <v>12</v>
          </cell>
        </row>
        <row r="616">
          <cell r="B616" t="str">
            <v>廖雷</v>
          </cell>
          <cell r="C616" t="str">
            <v>男</v>
          </cell>
          <cell r="D616" t="str">
            <v>壮族</v>
          </cell>
          <cell r="E616" t="str">
            <v>1998年12月26日</v>
          </cell>
          <cell r="F616" t="str">
            <v>中国</v>
          </cell>
          <cell r="G616" t="str">
            <v>身份证</v>
          </cell>
          <cell r="H616" t="str">
            <v>452224199812264510</v>
          </cell>
          <cell r="I616" t="str">
            <v>上汽通用五菱汽车股份有限公司</v>
          </cell>
          <cell r="J616">
            <v>44393</v>
          </cell>
          <cell r="K616">
            <v>46234</v>
          </cell>
          <cell r="L616" t="str">
            <v>是</v>
          </cell>
          <cell r="M616" t="str">
            <v>柳州</v>
          </cell>
          <cell r="N616" t="str">
            <v>企业</v>
          </cell>
          <cell r="O616" t="str">
            <v>本科</v>
          </cell>
          <cell r="P616" t="str">
            <v>学士</v>
          </cell>
          <cell r="Q616" t="str">
            <v>华北电力大学(北京)</v>
          </cell>
          <cell r="R616" t="str">
            <v>通信工程</v>
          </cell>
          <cell r="S616" t="str">
            <v>2021年7月1日</v>
          </cell>
          <cell r="T616" t="str">
            <v>其他</v>
          </cell>
          <cell r="U616" t="str">
            <v>H</v>
          </cell>
          <cell r="V616">
            <v>1500</v>
          </cell>
          <cell r="W616">
            <v>375</v>
          </cell>
          <cell r="X616">
            <v>1875</v>
          </cell>
          <cell r="Y616" t="str">
            <v>2021年7月</v>
          </cell>
          <cell r="Z616">
            <v>44652</v>
          </cell>
          <cell r="AA616">
            <v>9</v>
          </cell>
          <cell r="AB616">
            <v>3</v>
          </cell>
          <cell r="AC616">
            <v>12</v>
          </cell>
        </row>
        <row r="617">
          <cell r="B617" t="str">
            <v>易针顺</v>
          </cell>
          <cell r="C617" t="str">
            <v>男</v>
          </cell>
          <cell r="D617" t="str">
            <v>汉族</v>
          </cell>
          <cell r="E617" t="str">
            <v>1999年2月19日</v>
          </cell>
          <cell r="F617" t="str">
            <v>中国</v>
          </cell>
          <cell r="G617" t="str">
            <v>身份证</v>
          </cell>
          <cell r="H617" t="str">
            <v>430221199902192317</v>
          </cell>
          <cell r="I617" t="str">
            <v>上汽通用五菱汽车股份有限公司</v>
          </cell>
          <cell r="J617">
            <v>44393</v>
          </cell>
          <cell r="K617">
            <v>46234</v>
          </cell>
          <cell r="L617" t="str">
            <v>是</v>
          </cell>
          <cell r="M617" t="str">
            <v>柳州</v>
          </cell>
          <cell r="N617" t="str">
            <v>企业</v>
          </cell>
          <cell r="O617" t="str">
            <v>本科</v>
          </cell>
          <cell r="P617" t="str">
            <v>学士</v>
          </cell>
          <cell r="Q617" t="str">
            <v>西南交通大学</v>
          </cell>
          <cell r="R617" t="str">
            <v>产品设计</v>
          </cell>
          <cell r="S617" t="str">
            <v>2021年7月1日</v>
          </cell>
          <cell r="T617" t="str">
            <v>其他</v>
          </cell>
          <cell r="U617" t="str">
            <v>H</v>
          </cell>
          <cell r="V617">
            <v>1500</v>
          </cell>
          <cell r="W617">
            <v>375</v>
          </cell>
          <cell r="X617">
            <v>1875</v>
          </cell>
          <cell r="Y617" t="str">
            <v>2021年7月</v>
          </cell>
          <cell r="Z617">
            <v>44652</v>
          </cell>
          <cell r="AA617">
            <v>9</v>
          </cell>
          <cell r="AB617">
            <v>3</v>
          </cell>
          <cell r="AC617">
            <v>12</v>
          </cell>
        </row>
        <row r="618">
          <cell r="B618" t="str">
            <v>千浩然</v>
          </cell>
          <cell r="C618" t="str">
            <v>男</v>
          </cell>
          <cell r="D618" t="str">
            <v>汉族</v>
          </cell>
          <cell r="E618" t="str">
            <v>1998年7月23日</v>
          </cell>
          <cell r="F618" t="str">
            <v>中国</v>
          </cell>
          <cell r="G618" t="str">
            <v>身份证</v>
          </cell>
          <cell r="H618" t="str">
            <v>610302199807230012</v>
          </cell>
          <cell r="I618" t="str">
            <v>上汽通用五菱汽车股份有限公司</v>
          </cell>
          <cell r="J618">
            <v>44393</v>
          </cell>
          <cell r="K618">
            <v>46234</v>
          </cell>
          <cell r="L618" t="str">
            <v>是</v>
          </cell>
          <cell r="M618" t="str">
            <v>柳州</v>
          </cell>
          <cell r="N618" t="str">
            <v>企业</v>
          </cell>
          <cell r="O618" t="str">
            <v>本科</v>
          </cell>
          <cell r="P618" t="str">
            <v>学士</v>
          </cell>
          <cell r="Q618" t="str">
            <v>山东工艺美术学院</v>
          </cell>
          <cell r="R618" t="str">
            <v>产品设计</v>
          </cell>
          <cell r="S618" t="str">
            <v>2021年7月1日</v>
          </cell>
          <cell r="T618" t="str">
            <v>其他</v>
          </cell>
          <cell r="U618" t="str">
            <v>H</v>
          </cell>
          <cell r="V618">
            <v>1500</v>
          </cell>
          <cell r="W618">
            <v>375</v>
          </cell>
          <cell r="X618">
            <v>1875</v>
          </cell>
          <cell r="Y618" t="str">
            <v>2021年7月</v>
          </cell>
          <cell r="Z618">
            <v>44652</v>
          </cell>
          <cell r="AA618">
            <v>9</v>
          </cell>
          <cell r="AB618">
            <v>3</v>
          </cell>
          <cell r="AC618">
            <v>12</v>
          </cell>
        </row>
        <row r="619">
          <cell r="B619" t="str">
            <v>高东兴</v>
          </cell>
          <cell r="C619" t="str">
            <v>男</v>
          </cell>
          <cell r="D619" t="str">
            <v>汉族</v>
          </cell>
          <cell r="E619" t="str">
            <v>1998年12月11日</v>
          </cell>
          <cell r="F619" t="str">
            <v>中国</v>
          </cell>
          <cell r="G619" t="str">
            <v>身份证</v>
          </cell>
          <cell r="H619" t="str">
            <v>370284199812111017</v>
          </cell>
          <cell r="I619" t="str">
            <v>上汽通用五菱汽车股份有限公司</v>
          </cell>
          <cell r="J619">
            <v>44393</v>
          </cell>
          <cell r="K619">
            <v>46234</v>
          </cell>
          <cell r="L619" t="str">
            <v>是</v>
          </cell>
          <cell r="M619" t="str">
            <v>柳州</v>
          </cell>
          <cell r="N619" t="str">
            <v>企业</v>
          </cell>
          <cell r="O619" t="str">
            <v>本科</v>
          </cell>
          <cell r="P619" t="str">
            <v>学士</v>
          </cell>
          <cell r="Q619" t="str">
            <v>山东工艺美术学院</v>
          </cell>
          <cell r="R619" t="str">
            <v>产品设计</v>
          </cell>
          <cell r="S619" t="str">
            <v>2021年7月1日</v>
          </cell>
          <cell r="T619" t="str">
            <v>其他</v>
          </cell>
          <cell r="U619" t="str">
            <v>H</v>
          </cell>
          <cell r="V619">
            <v>1500</v>
          </cell>
          <cell r="W619">
            <v>375</v>
          </cell>
          <cell r="X619">
            <v>1875</v>
          </cell>
          <cell r="Y619" t="str">
            <v>2021年7月</v>
          </cell>
          <cell r="Z619">
            <v>44652</v>
          </cell>
          <cell r="AA619">
            <v>9</v>
          </cell>
          <cell r="AB619">
            <v>3</v>
          </cell>
          <cell r="AC619">
            <v>12</v>
          </cell>
        </row>
        <row r="620">
          <cell r="B620" t="str">
            <v>罗庆</v>
          </cell>
          <cell r="C620" t="str">
            <v>男</v>
          </cell>
          <cell r="D620" t="str">
            <v>汉族</v>
          </cell>
          <cell r="E620" t="str">
            <v>1995年8月27日</v>
          </cell>
          <cell r="F620" t="str">
            <v>中国</v>
          </cell>
          <cell r="G620" t="str">
            <v>身份证</v>
          </cell>
          <cell r="H620" t="str">
            <v>513401199508276115</v>
          </cell>
          <cell r="I620" t="str">
            <v>上汽通用五菱汽车股份有限公司</v>
          </cell>
          <cell r="J620">
            <v>44393</v>
          </cell>
          <cell r="K620">
            <v>46234</v>
          </cell>
          <cell r="L620" t="str">
            <v>是</v>
          </cell>
          <cell r="M620" t="str">
            <v>柳州</v>
          </cell>
          <cell r="N620" t="str">
            <v>企业</v>
          </cell>
          <cell r="O620" t="str">
            <v>本科</v>
          </cell>
          <cell r="P620" t="str">
            <v>学士</v>
          </cell>
          <cell r="Q620" t="str">
            <v>山东工艺美术学院</v>
          </cell>
          <cell r="R620" t="str">
            <v>产品设计</v>
          </cell>
          <cell r="S620" t="str">
            <v>2021年7月1日</v>
          </cell>
          <cell r="T620" t="str">
            <v>其他</v>
          </cell>
          <cell r="U620" t="str">
            <v>H</v>
          </cell>
          <cell r="V620">
            <v>1500</v>
          </cell>
          <cell r="W620">
            <v>375</v>
          </cell>
          <cell r="X620">
            <v>1875</v>
          </cell>
          <cell r="Y620" t="str">
            <v>2021年7月</v>
          </cell>
          <cell r="Z620">
            <v>44652</v>
          </cell>
          <cell r="AA620">
            <v>9</v>
          </cell>
          <cell r="AB620">
            <v>3</v>
          </cell>
          <cell r="AC620">
            <v>12</v>
          </cell>
        </row>
        <row r="621">
          <cell r="B621" t="str">
            <v>严敬升</v>
          </cell>
          <cell r="C621" t="str">
            <v>男</v>
          </cell>
          <cell r="D621" t="str">
            <v>汉族</v>
          </cell>
          <cell r="E621" t="str">
            <v>1999年7月3日</v>
          </cell>
          <cell r="F621" t="str">
            <v>中国</v>
          </cell>
          <cell r="G621" t="str">
            <v>身份证</v>
          </cell>
          <cell r="H621" t="str">
            <v>342225199907033214</v>
          </cell>
          <cell r="I621" t="str">
            <v>上汽通用五菱汽车股份有限公司</v>
          </cell>
          <cell r="J621">
            <v>44393</v>
          </cell>
          <cell r="K621">
            <v>46234</v>
          </cell>
          <cell r="L621" t="str">
            <v>是</v>
          </cell>
          <cell r="M621" t="str">
            <v>柳州</v>
          </cell>
          <cell r="N621" t="str">
            <v>企业</v>
          </cell>
          <cell r="O621" t="str">
            <v>本科</v>
          </cell>
          <cell r="P621" t="str">
            <v>学士</v>
          </cell>
          <cell r="Q621" t="str">
            <v>吉林师范大学</v>
          </cell>
          <cell r="R621" t="str">
            <v>产品设计</v>
          </cell>
          <cell r="S621" t="str">
            <v>2021年6月1日</v>
          </cell>
          <cell r="T621" t="str">
            <v>其他</v>
          </cell>
          <cell r="U621" t="str">
            <v>H</v>
          </cell>
          <cell r="V621">
            <v>1500</v>
          </cell>
          <cell r="W621">
            <v>375</v>
          </cell>
          <cell r="X621">
            <v>1875</v>
          </cell>
          <cell r="Y621" t="str">
            <v>2021年7月</v>
          </cell>
          <cell r="Z621">
            <v>44652</v>
          </cell>
          <cell r="AA621">
            <v>9</v>
          </cell>
          <cell r="AB621">
            <v>3</v>
          </cell>
          <cell r="AC621">
            <v>12</v>
          </cell>
        </row>
        <row r="622">
          <cell r="B622" t="str">
            <v>罗杨鑫</v>
          </cell>
          <cell r="C622" t="str">
            <v>女</v>
          </cell>
          <cell r="D622" t="str">
            <v>汉族</v>
          </cell>
          <cell r="E622" t="str">
            <v>1998年11月5日</v>
          </cell>
          <cell r="F622" t="str">
            <v>中国</v>
          </cell>
          <cell r="G622" t="str">
            <v>身份证</v>
          </cell>
          <cell r="H622" t="str">
            <v>452224199811050027</v>
          </cell>
          <cell r="I622" t="str">
            <v>上汽通用五菱汽车股份有限公司</v>
          </cell>
          <cell r="J622">
            <v>44393</v>
          </cell>
          <cell r="K622">
            <v>46234</v>
          </cell>
          <cell r="L622" t="str">
            <v>是</v>
          </cell>
          <cell r="M622" t="str">
            <v>柳州</v>
          </cell>
          <cell r="N622" t="str">
            <v>企业</v>
          </cell>
          <cell r="O622" t="str">
            <v>本科</v>
          </cell>
          <cell r="P622" t="str">
            <v>学士</v>
          </cell>
          <cell r="Q622" t="str">
            <v>太原理工大学</v>
          </cell>
          <cell r="R622" t="str">
            <v>纺织工程</v>
          </cell>
          <cell r="S622" t="str">
            <v>2020年9月1日</v>
          </cell>
          <cell r="T622" t="str">
            <v>其他</v>
          </cell>
          <cell r="U622" t="str">
            <v>H</v>
          </cell>
          <cell r="V622">
            <v>1500</v>
          </cell>
          <cell r="W622">
            <v>375</v>
          </cell>
          <cell r="X622">
            <v>1875</v>
          </cell>
          <cell r="Y622" t="str">
            <v>2021年7月</v>
          </cell>
          <cell r="Z622">
            <v>44652</v>
          </cell>
          <cell r="AA622">
            <v>9</v>
          </cell>
          <cell r="AB622">
            <v>3</v>
          </cell>
          <cell r="AC622">
            <v>12</v>
          </cell>
        </row>
        <row r="623">
          <cell r="B623" t="str">
            <v>黄嘉颖</v>
          </cell>
          <cell r="C623" t="str">
            <v>男</v>
          </cell>
          <cell r="D623" t="str">
            <v>壮族</v>
          </cell>
          <cell r="E623" t="str">
            <v>1998年12月14日</v>
          </cell>
          <cell r="F623" t="str">
            <v>中国</v>
          </cell>
          <cell r="G623" t="str">
            <v>身份证</v>
          </cell>
          <cell r="H623" t="str">
            <v>450205199812141317</v>
          </cell>
          <cell r="I623" t="str">
            <v>上汽通用五菱汽车股份有限公司</v>
          </cell>
          <cell r="J623">
            <v>44393</v>
          </cell>
          <cell r="K623">
            <v>46234</v>
          </cell>
          <cell r="L623" t="str">
            <v>是</v>
          </cell>
          <cell r="M623" t="str">
            <v>柳州</v>
          </cell>
          <cell r="N623" t="str">
            <v>企业</v>
          </cell>
          <cell r="O623" t="str">
            <v>本科</v>
          </cell>
          <cell r="P623" t="str">
            <v>学士</v>
          </cell>
          <cell r="Q623" t="str">
            <v>北京邮电大学</v>
          </cell>
          <cell r="R623" t="str">
            <v>测控技术与仪器</v>
          </cell>
          <cell r="S623" t="str">
            <v>2021年7月1日</v>
          </cell>
          <cell r="T623" t="str">
            <v>其他</v>
          </cell>
          <cell r="U623" t="str">
            <v>H</v>
          </cell>
          <cell r="V623">
            <v>1500</v>
          </cell>
          <cell r="W623">
            <v>375</v>
          </cell>
          <cell r="X623">
            <v>1875</v>
          </cell>
          <cell r="Y623" t="str">
            <v>2021年7月</v>
          </cell>
          <cell r="Z623">
            <v>44652</v>
          </cell>
          <cell r="AA623">
            <v>9</v>
          </cell>
          <cell r="AB623">
            <v>3</v>
          </cell>
          <cell r="AC623">
            <v>12</v>
          </cell>
        </row>
        <row r="624">
          <cell r="B624" t="str">
            <v>袁霆浩</v>
          </cell>
          <cell r="C624" t="str">
            <v>男</v>
          </cell>
          <cell r="D624" t="str">
            <v>汉族</v>
          </cell>
          <cell r="E624" t="str">
            <v>1998年12月27日</v>
          </cell>
          <cell r="F624" t="str">
            <v>中国</v>
          </cell>
          <cell r="G624" t="str">
            <v>身份证</v>
          </cell>
          <cell r="H624" t="str">
            <v>230229199812273619</v>
          </cell>
          <cell r="I624" t="str">
            <v>上汽通用五菱汽车股份有限公司</v>
          </cell>
          <cell r="J624">
            <v>44393</v>
          </cell>
          <cell r="K624">
            <v>46234</v>
          </cell>
          <cell r="L624" t="str">
            <v>是</v>
          </cell>
          <cell r="M624" t="str">
            <v>柳州</v>
          </cell>
          <cell r="N624" t="str">
            <v>企业</v>
          </cell>
          <cell r="O624" t="str">
            <v>本科</v>
          </cell>
          <cell r="P624" t="str">
            <v>学士</v>
          </cell>
          <cell r="Q624" t="str">
            <v>长安大学</v>
          </cell>
          <cell r="R624" t="str">
            <v>机械工程</v>
          </cell>
          <cell r="S624" t="str">
            <v>2020年6月1日</v>
          </cell>
          <cell r="T624" t="str">
            <v>其他</v>
          </cell>
          <cell r="U624" t="str">
            <v>H</v>
          </cell>
          <cell r="V624">
            <v>1500</v>
          </cell>
          <cell r="W624">
            <v>375</v>
          </cell>
          <cell r="X624">
            <v>1875</v>
          </cell>
          <cell r="Y624" t="str">
            <v>2021年7月</v>
          </cell>
          <cell r="Z624">
            <v>44652</v>
          </cell>
          <cell r="AA624">
            <v>9</v>
          </cell>
          <cell r="AB624">
            <v>3</v>
          </cell>
          <cell r="AC624">
            <v>12</v>
          </cell>
        </row>
        <row r="625">
          <cell r="B625" t="str">
            <v>颜章来</v>
          </cell>
          <cell r="C625" t="str">
            <v>男</v>
          </cell>
          <cell r="D625" t="str">
            <v>汉族</v>
          </cell>
          <cell r="E625" t="str">
            <v>1997年3月23日</v>
          </cell>
          <cell r="F625" t="str">
            <v>中国</v>
          </cell>
          <cell r="G625" t="str">
            <v>身份证</v>
          </cell>
          <cell r="H625" t="str">
            <v>450722199703235115</v>
          </cell>
          <cell r="I625" t="str">
            <v>上汽通用五菱汽车股份有限公司</v>
          </cell>
          <cell r="J625">
            <v>44393</v>
          </cell>
          <cell r="K625">
            <v>46234</v>
          </cell>
          <cell r="L625" t="str">
            <v>是</v>
          </cell>
          <cell r="M625" t="str">
            <v>柳州</v>
          </cell>
          <cell r="N625" t="str">
            <v>企业</v>
          </cell>
          <cell r="O625" t="str">
            <v>本科</v>
          </cell>
          <cell r="P625" t="str">
            <v>学士</v>
          </cell>
          <cell r="Q625" t="str">
            <v>长安大学</v>
          </cell>
          <cell r="R625" t="str">
            <v>通信工程</v>
          </cell>
          <cell r="S625" t="str">
            <v>2021年7月31日</v>
          </cell>
          <cell r="T625" t="str">
            <v>其他</v>
          </cell>
          <cell r="U625" t="str">
            <v>H</v>
          </cell>
          <cell r="V625">
            <v>1500</v>
          </cell>
          <cell r="W625">
            <v>375</v>
          </cell>
          <cell r="X625">
            <v>1875</v>
          </cell>
          <cell r="Y625" t="str">
            <v>2021年7月</v>
          </cell>
          <cell r="Z625">
            <v>44652</v>
          </cell>
          <cell r="AA625">
            <v>9</v>
          </cell>
          <cell r="AB625">
            <v>3</v>
          </cell>
          <cell r="AC625">
            <v>12</v>
          </cell>
        </row>
        <row r="626">
          <cell r="B626" t="str">
            <v>黄翰</v>
          </cell>
          <cell r="C626" t="str">
            <v>男</v>
          </cell>
          <cell r="D626" t="str">
            <v>壮族</v>
          </cell>
          <cell r="E626" t="str">
            <v>1998年10月1日</v>
          </cell>
          <cell r="F626" t="str">
            <v>中国</v>
          </cell>
          <cell r="G626" t="str">
            <v>身份证</v>
          </cell>
          <cell r="H626" t="str">
            <v>450802199810012910</v>
          </cell>
          <cell r="I626" t="str">
            <v>上汽通用五菱汽车股份有限公司</v>
          </cell>
          <cell r="J626">
            <v>44393</v>
          </cell>
          <cell r="K626">
            <v>46234</v>
          </cell>
          <cell r="L626" t="str">
            <v>是</v>
          </cell>
          <cell r="M626" t="str">
            <v>柳州</v>
          </cell>
          <cell r="N626" t="str">
            <v>企业</v>
          </cell>
          <cell r="O626" t="str">
            <v>本科</v>
          </cell>
          <cell r="P626" t="str">
            <v>学士</v>
          </cell>
          <cell r="Q626" t="str">
            <v>武汉理工大学</v>
          </cell>
          <cell r="R626" t="str">
            <v>汽车服务工程</v>
          </cell>
          <cell r="S626" t="str">
            <v>2021年6月1日</v>
          </cell>
          <cell r="T626" t="str">
            <v>其他</v>
          </cell>
          <cell r="U626" t="str">
            <v>H</v>
          </cell>
          <cell r="V626">
            <v>1500</v>
          </cell>
          <cell r="W626">
            <v>375</v>
          </cell>
          <cell r="X626">
            <v>1875</v>
          </cell>
          <cell r="Y626" t="str">
            <v>2021年7月</v>
          </cell>
          <cell r="Z626">
            <v>44652</v>
          </cell>
          <cell r="AA626">
            <v>9</v>
          </cell>
          <cell r="AB626">
            <v>3</v>
          </cell>
          <cell r="AC626">
            <v>12</v>
          </cell>
        </row>
        <row r="627">
          <cell r="B627" t="str">
            <v>周树鑫</v>
          </cell>
          <cell r="C627" t="str">
            <v>男</v>
          </cell>
          <cell r="D627" t="str">
            <v>黎族</v>
          </cell>
          <cell r="E627" t="str">
            <v>1999年2月24日</v>
          </cell>
          <cell r="F627" t="str">
            <v>中国</v>
          </cell>
          <cell r="G627" t="str">
            <v>身份证</v>
          </cell>
          <cell r="H627" t="str">
            <v>460003199902246815</v>
          </cell>
          <cell r="I627" t="str">
            <v>上汽通用五菱汽车股份有限公司</v>
          </cell>
          <cell r="J627">
            <v>44393</v>
          </cell>
          <cell r="K627">
            <v>46234</v>
          </cell>
          <cell r="L627" t="str">
            <v>是</v>
          </cell>
          <cell r="M627" t="str">
            <v>柳州</v>
          </cell>
          <cell r="N627" t="str">
            <v>企业</v>
          </cell>
          <cell r="O627" t="str">
            <v>本科</v>
          </cell>
          <cell r="P627" t="str">
            <v>学士</v>
          </cell>
          <cell r="Q627" t="str">
            <v>武汉理工大学</v>
          </cell>
          <cell r="R627" t="str">
            <v>汽车服务工程</v>
          </cell>
          <cell r="S627" t="str">
            <v>2021年7月1日</v>
          </cell>
          <cell r="T627" t="str">
            <v>其他</v>
          </cell>
          <cell r="U627" t="str">
            <v>H</v>
          </cell>
          <cell r="V627">
            <v>1500</v>
          </cell>
          <cell r="W627">
            <v>375</v>
          </cell>
          <cell r="X627">
            <v>1875</v>
          </cell>
          <cell r="Y627" t="str">
            <v>2021年7月</v>
          </cell>
          <cell r="Z627">
            <v>44652</v>
          </cell>
          <cell r="AA627">
            <v>9</v>
          </cell>
          <cell r="AB627">
            <v>3</v>
          </cell>
          <cell r="AC627">
            <v>12</v>
          </cell>
        </row>
        <row r="628">
          <cell r="B628" t="str">
            <v>宋月芮</v>
          </cell>
          <cell r="C628" t="str">
            <v>男</v>
          </cell>
          <cell r="D628" t="str">
            <v>汉族</v>
          </cell>
          <cell r="E628" t="str">
            <v>1999年7月31日</v>
          </cell>
          <cell r="F628" t="str">
            <v>中国</v>
          </cell>
          <cell r="G628" t="str">
            <v>身份证</v>
          </cell>
          <cell r="H628" t="str">
            <v>450881199907319236</v>
          </cell>
          <cell r="I628" t="str">
            <v>上汽通用五菱汽车股份有限公司</v>
          </cell>
          <cell r="J628">
            <v>44393</v>
          </cell>
          <cell r="K628">
            <v>46234</v>
          </cell>
          <cell r="L628" t="str">
            <v>是</v>
          </cell>
          <cell r="M628" t="str">
            <v>柳州</v>
          </cell>
          <cell r="N628" t="str">
            <v>企业</v>
          </cell>
          <cell r="O628" t="str">
            <v>本科</v>
          </cell>
          <cell r="P628" t="str">
            <v>学士</v>
          </cell>
          <cell r="Q628" t="str">
            <v>华中农业大学</v>
          </cell>
          <cell r="R628" t="str">
            <v>机械电子工程</v>
          </cell>
          <cell r="S628" t="str">
            <v>2021年6月1日</v>
          </cell>
          <cell r="T628" t="str">
            <v>其他</v>
          </cell>
          <cell r="U628" t="str">
            <v>H</v>
          </cell>
          <cell r="V628">
            <v>1500</v>
          </cell>
          <cell r="W628">
            <v>375</v>
          </cell>
          <cell r="X628">
            <v>1875</v>
          </cell>
          <cell r="Y628" t="str">
            <v>2021年7月</v>
          </cell>
          <cell r="Z628">
            <v>44652</v>
          </cell>
          <cell r="AA628">
            <v>9</v>
          </cell>
          <cell r="AB628">
            <v>3</v>
          </cell>
          <cell r="AC628">
            <v>12</v>
          </cell>
        </row>
        <row r="629">
          <cell r="B629" t="str">
            <v>陈星百</v>
          </cell>
          <cell r="C629" t="str">
            <v>女</v>
          </cell>
          <cell r="D629" t="str">
            <v>汉族</v>
          </cell>
          <cell r="E629" t="str">
            <v>1998年12月16日</v>
          </cell>
          <cell r="F629" t="str">
            <v>中国</v>
          </cell>
          <cell r="G629" t="str">
            <v>身份证</v>
          </cell>
          <cell r="H629" t="str">
            <v>450203199812161083</v>
          </cell>
          <cell r="I629" t="str">
            <v>上汽通用五菱汽车股份有限公司</v>
          </cell>
          <cell r="J629">
            <v>44412</v>
          </cell>
          <cell r="K629">
            <v>46265</v>
          </cell>
          <cell r="L629" t="str">
            <v>是</v>
          </cell>
          <cell r="M629" t="str">
            <v>柳州</v>
          </cell>
          <cell r="N629" t="str">
            <v>企业</v>
          </cell>
          <cell r="O629" t="str">
            <v>本科</v>
          </cell>
          <cell r="P629" t="str">
            <v>学士</v>
          </cell>
          <cell r="Q629" t="str">
            <v>华中农业大学</v>
          </cell>
          <cell r="R629" t="str">
            <v>信息管理与信息系统</v>
          </cell>
          <cell r="S629" t="str">
            <v>2021年6月1日</v>
          </cell>
          <cell r="T629" t="str">
            <v>其他</v>
          </cell>
          <cell r="U629" t="str">
            <v>H</v>
          </cell>
          <cell r="V629">
            <v>1500</v>
          </cell>
          <cell r="W629">
            <v>375</v>
          </cell>
          <cell r="X629">
            <v>1875</v>
          </cell>
          <cell r="Y629" t="str">
            <v>2021年8月</v>
          </cell>
          <cell r="Z629">
            <v>44652</v>
          </cell>
          <cell r="AA629">
            <v>8</v>
          </cell>
          <cell r="AB629">
            <v>3</v>
          </cell>
          <cell r="AC629">
            <v>11</v>
          </cell>
        </row>
        <row r="630">
          <cell r="B630" t="str">
            <v>余佳欢</v>
          </cell>
          <cell r="C630" t="str">
            <v>女</v>
          </cell>
          <cell r="D630" t="str">
            <v>汉族</v>
          </cell>
          <cell r="E630" t="str">
            <v>2000年3月12日</v>
          </cell>
          <cell r="F630" t="str">
            <v>中国</v>
          </cell>
          <cell r="G630" t="str">
            <v>身份证</v>
          </cell>
          <cell r="H630" t="str">
            <v>420921200003124822</v>
          </cell>
          <cell r="I630" t="str">
            <v>上汽通用五菱汽车股份有限公司</v>
          </cell>
          <cell r="J630">
            <v>44393</v>
          </cell>
          <cell r="K630">
            <v>46234</v>
          </cell>
          <cell r="L630" t="str">
            <v>是</v>
          </cell>
          <cell r="M630" t="str">
            <v>柳州</v>
          </cell>
          <cell r="N630" t="str">
            <v>企业</v>
          </cell>
          <cell r="O630" t="str">
            <v>本科</v>
          </cell>
          <cell r="P630" t="str">
            <v>学士</v>
          </cell>
          <cell r="Q630" t="str">
            <v>华中农业大学</v>
          </cell>
          <cell r="R630" t="str">
            <v>自动化</v>
          </cell>
          <cell r="S630" t="str">
            <v>2021年6月30日</v>
          </cell>
          <cell r="T630" t="str">
            <v>其他</v>
          </cell>
          <cell r="U630" t="str">
            <v>H</v>
          </cell>
          <cell r="V630">
            <v>1500</v>
          </cell>
          <cell r="W630">
            <v>375</v>
          </cell>
          <cell r="X630">
            <v>1875</v>
          </cell>
          <cell r="Y630" t="str">
            <v>2021年7月</v>
          </cell>
          <cell r="Z630">
            <v>44652</v>
          </cell>
          <cell r="AA630">
            <v>9</v>
          </cell>
          <cell r="AB630">
            <v>3</v>
          </cell>
          <cell r="AC630">
            <v>12</v>
          </cell>
        </row>
        <row r="631">
          <cell r="B631" t="str">
            <v>韦雯丽</v>
          </cell>
          <cell r="C631" t="str">
            <v>女</v>
          </cell>
          <cell r="D631" t="str">
            <v>壮族</v>
          </cell>
          <cell r="E631" t="str">
            <v>1999年4月11日</v>
          </cell>
          <cell r="F631" t="str">
            <v>中国</v>
          </cell>
          <cell r="G631" t="str">
            <v>身份证</v>
          </cell>
          <cell r="H631" t="str">
            <v>452124199904110927</v>
          </cell>
          <cell r="I631" t="str">
            <v>上汽通用五菱汽车股份有限公司</v>
          </cell>
          <cell r="J631">
            <v>44393</v>
          </cell>
          <cell r="K631">
            <v>46234</v>
          </cell>
          <cell r="L631" t="str">
            <v>是</v>
          </cell>
          <cell r="M631" t="str">
            <v>柳州</v>
          </cell>
          <cell r="N631" t="str">
            <v>企业</v>
          </cell>
          <cell r="O631" t="str">
            <v>本科</v>
          </cell>
          <cell r="P631" t="str">
            <v>学士</v>
          </cell>
          <cell r="Q631" t="str">
            <v>华中农业大学</v>
          </cell>
          <cell r="R631" t="str">
            <v>信息与计算科学</v>
          </cell>
          <cell r="S631" t="str">
            <v>2021年6月1日</v>
          </cell>
          <cell r="T631" t="str">
            <v>其他</v>
          </cell>
          <cell r="U631" t="str">
            <v>H</v>
          </cell>
          <cell r="V631">
            <v>1500</v>
          </cell>
          <cell r="W631">
            <v>375</v>
          </cell>
          <cell r="X631">
            <v>1875</v>
          </cell>
          <cell r="Y631" t="str">
            <v>2021年7月</v>
          </cell>
          <cell r="Z631">
            <v>44652</v>
          </cell>
          <cell r="AA631">
            <v>9</v>
          </cell>
          <cell r="AB631">
            <v>3</v>
          </cell>
          <cell r="AC631">
            <v>12</v>
          </cell>
        </row>
        <row r="632">
          <cell r="B632" t="str">
            <v>刘博文</v>
          </cell>
          <cell r="C632" t="str">
            <v>男</v>
          </cell>
          <cell r="D632" t="str">
            <v>汉族</v>
          </cell>
          <cell r="E632" t="str">
            <v>1999年6月17日</v>
          </cell>
          <cell r="F632" t="str">
            <v>中国</v>
          </cell>
          <cell r="G632" t="str">
            <v>身份证</v>
          </cell>
          <cell r="H632" t="str">
            <v>230621199906170910</v>
          </cell>
          <cell r="I632" t="str">
            <v>上汽通用五菱汽车股份有限公司</v>
          </cell>
          <cell r="J632">
            <v>44393</v>
          </cell>
          <cell r="K632">
            <v>46234</v>
          </cell>
          <cell r="L632" t="str">
            <v>是</v>
          </cell>
          <cell r="M632" t="str">
            <v>柳州</v>
          </cell>
          <cell r="N632" t="str">
            <v>企业</v>
          </cell>
          <cell r="O632" t="str">
            <v>本科</v>
          </cell>
          <cell r="P632" t="str">
            <v>学士</v>
          </cell>
          <cell r="Q632" t="str">
            <v>太原理工大学</v>
          </cell>
          <cell r="R632" t="str">
            <v>车辆工程</v>
          </cell>
          <cell r="S632" t="str">
            <v>2021年7月1日</v>
          </cell>
          <cell r="T632" t="str">
            <v>其他</v>
          </cell>
          <cell r="U632" t="str">
            <v>H</v>
          </cell>
          <cell r="V632">
            <v>1500</v>
          </cell>
          <cell r="W632">
            <v>375</v>
          </cell>
          <cell r="X632">
            <v>1875</v>
          </cell>
          <cell r="Y632" t="str">
            <v>2021年7月</v>
          </cell>
          <cell r="Z632">
            <v>44652</v>
          </cell>
          <cell r="AA632">
            <v>9</v>
          </cell>
          <cell r="AB632">
            <v>3</v>
          </cell>
          <cell r="AC632">
            <v>12</v>
          </cell>
        </row>
        <row r="633">
          <cell r="B633" t="str">
            <v>谢明君</v>
          </cell>
          <cell r="C633" t="str">
            <v>男</v>
          </cell>
          <cell r="D633" t="str">
            <v>壮族</v>
          </cell>
          <cell r="E633" t="str">
            <v>1999年1月8日</v>
          </cell>
          <cell r="F633" t="str">
            <v>中国</v>
          </cell>
          <cell r="G633" t="str">
            <v>身份证</v>
          </cell>
          <cell r="H633" t="str">
            <v>450122199901087915</v>
          </cell>
          <cell r="I633" t="str">
            <v>上汽通用五菱汽车股份有限公司</v>
          </cell>
          <cell r="J633">
            <v>44393</v>
          </cell>
          <cell r="K633">
            <v>46234</v>
          </cell>
          <cell r="L633" t="str">
            <v>是</v>
          </cell>
          <cell r="M633" t="str">
            <v>柳州</v>
          </cell>
          <cell r="N633" t="str">
            <v>企业</v>
          </cell>
          <cell r="O633" t="str">
            <v>本科</v>
          </cell>
          <cell r="P633" t="str">
            <v>学士</v>
          </cell>
          <cell r="Q633" t="str">
            <v>太原理工大学</v>
          </cell>
          <cell r="R633" t="str">
            <v>自动化</v>
          </cell>
          <cell r="S633" t="str">
            <v>2021年6月1日</v>
          </cell>
          <cell r="T633" t="str">
            <v>其他</v>
          </cell>
          <cell r="U633" t="str">
            <v>H</v>
          </cell>
          <cell r="V633">
            <v>1500</v>
          </cell>
          <cell r="W633">
            <v>375</v>
          </cell>
          <cell r="X633">
            <v>1875</v>
          </cell>
          <cell r="Y633" t="str">
            <v>2021年7月</v>
          </cell>
          <cell r="Z633">
            <v>44652</v>
          </cell>
          <cell r="AA633">
            <v>9</v>
          </cell>
          <cell r="AB633">
            <v>3</v>
          </cell>
          <cell r="AC633">
            <v>12</v>
          </cell>
        </row>
        <row r="634">
          <cell r="B634" t="str">
            <v>莫富淇</v>
          </cell>
          <cell r="C634" t="str">
            <v>男</v>
          </cell>
          <cell r="D634" t="str">
            <v>汉族</v>
          </cell>
          <cell r="E634" t="str">
            <v>1999年3月19日</v>
          </cell>
          <cell r="F634" t="str">
            <v>中国</v>
          </cell>
          <cell r="G634" t="str">
            <v>身份证</v>
          </cell>
          <cell r="H634" t="str">
            <v>450802199903198697</v>
          </cell>
          <cell r="I634" t="str">
            <v>上汽通用五菱汽车股份有限公司</v>
          </cell>
          <cell r="J634">
            <v>44393</v>
          </cell>
          <cell r="K634">
            <v>46234</v>
          </cell>
          <cell r="L634" t="str">
            <v>是</v>
          </cell>
          <cell r="M634" t="str">
            <v>柳州</v>
          </cell>
          <cell r="N634" t="str">
            <v>企业</v>
          </cell>
          <cell r="O634" t="str">
            <v>本科</v>
          </cell>
          <cell r="P634" t="str">
            <v>学士</v>
          </cell>
          <cell r="Q634" t="str">
            <v>东华大学</v>
          </cell>
          <cell r="R634" t="str">
            <v>机械工程</v>
          </cell>
          <cell r="S634" t="str">
            <v>2021年6月30日</v>
          </cell>
          <cell r="T634" t="str">
            <v>其他</v>
          </cell>
          <cell r="U634" t="str">
            <v>H</v>
          </cell>
          <cell r="V634">
            <v>1500</v>
          </cell>
          <cell r="W634">
            <v>375</v>
          </cell>
          <cell r="X634">
            <v>1875</v>
          </cell>
          <cell r="Y634" t="str">
            <v>2021年7月</v>
          </cell>
          <cell r="Z634">
            <v>44652</v>
          </cell>
          <cell r="AA634">
            <v>9</v>
          </cell>
          <cell r="AB634">
            <v>3</v>
          </cell>
          <cell r="AC634">
            <v>12</v>
          </cell>
        </row>
        <row r="635">
          <cell r="B635" t="str">
            <v>梁健方</v>
          </cell>
          <cell r="C635" t="str">
            <v>女</v>
          </cell>
          <cell r="D635" t="str">
            <v>壮族</v>
          </cell>
          <cell r="E635" t="str">
            <v>1998年8月26日</v>
          </cell>
          <cell r="F635" t="str">
            <v>中国</v>
          </cell>
          <cell r="G635" t="str">
            <v>身份证</v>
          </cell>
          <cell r="H635" t="str">
            <v>45213119980826302X</v>
          </cell>
          <cell r="I635" t="str">
            <v>上汽通用五菱汽车股份有限公司</v>
          </cell>
          <cell r="J635">
            <v>44393</v>
          </cell>
          <cell r="K635">
            <v>46234</v>
          </cell>
          <cell r="L635" t="str">
            <v>是</v>
          </cell>
          <cell r="M635" t="str">
            <v>柳州</v>
          </cell>
          <cell r="N635" t="str">
            <v>企业</v>
          </cell>
          <cell r="O635" t="str">
            <v>本科</v>
          </cell>
          <cell r="P635" t="str">
            <v>学士</v>
          </cell>
          <cell r="Q635" t="str">
            <v>广西大学</v>
          </cell>
          <cell r="R635" t="str">
            <v>电子信息工程</v>
          </cell>
          <cell r="S635" t="str">
            <v>2021年6月1日</v>
          </cell>
          <cell r="T635" t="str">
            <v>其他</v>
          </cell>
          <cell r="U635" t="str">
            <v>H</v>
          </cell>
          <cell r="V635">
            <v>1500</v>
          </cell>
          <cell r="W635">
            <v>375</v>
          </cell>
          <cell r="X635">
            <v>1875</v>
          </cell>
          <cell r="Y635" t="str">
            <v>2021年7月</v>
          </cell>
          <cell r="Z635">
            <v>44652</v>
          </cell>
          <cell r="AA635">
            <v>9</v>
          </cell>
          <cell r="AB635">
            <v>3</v>
          </cell>
          <cell r="AC635">
            <v>12</v>
          </cell>
        </row>
        <row r="636">
          <cell r="B636" t="str">
            <v>覃文泉</v>
          </cell>
          <cell r="C636" t="str">
            <v>男</v>
          </cell>
          <cell r="D636" t="str">
            <v>壮族</v>
          </cell>
          <cell r="E636" t="str">
            <v>1998年7月1日</v>
          </cell>
          <cell r="F636" t="str">
            <v>中国</v>
          </cell>
          <cell r="G636" t="str">
            <v>身份证</v>
          </cell>
          <cell r="H636" t="str">
            <v>452724199807012113</v>
          </cell>
          <cell r="I636" t="str">
            <v>上汽通用五菱汽车股份有限公司</v>
          </cell>
          <cell r="J636">
            <v>44393</v>
          </cell>
          <cell r="K636">
            <v>46234</v>
          </cell>
          <cell r="L636" t="str">
            <v>是</v>
          </cell>
          <cell r="M636" t="str">
            <v>柳州</v>
          </cell>
          <cell r="N636" t="str">
            <v>企业</v>
          </cell>
          <cell r="O636" t="str">
            <v>本科</v>
          </cell>
          <cell r="P636" t="str">
            <v>学士</v>
          </cell>
          <cell r="Q636" t="str">
            <v>广西大学</v>
          </cell>
          <cell r="R636" t="str">
            <v>通信工程</v>
          </cell>
          <cell r="S636" t="str">
            <v>2021年6月1日</v>
          </cell>
          <cell r="T636" t="str">
            <v>其他</v>
          </cell>
          <cell r="U636" t="str">
            <v>H</v>
          </cell>
          <cell r="V636">
            <v>1500</v>
          </cell>
          <cell r="W636">
            <v>375</v>
          </cell>
          <cell r="X636">
            <v>1875</v>
          </cell>
          <cell r="Y636" t="str">
            <v>2021年7月</v>
          </cell>
          <cell r="Z636">
            <v>44652</v>
          </cell>
          <cell r="AA636">
            <v>9</v>
          </cell>
          <cell r="AB636">
            <v>3</v>
          </cell>
          <cell r="AC636">
            <v>12</v>
          </cell>
        </row>
        <row r="637">
          <cell r="B637" t="str">
            <v>梁铭隆</v>
          </cell>
          <cell r="C637" t="str">
            <v>男</v>
          </cell>
          <cell r="D637" t="str">
            <v>壮族</v>
          </cell>
          <cell r="E637" t="str">
            <v>1999年10月7日</v>
          </cell>
          <cell r="F637" t="str">
            <v>中国</v>
          </cell>
          <cell r="G637" t="str">
            <v>身份证</v>
          </cell>
          <cell r="H637" t="str">
            <v>450703199910072110</v>
          </cell>
          <cell r="I637" t="str">
            <v>上汽通用五菱汽车股份有限公司</v>
          </cell>
          <cell r="J637">
            <v>44393</v>
          </cell>
          <cell r="K637">
            <v>46234</v>
          </cell>
          <cell r="L637" t="str">
            <v>是</v>
          </cell>
          <cell r="M637" t="str">
            <v>柳州</v>
          </cell>
          <cell r="N637" t="str">
            <v>企业</v>
          </cell>
          <cell r="O637" t="str">
            <v>本科</v>
          </cell>
          <cell r="P637" t="str">
            <v>学士</v>
          </cell>
          <cell r="Q637" t="str">
            <v>广西大学</v>
          </cell>
          <cell r="R637" t="str">
            <v>机械电子工程</v>
          </cell>
          <cell r="S637" t="str">
            <v>2021年7月1日</v>
          </cell>
          <cell r="T637" t="str">
            <v>其他</v>
          </cell>
          <cell r="U637" t="str">
            <v>H</v>
          </cell>
          <cell r="V637">
            <v>1500</v>
          </cell>
          <cell r="W637">
            <v>375</v>
          </cell>
          <cell r="X637">
            <v>1875</v>
          </cell>
          <cell r="Y637" t="str">
            <v>2021年7月</v>
          </cell>
          <cell r="Z637">
            <v>44652</v>
          </cell>
          <cell r="AA637">
            <v>9</v>
          </cell>
          <cell r="AB637">
            <v>3</v>
          </cell>
          <cell r="AC637">
            <v>12</v>
          </cell>
        </row>
        <row r="638">
          <cell r="B638" t="str">
            <v>周秋杏</v>
          </cell>
          <cell r="C638" t="str">
            <v>女</v>
          </cell>
          <cell r="D638" t="str">
            <v>汉族</v>
          </cell>
          <cell r="E638" t="str">
            <v>1998年8月21日</v>
          </cell>
          <cell r="F638" t="str">
            <v>中国</v>
          </cell>
          <cell r="G638" t="str">
            <v>身份证</v>
          </cell>
          <cell r="H638" t="str">
            <v>450821199808213042</v>
          </cell>
          <cell r="I638" t="str">
            <v>上汽通用五菱汽车股份有限公司</v>
          </cell>
          <cell r="J638">
            <v>44393</v>
          </cell>
          <cell r="K638">
            <v>46234</v>
          </cell>
          <cell r="L638" t="str">
            <v>是</v>
          </cell>
          <cell r="M638" t="str">
            <v>柳州</v>
          </cell>
          <cell r="N638" t="str">
            <v>企业</v>
          </cell>
          <cell r="O638" t="str">
            <v>本科</v>
          </cell>
          <cell r="P638" t="str">
            <v>学士</v>
          </cell>
          <cell r="Q638" t="str">
            <v>广西大学</v>
          </cell>
          <cell r="R638" t="str">
            <v>计算机科学与技术</v>
          </cell>
          <cell r="S638" t="str">
            <v>2021年6月1日</v>
          </cell>
          <cell r="T638" t="str">
            <v>其他</v>
          </cell>
          <cell r="U638" t="str">
            <v>H</v>
          </cell>
          <cell r="V638">
            <v>1500</v>
          </cell>
          <cell r="W638">
            <v>375</v>
          </cell>
          <cell r="X638">
            <v>1875</v>
          </cell>
          <cell r="Y638" t="str">
            <v>2021年7月</v>
          </cell>
          <cell r="Z638">
            <v>44652</v>
          </cell>
          <cell r="AA638">
            <v>9</v>
          </cell>
          <cell r="AB638">
            <v>3</v>
          </cell>
          <cell r="AC638">
            <v>12</v>
          </cell>
        </row>
        <row r="639">
          <cell r="B639" t="str">
            <v>韦菊梅</v>
          </cell>
          <cell r="C639" t="str">
            <v>女</v>
          </cell>
          <cell r="D639" t="str">
            <v>壮族</v>
          </cell>
          <cell r="E639" t="str">
            <v>1997年7月26日</v>
          </cell>
          <cell r="F639" t="str">
            <v>中国</v>
          </cell>
          <cell r="G639" t="str">
            <v>身份证</v>
          </cell>
          <cell r="H639" t="str">
            <v>452225199707264822</v>
          </cell>
          <cell r="I639" t="str">
            <v>上汽通用五菱汽车股份有限公司</v>
          </cell>
          <cell r="J639">
            <v>44393</v>
          </cell>
          <cell r="K639">
            <v>46234</v>
          </cell>
          <cell r="L639" t="str">
            <v>是</v>
          </cell>
          <cell r="M639" t="str">
            <v>柳州</v>
          </cell>
          <cell r="N639" t="str">
            <v>企业</v>
          </cell>
          <cell r="O639" t="str">
            <v>本科</v>
          </cell>
          <cell r="P639" t="str">
            <v>学士</v>
          </cell>
          <cell r="Q639" t="str">
            <v>广西大学</v>
          </cell>
          <cell r="R639" t="str">
            <v>信息安全</v>
          </cell>
          <cell r="S639" t="str">
            <v>2021年6月1日</v>
          </cell>
          <cell r="T639" t="str">
            <v>其他</v>
          </cell>
          <cell r="U639" t="str">
            <v>H</v>
          </cell>
          <cell r="V639">
            <v>1500</v>
          </cell>
          <cell r="W639">
            <v>375</v>
          </cell>
          <cell r="X639">
            <v>1875</v>
          </cell>
          <cell r="Y639" t="str">
            <v>2021年7月</v>
          </cell>
          <cell r="Z639">
            <v>44652</v>
          </cell>
          <cell r="AA639">
            <v>9</v>
          </cell>
          <cell r="AB639">
            <v>3</v>
          </cell>
          <cell r="AC639">
            <v>12</v>
          </cell>
        </row>
        <row r="640">
          <cell r="B640" t="str">
            <v>秦树安</v>
          </cell>
          <cell r="C640" t="str">
            <v>男</v>
          </cell>
          <cell r="D640" t="str">
            <v>汉族</v>
          </cell>
          <cell r="E640" t="str">
            <v>1998年11月26日</v>
          </cell>
          <cell r="F640" t="str">
            <v>中国</v>
          </cell>
          <cell r="G640" t="str">
            <v>身份证</v>
          </cell>
          <cell r="H640" t="str">
            <v>450322199811260519</v>
          </cell>
          <cell r="I640" t="str">
            <v>上汽通用五菱汽车股份有限公司</v>
          </cell>
          <cell r="J640">
            <v>44393</v>
          </cell>
          <cell r="K640">
            <v>46234</v>
          </cell>
          <cell r="L640" t="str">
            <v>是</v>
          </cell>
          <cell r="M640" t="str">
            <v>柳州</v>
          </cell>
          <cell r="N640" t="str">
            <v>企业</v>
          </cell>
          <cell r="O640" t="str">
            <v>本科</v>
          </cell>
          <cell r="P640" t="str">
            <v>学士</v>
          </cell>
          <cell r="Q640" t="str">
            <v>广西大学</v>
          </cell>
          <cell r="R640" t="str">
            <v>电子信息工程</v>
          </cell>
          <cell r="S640" t="str">
            <v>2021年7月31日</v>
          </cell>
          <cell r="T640" t="str">
            <v>其他</v>
          </cell>
          <cell r="U640" t="str">
            <v>H</v>
          </cell>
          <cell r="V640">
            <v>1500</v>
          </cell>
          <cell r="W640">
            <v>375</v>
          </cell>
          <cell r="X640">
            <v>1875</v>
          </cell>
          <cell r="Y640" t="str">
            <v>2021年7月</v>
          </cell>
          <cell r="Z640">
            <v>44652</v>
          </cell>
          <cell r="AA640">
            <v>9</v>
          </cell>
          <cell r="AB640">
            <v>3</v>
          </cell>
          <cell r="AC640">
            <v>12</v>
          </cell>
        </row>
        <row r="641">
          <cell r="B641" t="str">
            <v>张金艳</v>
          </cell>
          <cell r="C641" t="str">
            <v>女</v>
          </cell>
          <cell r="D641" t="str">
            <v>土家族</v>
          </cell>
          <cell r="E641" t="str">
            <v>1998年12月5日</v>
          </cell>
          <cell r="F641" t="str">
            <v>中国</v>
          </cell>
          <cell r="G641" t="str">
            <v>身份证</v>
          </cell>
          <cell r="H641" t="str">
            <v>522227199812056022</v>
          </cell>
          <cell r="I641" t="str">
            <v>上汽通用五菱汽车股份有限公司</v>
          </cell>
          <cell r="J641">
            <v>44393</v>
          </cell>
          <cell r="K641">
            <v>46234</v>
          </cell>
          <cell r="L641" t="str">
            <v>是</v>
          </cell>
          <cell r="M641" t="str">
            <v>柳州</v>
          </cell>
          <cell r="N641" t="str">
            <v>企业</v>
          </cell>
          <cell r="O641" t="str">
            <v>本科</v>
          </cell>
          <cell r="P641" t="str">
            <v>学士</v>
          </cell>
          <cell r="Q641" t="str">
            <v>海南大学</v>
          </cell>
          <cell r="R641" t="str">
            <v>信息安全</v>
          </cell>
          <cell r="S641" t="str">
            <v>2021年7月1日</v>
          </cell>
          <cell r="T641" t="str">
            <v>其他</v>
          </cell>
          <cell r="U641" t="str">
            <v>H</v>
          </cell>
          <cell r="V641">
            <v>1500</v>
          </cell>
          <cell r="W641">
            <v>375</v>
          </cell>
          <cell r="X641">
            <v>1875</v>
          </cell>
          <cell r="Y641" t="str">
            <v>2021年7月</v>
          </cell>
          <cell r="Z641">
            <v>44652</v>
          </cell>
          <cell r="AA641">
            <v>9</v>
          </cell>
          <cell r="AB641">
            <v>3</v>
          </cell>
          <cell r="AC641">
            <v>12</v>
          </cell>
        </row>
        <row r="642">
          <cell r="B642" t="str">
            <v>苏万德</v>
          </cell>
          <cell r="C642" t="str">
            <v>男</v>
          </cell>
          <cell r="D642" t="str">
            <v>壮族</v>
          </cell>
          <cell r="E642" t="str">
            <v>1996年11月14日</v>
          </cell>
          <cell r="F642" t="str">
            <v>中国</v>
          </cell>
          <cell r="G642" t="str">
            <v>身份证</v>
          </cell>
          <cell r="H642" t="str">
            <v>452122199611145111</v>
          </cell>
          <cell r="I642" t="str">
            <v>上汽通用五菱汽车股份有限公司</v>
          </cell>
          <cell r="J642">
            <v>44393</v>
          </cell>
          <cell r="K642">
            <v>46234</v>
          </cell>
          <cell r="L642" t="str">
            <v>是</v>
          </cell>
          <cell r="M642" t="str">
            <v>柳州</v>
          </cell>
          <cell r="N642" t="str">
            <v>企业</v>
          </cell>
          <cell r="O642" t="str">
            <v>本科</v>
          </cell>
          <cell r="P642" t="str">
            <v>学士</v>
          </cell>
          <cell r="Q642" t="str">
            <v>南昌大学</v>
          </cell>
          <cell r="R642" t="str">
            <v>电子信息工程</v>
          </cell>
          <cell r="S642" t="str">
            <v>2021年7月31日</v>
          </cell>
          <cell r="T642" t="str">
            <v>其他</v>
          </cell>
          <cell r="U642" t="str">
            <v>H</v>
          </cell>
          <cell r="V642">
            <v>1500</v>
          </cell>
          <cell r="W642">
            <v>375</v>
          </cell>
          <cell r="X642">
            <v>1875</v>
          </cell>
          <cell r="Y642" t="str">
            <v>2021年7月</v>
          </cell>
          <cell r="Z642">
            <v>44652</v>
          </cell>
          <cell r="AA642">
            <v>9</v>
          </cell>
          <cell r="AB642">
            <v>3</v>
          </cell>
          <cell r="AC642">
            <v>12</v>
          </cell>
        </row>
        <row r="643">
          <cell r="B643" t="str">
            <v>文晗</v>
          </cell>
          <cell r="C643" t="str">
            <v>女</v>
          </cell>
          <cell r="D643" t="str">
            <v>汉族</v>
          </cell>
          <cell r="E643" t="str">
            <v>1998年2月13日</v>
          </cell>
          <cell r="F643" t="str">
            <v>中国</v>
          </cell>
          <cell r="G643" t="str">
            <v>身份证</v>
          </cell>
          <cell r="H643" t="str">
            <v>510723199802132560</v>
          </cell>
          <cell r="I643" t="str">
            <v>上汽通用五菱汽车股份有限公司</v>
          </cell>
          <cell r="J643">
            <v>44393</v>
          </cell>
          <cell r="K643">
            <v>46234</v>
          </cell>
          <cell r="L643" t="str">
            <v>是</v>
          </cell>
          <cell r="M643" t="str">
            <v>柳州</v>
          </cell>
          <cell r="N643" t="str">
            <v>企业</v>
          </cell>
          <cell r="O643" t="str">
            <v>本科</v>
          </cell>
          <cell r="P643" t="str">
            <v>学士</v>
          </cell>
          <cell r="Q643" t="str">
            <v>南昌大学</v>
          </cell>
          <cell r="R643" t="str">
            <v>知识产权</v>
          </cell>
          <cell r="S643" t="str">
            <v>2021年6月1日</v>
          </cell>
          <cell r="T643" t="str">
            <v>其他</v>
          </cell>
          <cell r="U643" t="str">
            <v>H</v>
          </cell>
          <cell r="V643">
            <v>1500</v>
          </cell>
          <cell r="W643">
            <v>375</v>
          </cell>
          <cell r="X643">
            <v>1875</v>
          </cell>
          <cell r="Y643" t="str">
            <v>2021年7月</v>
          </cell>
          <cell r="Z643">
            <v>44652</v>
          </cell>
          <cell r="AA643">
            <v>9</v>
          </cell>
          <cell r="AB643">
            <v>3</v>
          </cell>
          <cell r="AC643">
            <v>12</v>
          </cell>
        </row>
        <row r="644">
          <cell r="B644" t="str">
            <v>周律</v>
          </cell>
          <cell r="C644" t="str">
            <v>男</v>
          </cell>
          <cell r="D644" t="str">
            <v>汉族</v>
          </cell>
          <cell r="E644" t="str">
            <v>1999年7月16日</v>
          </cell>
          <cell r="F644" t="str">
            <v>中国</v>
          </cell>
          <cell r="G644" t="str">
            <v>身份证</v>
          </cell>
          <cell r="H644" t="str">
            <v>450204199907160610</v>
          </cell>
          <cell r="I644" t="str">
            <v>上汽通用五菱汽车股份有限公司</v>
          </cell>
          <cell r="J644">
            <v>44393</v>
          </cell>
          <cell r="K644">
            <v>46234</v>
          </cell>
          <cell r="L644" t="str">
            <v>是</v>
          </cell>
          <cell r="M644" t="str">
            <v>柳州</v>
          </cell>
          <cell r="N644" t="str">
            <v>企业</v>
          </cell>
          <cell r="O644" t="str">
            <v>本科</v>
          </cell>
          <cell r="P644" t="str">
            <v>学士</v>
          </cell>
          <cell r="Q644" t="str">
            <v>哈尔滨工程大学</v>
          </cell>
          <cell r="R644" t="str">
            <v>机械设计制造及其自动化</v>
          </cell>
          <cell r="S644" t="str">
            <v>2021年7月1日</v>
          </cell>
          <cell r="T644" t="str">
            <v>其他</v>
          </cell>
          <cell r="U644" t="str">
            <v>H</v>
          </cell>
          <cell r="V644">
            <v>1500</v>
          </cell>
          <cell r="W644">
            <v>375</v>
          </cell>
          <cell r="X644">
            <v>1875</v>
          </cell>
          <cell r="Y644" t="str">
            <v>2021年7月</v>
          </cell>
          <cell r="Z644">
            <v>44652</v>
          </cell>
          <cell r="AA644">
            <v>9</v>
          </cell>
          <cell r="AB644">
            <v>3</v>
          </cell>
          <cell r="AC644">
            <v>12</v>
          </cell>
        </row>
        <row r="645">
          <cell r="B645" t="str">
            <v>吴文强</v>
          </cell>
          <cell r="C645" t="str">
            <v>男</v>
          </cell>
          <cell r="D645" t="str">
            <v>侗族</v>
          </cell>
          <cell r="E645" t="str">
            <v>1998年11月13日</v>
          </cell>
          <cell r="F645" t="str">
            <v>中国</v>
          </cell>
          <cell r="G645" t="str">
            <v>身份证</v>
          </cell>
          <cell r="H645" t="str">
            <v>452229199811134230</v>
          </cell>
          <cell r="I645" t="str">
            <v>上汽通用五菱汽车股份有限公司</v>
          </cell>
          <cell r="J645">
            <v>44393</v>
          </cell>
          <cell r="K645">
            <v>46234</v>
          </cell>
          <cell r="L645" t="str">
            <v>是</v>
          </cell>
          <cell r="M645" t="str">
            <v>柳州</v>
          </cell>
          <cell r="N645" t="str">
            <v>企业</v>
          </cell>
          <cell r="O645" t="str">
            <v>本科</v>
          </cell>
          <cell r="P645" t="str">
            <v>学士</v>
          </cell>
          <cell r="Q645" t="str">
            <v>合肥工业大学</v>
          </cell>
          <cell r="R645" t="str">
            <v>无机非金属材料工程</v>
          </cell>
          <cell r="S645" t="str">
            <v>2021年1月1日</v>
          </cell>
          <cell r="T645" t="str">
            <v>其他</v>
          </cell>
          <cell r="U645" t="str">
            <v>H</v>
          </cell>
          <cell r="V645">
            <v>1500</v>
          </cell>
          <cell r="W645">
            <v>375</v>
          </cell>
          <cell r="X645">
            <v>1875</v>
          </cell>
          <cell r="Y645" t="str">
            <v>2021年7月</v>
          </cell>
          <cell r="Z645">
            <v>44652</v>
          </cell>
          <cell r="AA645">
            <v>9</v>
          </cell>
          <cell r="AB645">
            <v>3</v>
          </cell>
          <cell r="AC645">
            <v>12</v>
          </cell>
        </row>
        <row r="646">
          <cell r="B646" t="str">
            <v>陆宁</v>
          </cell>
          <cell r="C646" t="str">
            <v>男</v>
          </cell>
          <cell r="D646" t="str">
            <v>壮族</v>
          </cell>
          <cell r="E646" t="str">
            <v>1998年12月8日</v>
          </cell>
          <cell r="F646" t="str">
            <v>中国</v>
          </cell>
          <cell r="G646" t="str">
            <v>身份证</v>
          </cell>
          <cell r="H646" t="str">
            <v>450111199812082419</v>
          </cell>
          <cell r="I646" t="str">
            <v>上汽通用五菱汽车股份有限公司</v>
          </cell>
          <cell r="J646">
            <v>44393</v>
          </cell>
          <cell r="K646">
            <v>46234</v>
          </cell>
          <cell r="L646" t="str">
            <v>是</v>
          </cell>
          <cell r="M646" t="str">
            <v>柳州</v>
          </cell>
          <cell r="N646" t="str">
            <v>企业</v>
          </cell>
          <cell r="O646" t="str">
            <v>本科</v>
          </cell>
          <cell r="P646" t="str">
            <v>学士</v>
          </cell>
          <cell r="Q646" t="str">
            <v>河北工业大学</v>
          </cell>
          <cell r="R646" t="str">
            <v>机械设计制造及其自动化</v>
          </cell>
          <cell r="S646" t="str">
            <v>2021年6月1日</v>
          </cell>
          <cell r="T646" t="str">
            <v>其他</v>
          </cell>
          <cell r="U646" t="str">
            <v>H</v>
          </cell>
          <cell r="V646">
            <v>1500</v>
          </cell>
          <cell r="W646">
            <v>375</v>
          </cell>
          <cell r="X646">
            <v>1875</v>
          </cell>
          <cell r="Y646" t="str">
            <v>2021年7月</v>
          </cell>
          <cell r="Z646">
            <v>44652</v>
          </cell>
          <cell r="AA646">
            <v>9</v>
          </cell>
          <cell r="AB646">
            <v>3</v>
          </cell>
          <cell r="AC646">
            <v>12</v>
          </cell>
        </row>
        <row r="647">
          <cell r="B647" t="str">
            <v>廖华健</v>
          </cell>
          <cell r="C647" t="str">
            <v>男</v>
          </cell>
          <cell r="D647" t="str">
            <v>壮族</v>
          </cell>
          <cell r="E647" t="str">
            <v>1998年3月5日</v>
          </cell>
          <cell r="F647" t="str">
            <v>中国</v>
          </cell>
          <cell r="G647" t="str">
            <v>身份证</v>
          </cell>
          <cell r="H647" t="str">
            <v>450222199803052618</v>
          </cell>
          <cell r="I647" t="str">
            <v>上汽通用五菱汽车股份有限公司</v>
          </cell>
          <cell r="J647">
            <v>44393</v>
          </cell>
          <cell r="K647">
            <v>46234</v>
          </cell>
          <cell r="L647" t="str">
            <v>是</v>
          </cell>
          <cell r="M647" t="str">
            <v>柳州</v>
          </cell>
          <cell r="N647" t="str">
            <v>企业</v>
          </cell>
          <cell r="O647" t="str">
            <v>本科</v>
          </cell>
          <cell r="P647" t="str">
            <v>学士</v>
          </cell>
          <cell r="Q647" t="str">
            <v>河北工业大学</v>
          </cell>
          <cell r="R647" t="str">
            <v>电子科学与技术</v>
          </cell>
          <cell r="S647" t="str">
            <v>2021年7月31日</v>
          </cell>
          <cell r="T647" t="str">
            <v>其他</v>
          </cell>
          <cell r="U647" t="str">
            <v>H</v>
          </cell>
          <cell r="V647">
            <v>1500</v>
          </cell>
          <cell r="W647">
            <v>375</v>
          </cell>
          <cell r="X647">
            <v>1875</v>
          </cell>
          <cell r="Y647" t="str">
            <v>2021年7月</v>
          </cell>
          <cell r="Z647">
            <v>44652</v>
          </cell>
          <cell r="AA647">
            <v>9</v>
          </cell>
          <cell r="AB647">
            <v>3</v>
          </cell>
          <cell r="AC647">
            <v>12</v>
          </cell>
        </row>
        <row r="648">
          <cell r="B648" t="str">
            <v>邸佳雯</v>
          </cell>
          <cell r="C648" t="str">
            <v>女</v>
          </cell>
          <cell r="D648" t="str">
            <v>汉族</v>
          </cell>
          <cell r="E648" t="str">
            <v>1998年12月12日</v>
          </cell>
          <cell r="F648" t="str">
            <v>中国</v>
          </cell>
          <cell r="G648" t="str">
            <v>身份证</v>
          </cell>
          <cell r="H648" t="str">
            <v>120114199812120027</v>
          </cell>
          <cell r="I648" t="str">
            <v>上汽通用五菱汽车股份有限公司</v>
          </cell>
          <cell r="J648">
            <v>44393</v>
          </cell>
          <cell r="K648">
            <v>46234</v>
          </cell>
          <cell r="L648" t="str">
            <v>是</v>
          </cell>
          <cell r="M648" t="str">
            <v>柳州</v>
          </cell>
          <cell r="N648" t="str">
            <v>企业</v>
          </cell>
          <cell r="O648" t="str">
            <v>本科</v>
          </cell>
          <cell r="P648" t="str">
            <v>学士</v>
          </cell>
          <cell r="Q648" t="str">
            <v>东北林业大学</v>
          </cell>
          <cell r="R648" t="str">
            <v>车辆工程</v>
          </cell>
          <cell r="S648" t="str">
            <v>2021年7月1日</v>
          </cell>
          <cell r="T648" t="str">
            <v>其他</v>
          </cell>
          <cell r="U648" t="str">
            <v>H</v>
          </cell>
          <cell r="V648">
            <v>1500</v>
          </cell>
          <cell r="W648">
            <v>375</v>
          </cell>
          <cell r="X648">
            <v>1875</v>
          </cell>
          <cell r="Y648" t="str">
            <v>2021年7月</v>
          </cell>
          <cell r="Z648">
            <v>44652</v>
          </cell>
          <cell r="AA648">
            <v>9</v>
          </cell>
          <cell r="AB648">
            <v>3</v>
          </cell>
          <cell r="AC648">
            <v>12</v>
          </cell>
        </row>
        <row r="649">
          <cell r="B649" t="str">
            <v>姚明轩</v>
          </cell>
          <cell r="C649" t="str">
            <v>男</v>
          </cell>
          <cell r="D649" t="str">
            <v>汉族</v>
          </cell>
          <cell r="E649" t="str">
            <v>2000年9月19日</v>
          </cell>
          <cell r="F649" t="str">
            <v>中国</v>
          </cell>
          <cell r="G649" t="str">
            <v>身份证</v>
          </cell>
          <cell r="H649" t="str">
            <v>230406200009190218</v>
          </cell>
          <cell r="I649" t="str">
            <v>上汽通用五菱汽车股份有限公司</v>
          </cell>
          <cell r="J649">
            <v>44393</v>
          </cell>
          <cell r="K649">
            <v>46234</v>
          </cell>
          <cell r="L649" t="str">
            <v>是</v>
          </cell>
          <cell r="M649" t="str">
            <v>柳州</v>
          </cell>
          <cell r="N649" t="str">
            <v>企业</v>
          </cell>
          <cell r="O649" t="str">
            <v>本科</v>
          </cell>
          <cell r="P649" t="str">
            <v>学士</v>
          </cell>
          <cell r="Q649" t="str">
            <v>东北农业大学</v>
          </cell>
          <cell r="R649" t="str">
            <v>车辆工程</v>
          </cell>
          <cell r="S649" t="str">
            <v>2021年7月1日</v>
          </cell>
          <cell r="T649" t="str">
            <v>其他</v>
          </cell>
          <cell r="U649" t="str">
            <v>H</v>
          </cell>
          <cell r="V649">
            <v>1500</v>
          </cell>
          <cell r="W649">
            <v>375</v>
          </cell>
          <cell r="X649">
            <v>1875</v>
          </cell>
          <cell r="Y649" t="str">
            <v>2021年7月</v>
          </cell>
          <cell r="Z649">
            <v>44652</v>
          </cell>
          <cell r="AA649">
            <v>9</v>
          </cell>
          <cell r="AB649">
            <v>3</v>
          </cell>
          <cell r="AC649">
            <v>12</v>
          </cell>
        </row>
        <row r="650">
          <cell r="B650" t="str">
            <v>王泾涵</v>
          </cell>
          <cell r="C650" t="str">
            <v>男</v>
          </cell>
          <cell r="D650" t="str">
            <v>汉族</v>
          </cell>
          <cell r="E650" t="str">
            <v>1999年5月12日</v>
          </cell>
          <cell r="F650" t="str">
            <v>中国</v>
          </cell>
          <cell r="G650" t="str">
            <v>身份证</v>
          </cell>
          <cell r="H650" t="str">
            <v>513902199905124872</v>
          </cell>
          <cell r="I650" t="str">
            <v>上汽通用五菱汽车股份有限公司</v>
          </cell>
          <cell r="J650">
            <v>44393</v>
          </cell>
          <cell r="K650">
            <v>46234</v>
          </cell>
          <cell r="L650" t="str">
            <v>是</v>
          </cell>
          <cell r="M650" t="str">
            <v>柳州</v>
          </cell>
          <cell r="N650" t="str">
            <v>企业</v>
          </cell>
          <cell r="O650" t="str">
            <v>本科</v>
          </cell>
          <cell r="P650" t="str">
            <v>学士</v>
          </cell>
          <cell r="Q650" t="str">
            <v>东北农业大学</v>
          </cell>
          <cell r="R650" t="str">
            <v>车辆工程</v>
          </cell>
          <cell r="S650" t="str">
            <v>2021年7月1日</v>
          </cell>
          <cell r="T650" t="str">
            <v>其他</v>
          </cell>
          <cell r="U650" t="str">
            <v>H</v>
          </cell>
          <cell r="V650">
            <v>1500</v>
          </cell>
          <cell r="W650">
            <v>375</v>
          </cell>
          <cell r="X650">
            <v>1875</v>
          </cell>
          <cell r="Y650" t="str">
            <v>2021年7月</v>
          </cell>
          <cell r="Z650">
            <v>44652</v>
          </cell>
          <cell r="AA650">
            <v>9</v>
          </cell>
          <cell r="AB650">
            <v>3</v>
          </cell>
          <cell r="AC650">
            <v>12</v>
          </cell>
        </row>
        <row r="651">
          <cell r="B651" t="str">
            <v>梁刚铭</v>
          </cell>
          <cell r="C651" t="str">
            <v>男</v>
          </cell>
          <cell r="D651" t="str">
            <v>汉族</v>
          </cell>
          <cell r="E651" t="str">
            <v>1998年11月26日</v>
          </cell>
          <cell r="F651" t="str">
            <v>中国</v>
          </cell>
          <cell r="G651" t="str">
            <v>身份证</v>
          </cell>
          <cell r="H651" t="str">
            <v>450881199811264410</v>
          </cell>
          <cell r="I651" t="str">
            <v>上汽通用五菱汽车股份有限公司</v>
          </cell>
          <cell r="J651">
            <v>44393</v>
          </cell>
          <cell r="K651">
            <v>46234</v>
          </cell>
          <cell r="L651" t="str">
            <v>是</v>
          </cell>
          <cell r="M651" t="str">
            <v>柳州</v>
          </cell>
          <cell r="N651" t="str">
            <v>企业</v>
          </cell>
          <cell r="O651" t="str">
            <v>本科</v>
          </cell>
          <cell r="P651" t="str">
            <v>学士</v>
          </cell>
          <cell r="Q651" t="str">
            <v>安徽大学</v>
          </cell>
          <cell r="R651" t="str">
            <v>自动化</v>
          </cell>
          <cell r="S651" t="str">
            <v>2021年6月1日</v>
          </cell>
          <cell r="T651" t="str">
            <v>其他</v>
          </cell>
          <cell r="U651" t="str">
            <v>H</v>
          </cell>
          <cell r="V651">
            <v>1500</v>
          </cell>
          <cell r="W651">
            <v>375</v>
          </cell>
          <cell r="X651">
            <v>1875</v>
          </cell>
          <cell r="Y651" t="str">
            <v>2021年7月</v>
          </cell>
          <cell r="Z651">
            <v>44652</v>
          </cell>
          <cell r="AA651">
            <v>9</v>
          </cell>
          <cell r="AB651">
            <v>3</v>
          </cell>
          <cell r="AC651">
            <v>12</v>
          </cell>
        </row>
        <row r="652">
          <cell r="B652" t="str">
            <v>王江坤</v>
          </cell>
          <cell r="C652" t="str">
            <v>男</v>
          </cell>
          <cell r="D652" t="str">
            <v>白族</v>
          </cell>
          <cell r="E652" t="str">
            <v>1998年3月28日</v>
          </cell>
          <cell r="F652" t="str">
            <v>中国</v>
          </cell>
          <cell r="G652" t="str">
            <v>身份证</v>
          </cell>
          <cell r="H652" t="str">
            <v>522426199803287712</v>
          </cell>
          <cell r="I652" t="str">
            <v>上汽通用五菱汽车股份有限公司</v>
          </cell>
          <cell r="J652">
            <v>44393</v>
          </cell>
          <cell r="K652">
            <v>46234</v>
          </cell>
          <cell r="L652" t="str">
            <v>是</v>
          </cell>
          <cell r="M652" t="str">
            <v>柳州</v>
          </cell>
          <cell r="N652" t="str">
            <v>企业</v>
          </cell>
          <cell r="O652" t="str">
            <v>本科</v>
          </cell>
          <cell r="P652" t="str">
            <v>学士</v>
          </cell>
          <cell r="Q652" t="str">
            <v>安徽大学</v>
          </cell>
          <cell r="R652" t="str">
            <v>自动化</v>
          </cell>
          <cell r="S652" t="str">
            <v>2021年7月1日</v>
          </cell>
          <cell r="T652" t="str">
            <v>其他</v>
          </cell>
          <cell r="U652" t="str">
            <v>H</v>
          </cell>
          <cell r="V652">
            <v>1500</v>
          </cell>
          <cell r="W652">
            <v>375</v>
          </cell>
          <cell r="X652">
            <v>1875</v>
          </cell>
          <cell r="Y652" t="str">
            <v>2021年7月</v>
          </cell>
          <cell r="Z652">
            <v>44652</v>
          </cell>
          <cell r="AA652">
            <v>9</v>
          </cell>
          <cell r="AB652">
            <v>3</v>
          </cell>
          <cell r="AC652">
            <v>12</v>
          </cell>
        </row>
        <row r="653">
          <cell r="B653" t="str">
            <v>徐东</v>
          </cell>
          <cell r="C653" t="str">
            <v>男</v>
          </cell>
          <cell r="D653" t="str">
            <v>汉族</v>
          </cell>
          <cell r="E653" t="str">
            <v>1999年11月4日</v>
          </cell>
          <cell r="F653" t="str">
            <v>中国</v>
          </cell>
          <cell r="G653" t="str">
            <v>身份证</v>
          </cell>
          <cell r="H653" t="str">
            <v>130628199911040011</v>
          </cell>
          <cell r="I653" t="str">
            <v>上汽通用五菱汽车股份有限公司</v>
          </cell>
          <cell r="J653">
            <v>44393</v>
          </cell>
          <cell r="K653">
            <v>46234</v>
          </cell>
          <cell r="L653" t="str">
            <v>是</v>
          </cell>
          <cell r="M653" t="str">
            <v>柳州</v>
          </cell>
          <cell r="N653" t="str">
            <v>企业</v>
          </cell>
          <cell r="O653" t="str">
            <v>本科</v>
          </cell>
          <cell r="P653" t="str">
            <v>学士</v>
          </cell>
          <cell r="Q653" t="str">
            <v>河北工业大学</v>
          </cell>
          <cell r="R653" t="str">
            <v>自动化</v>
          </cell>
          <cell r="S653" t="str">
            <v>2021年6月1日</v>
          </cell>
          <cell r="T653" t="str">
            <v>其他</v>
          </cell>
          <cell r="U653" t="str">
            <v>H</v>
          </cell>
          <cell r="V653">
            <v>1500</v>
          </cell>
          <cell r="W653">
            <v>375</v>
          </cell>
          <cell r="X653">
            <v>1875</v>
          </cell>
          <cell r="Y653" t="str">
            <v>2021年7月</v>
          </cell>
          <cell r="Z653">
            <v>44652</v>
          </cell>
          <cell r="AA653">
            <v>9</v>
          </cell>
          <cell r="AB653">
            <v>3</v>
          </cell>
          <cell r="AC653">
            <v>12</v>
          </cell>
        </row>
        <row r="654">
          <cell r="B654" t="str">
            <v>韦冬青</v>
          </cell>
          <cell r="C654" t="str">
            <v>女</v>
          </cell>
          <cell r="D654" t="str">
            <v>壮族</v>
          </cell>
          <cell r="E654" t="str">
            <v>2001年5月8日</v>
          </cell>
          <cell r="F654" t="str">
            <v>中国</v>
          </cell>
          <cell r="G654" t="str">
            <v>身份证</v>
          </cell>
          <cell r="H654" t="str">
            <v>452730200105086524</v>
          </cell>
          <cell r="I654" t="str">
            <v>上汽通用五菱汽车股份有限公司</v>
          </cell>
          <cell r="J654">
            <v>44393</v>
          </cell>
          <cell r="K654">
            <v>46234</v>
          </cell>
          <cell r="L654" t="str">
            <v>是</v>
          </cell>
          <cell r="M654" t="str">
            <v>柳州</v>
          </cell>
          <cell r="N654" t="str">
            <v>企业</v>
          </cell>
          <cell r="O654" t="str">
            <v>本科</v>
          </cell>
          <cell r="P654" t="str">
            <v>学士</v>
          </cell>
          <cell r="Q654" t="str">
            <v>长安大学</v>
          </cell>
          <cell r="R654" t="str">
            <v>车辆工程</v>
          </cell>
          <cell r="S654" t="str">
            <v>2021年7月1日</v>
          </cell>
          <cell r="T654" t="str">
            <v>其他</v>
          </cell>
          <cell r="U654" t="str">
            <v>H</v>
          </cell>
          <cell r="V654">
            <v>1500</v>
          </cell>
          <cell r="W654">
            <v>375</v>
          </cell>
          <cell r="X654">
            <v>1875</v>
          </cell>
          <cell r="Y654" t="str">
            <v>2021年7月</v>
          </cell>
          <cell r="Z654">
            <v>44652</v>
          </cell>
          <cell r="AA654">
            <v>9</v>
          </cell>
          <cell r="AB654">
            <v>3</v>
          </cell>
          <cell r="AC654">
            <v>12</v>
          </cell>
        </row>
        <row r="655">
          <cell r="B655" t="str">
            <v>龙广清</v>
          </cell>
          <cell r="C655" t="str">
            <v>女</v>
          </cell>
          <cell r="D655" t="str">
            <v>汉族</v>
          </cell>
          <cell r="E655" t="str">
            <v>1999年3月16日</v>
          </cell>
          <cell r="F655" t="str">
            <v>中国</v>
          </cell>
          <cell r="G655" t="str">
            <v>身份证</v>
          </cell>
          <cell r="H655" t="str">
            <v>450981199903165423</v>
          </cell>
          <cell r="I655" t="str">
            <v>上汽通用五菱汽车股份有限公司</v>
          </cell>
          <cell r="J655">
            <v>44393</v>
          </cell>
          <cell r="K655">
            <v>46234</v>
          </cell>
          <cell r="L655" t="str">
            <v>是</v>
          </cell>
          <cell r="M655" t="str">
            <v>柳州</v>
          </cell>
          <cell r="N655" t="str">
            <v>企业</v>
          </cell>
          <cell r="O655" t="str">
            <v>本科</v>
          </cell>
          <cell r="P655" t="str">
            <v>学士</v>
          </cell>
          <cell r="Q655" t="str">
            <v>河北工业大学</v>
          </cell>
          <cell r="R655" t="str">
            <v>电子科学与技术</v>
          </cell>
          <cell r="S655" t="str">
            <v>2021年6月1日</v>
          </cell>
          <cell r="T655" t="str">
            <v>其他</v>
          </cell>
          <cell r="U655" t="str">
            <v>H</v>
          </cell>
          <cell r="V655">
            <v>1500</v>
          </cell>
          <cell r="W655">
            <v>375</v>
          </cell>
          <cell r="X655">
            <v>1875</v>
          </cell>
          <cell r="Y655" t="str">
            <v>2021年7月</v>
          </cell>
          <cell r="Z655">
            <v>44652</v>
          </cell>
          <cell r="AA655">
            <v>9</v>
          </cell>
          <cell r="AB655">
            <v>3</v>
          </cell>
          <cell r="AC655">
            <v>12</v>
          </cell>
        </row>
        <row r="656">
          <cell r="B656" t="str">
            <v>李恒玥</v>
          </cell>
          <cell r="C656" t="str">
            <v>女</v>
          </cell>
          <cell r="D656" t="str">
            <v>仫佬族</v>
          </cell>
          <cell r="E656" t="str">
            <v>1998年12月22日</v>
          </cell>
          <cell r="F656" t="str">
            <v>中国</v>
          </cell>
          <cell r="G656" t="str">
            <v>身份证</v>
          </cell>
          <cell r="H656" t="str">
            <v>452229199812220042</v>
          </cell>
          <cell r="I656" t="str">
            <v>上汽通用五菱汽车股份有限公司</v>
          </cell>
          <cell r="J656">
            <v>44393</v>
          </cell>
          <cell r="K656">
            <v>46234</v>
          </cell>
          <cell r="L656" t="str">
            <v>是</v>
          </cell>
          <cell r="M656" t="str">
            <v>柳州</v>
          </cell>
          <cell r="N656" t="str">
            <v>企业</v>
          </cell>
          <cell r="O656" t="str">
            <v>本科</v>
          </cell>
          <cell r="P656" t="str">
            <v>学士</v>
          </cell>
          <cell r="Q656" t="str">
            <v>中国石油大学(北京)</v>
          </cell>
          <cell r="R656" t="str">
            <v>信息管理与信息系统</v>
          </cell>
          <cell r="S656" t="str">
            <v>2021年6月1日</v>
          </cell>
          <cell r="T656" t="str">
            <v>其他</v>
          </cell>
          <cell r="U656" t="str">
            <v>H</v>
          </cell>
          <cell r="V656">
            <v>1500</v>
          </cell>
          <cell r="W656">
            <v>375</v>
          </cell>
          <cell r="X656">
            <v>1875</v>
          </cell>
          <cell r="Y656" t="str">
            <v>2021年7月</v>
          </cell>
          <cell r="Z656">
            <v>44652</v>
          </cell>
          <cell r="AA656">
            <v>9</v>
          </cell>
          <cell r="AB656">
            <v>3</v>
          </cell>
          <cell r="AC656">
            <v>12</v>
          </cell>
        </row>
        <row r="657">
          <cell r="B657" t="str">
            <v>姚正周</v>
          </cell>
          <cell r="C657" t="str">
            <v>男</v>
          </cell>
          <cell r="D657" t="str">
            <v>侗族</v>
          </cell>
          <cell r="E657" t="str">
            <v>1998年12月15日</v>
          </cell>
          <cell r="F657" t="str">
            <v>中国</v>
          </cell>
          <cell r="G657" t="str">
            <v>身份证</v>
          </cell>
          <cell r="H657" t="str">
            <v>452228199812155512</v>
          </cell>
          <cell r="I657" t="str">
            <v>上汽通用五菱汽车股份有限公司</v>
          </cell>
          <cell r="J657">
            <v>44393</v>
          </cell>
          <cell r="K657">
            <v>46234</v>
          </cell>
          <cell r="L657" t="str">
            <v>是</v>
          </cell>
          <cell r="M657" t="str">
            <v>柳州</v>
          </cell>
          <cell r="N657" t="str">
            <v>企业</v>
          </cell>
          <cell r="O657" t="str">
            <v>本科</v>
          </cell>
          <cell r="P657" t="str">
            <v>学士</v>
          </cell>
          <cell r="Q657" t="str">
            <v>南京农业大学</v>
          </cell>
          <cell r="R657" t="str">
            <v>工业设计</v>
          </cell>
          <cell r="S657" t="str">
            <v>2021年7月1日</v>
          </cell>
          <cell r="T657" t="str">
            <v>其他</v>
          </cell>
          <cell r="U657" t="str">
            <v>H</v>
          </cell>
          <cell r="V657">
            <v>1500</v>
          </cell>
          <cell r="W657">
            <v>375</v>
          </cell>
          <cell r="X657">
            <v>1875</v>
          </cell>
          <cell r="Y657" t="str">
            <v>2021年7月</v>
          </cell>
          <cell r="Z657">
            <v>44652</v>
          </cell>
          <cell r="AA657">
            <v>9</v>
          </cell>
          <cell r="AB657">
            <v>3</v>
          </cell>
          <cell r="AC657">
            <v>12</v>
          </cell>
        </row>
        <row r="658">
          <cell r="B658" t="str">
            <v>朱文博</v>
          </cell>
          <cell r="C658" t="str">
            <v>女</v>
          </cell>
          <cell r="D658" t="str">
            <v>汉族</v>
          </cell>
          <cell r="E658" t="str">
            <v>1998年5月3日</v>
          </cell>
          <cell r="F658" t="str">
            <v>中国</v>
          </cell>
          <cell r="G658" t="str">
            <v>身份证</v>
          </cell>
          <cell r="H658" t="str">
            <v>510131199805034621</v>
          </cell>
          <cell r="I658" t="str">
            <v>上汽通用五菱汽车股份有限公司</v>
          </cell>
          <cell r="J658">
            <v>44393</v>
          </cell>
          <cell r="K658">
            <v>46234</v>
          </cell>
          <cell r="L658" t="str">
            <v>是</v>
          </cell>
          <cell r="M658" t="str">
            <v>柳州</v>
          </cell>
          <cell r="N658" t="str">
            <v>企业</v>
          </cell>
          <cell r="O658" t="str">
            <v>本科</v>
          </cell>
          <cell r="P658" t="str">
            <v>学士</v>
          </cell>
          <cell r="Q658" t="str">
            <v>江南大学</v>
          </cell>
          <cell r="R658" t="str">
            <v>工业设计</v>
          </cell>
          <cell r="S658" t="str">
            <v>2021年7月1日</v>
          </cell>
          <cell r="T658" t="str">
            <v>其他</v>
          </cell>
          <cell r="U658" t="str">
            <v>H</v>
          </cell>
          <cell r="V658">
            <v>1500</v>
          </cell>
          <cell r="W658">
            <v>375</v>
          </cell>
          <cell r="X658">
            <v>1875</v>
          </cell>
          <cell r="Y658" t="str">
            <v>2021年7月</v>
          </cell>
          <cell r="Z658">
            <v>44652</v>
          </cell>
          <cell r="AA658">
            <v>9</v>
          </cell>
          <cell r="AB658">
            <v>3</v>
          </cell>
          <cell r="AC658">
            <v>12</v>
          </cell>
        </row>
        <row r="659">
          <cell r="B659" t="str">
            <v>王小安</v>
          </cell>
          <cell r="C659" t="str">
            <v>男</v>
          </cell>
          <cell r="D659" t="str">
            <v>汉族</v>
          </cell>
          <cell r="E659" t="str">
            <v>1998年11月14日</v>
          </cell>
          <cell r="F659" t="str">
            <v>中国</v>
          </cell>
          <cell r="G659" t="str">
            <v>身份证</v>
          </cell>
          <cell r="H659" t="str">
            <v>362422199811143537</v>
          </cell>
          <cell r="I659" t="str">
            <v>上汽通用五菱汽车股份有限公司</v>
          </cell>
          <cell r="J659">
            <v>44393</v>
          </cell>
          <cell r="K659">
            <v>46234</v>
          </cell>
          <cell r="L659" t="str">
            <v>是</v>
          </cell>
          <cell r="M659" t="str">
            <v>柳州</v>
          </cell>
          <cell r="N659" t="str">
            <v>企业</v>
          </cell>
          <cell r="O659" t="str">
            <v>本科</v>
          </cell>
          <cell r="P659" t="str">
            <v>学士</v>
          </cell>
          <cell r="Q659" t="str">
            <v>河南工业大学</v>
          </cell>
          <cell r="R659" t="str">
            <v>产品设计</v>
          </cell>
          <cell r="S659" t="str">
            <v>2021年6月30日</v>
          </cell>
          <cell r="T659" t="str">
            <v>其他</v>
          </cell>
          <cell r="U659" t="str">
            <v>H</v>
          </cell>
          <cell r="V659">
            <v>1500</v>
          </cell>
          <cell r="W659">
            <v>375</v>
          </cell>
          <cell r="X659">
            <v>1875</v>
          </cell>
          <cell r="Y659" t="str">
            <v>2021年7月</v>
          </cell>
          <cell r="Z659">
            <v>44652</v>
          </cell>
          <cell r="AA659">
            <v>9</v>
          </cell>
          <cell r="AB659">
            <v>3</v>
          </cell>
          <cell r="AC659">
            <v>12</v>
          </cell>
        </row>
        <row r="660">
          <cell r="B660" t="str">
            <v>赵雪</v>
          </cell>
          <cell r="C660" t="str">
            <v>女</v>
          </cell>
          <cell r="D660" t="str">
            <v>汉族</v>
          </cell>
          <cell r="E660" t="str">
            <v>1998年10月17日</v>
          </cell>
          <cell r="F660" t="str">
            <v>中国</v>
          </cell>
          <cell r="G660" t="str">
            <v>身份证</v>
          </cell>
          <cell r="H660" t="str">
            <v>142225199810175526</v>
          </cell>
          <cell r="I660" t="str">
            <v>上汽通用五菱汽车股份有限公司</v>
          </cell>
          <cell r="J660">
            <v>44393</v>
          </cell>
          <cell r="K660">
            <v>46234</v>
          </cell>
          <cell r="L660" t="str">
            <v>是</v>
          </cell>
          <cell r="M660" t="str">
            <v>柳州</v>
          </cell>
          <cell r="N660" t="str">
            <v>企业</v>
          </cell>
          <cell r="O660" t="str">
            <v>本科</v>
          </cell>
          <cell r="P660" t="str">
            <v>学士</v>
          </cell>
          <cell r="Q660" t="str">
            <v>太原理工大学</v>
          </cell>
          <cell r="R660" t="str">
            <v>工业设计</v>
          </cell>
          <cell r="S660" t="str">
            <v>2021年7月31日</v>
          </cell>
          <cell r="T660" t="str">
            <v>其他</v>
          </cell>
          <cell r="U660" t="str">
            <v>H</v>
          </cell>
          <cell r="V660">
            <v>1500</v>
          </cell>
          <cell r="W660">
            <v>375</v>
          </cell>
          <cell r="X660">
            <v>1875</v>
          </cell>
          <cell r="Y660" t="str">
            <v>2021年7月</v>
          </cell>
          <cell r="Z660">
            <v>44652</v>
          </cell>
          <cell r="AA660">
            <v>9</v>
          </cell>
          <cell r="AB660">
            <v>3</v>
          </cell>
          <cell r="AC660">
            <v>12</v>
          </cell>
        </row>
        <row r="661">
          <cell r="B661" t="str">
            <v>罗文升</v>
          </cell>
          <cell r="C661" t="str">
            <v>男</v>
          </cell>
          <cell r="D661" t="str">
            <v>汉族</v>
          </cell>
          <cell r="E661" t="str">
            <v>1997年3月15日</v>
          </cell>
          <cell r="F661" t="str">
            <v>中国</v>
          </cell>
          <cell r="G661" t="str">
            <v>身份证</v>
          </cell>
          <cell r="H661" t="str">
            <v>532925199703151319</v>
          </cell>
          <cell r="I661" t="str">
            <v>上汽通用五菱汽车股份有限公司</v>
          </cell>
          <cell r="J661">
            <v>44393</v>
          </cell>
          <cell r="K661">
            <v>46234</v>
          </cell>
          <cell r="L661" t="str">
            <v>是</v>
          </cell>
          <cell r="M661" t="str">
            <v>柳州</v>
          </cell>
          <cell r="N661" t="str">
            <v>企业</v>
          </cell>
          <cell r="O661" t="str">
            <v>本科</v>
          </cell>
          <cell r="P661" t="str">
            <v>学士</v>
          </cell>
          <cell r="Q661" t="str">
            <v>武汉理工大学</v>
          </cell>
          <cell r="R661" t="str">
            <v>汽车服务工程</v>
          </cell>
          <cell r="S661" t="str">
            <v>2021年6月1日</v>
          </cell>
          <cell r="T661" t="str">
            <v>其他</v>
          </cell>
          <cell r="U661" t="str">
            <v>H</v>
          </cell>
          <cell r="V661">
            <v>1500</v>
          </cell>
          <cell r="W661">
            <v>375</v>
          </cell>
          <cell r="X661">
            <v>1875</v>
          </cell>
          <cell r="Y661" t="str">
            <v>2021年7月</v>
          </cell>
          <cell r="Z661">
            <v>44652</v>
          </cell>
          <cell r="AA661">
            <v>9</v>
          </cell>
          <cell r="AB661">
            <v>3</v>
          </cell>
          <cell r="AC661">
            <v>12</v>
          </cell>
        </row>
        <row r="662">
          <cell r="B662" t="str">
            <v>李先业</v>
          </cell>
          <cell r="C662" t="str">
            <v>男</v>
          </cell>
          <cell r="D662" t="str">
            <v>汉族</v>
          </cell>
          <cell r="E662" t="str">
            <v>1999年1月18日</v>
          </cell>
          <cell r="F662" t="str">
            <v>中国</v>
          </cell>
          <cell r="G662" t="str">
            <v>身份证</v>
          </cell>
          <cell r="H662" t="str">
            <v>632126199901182112</v>
          </cell>
          <cell r="I662" t="str">
            <v>上汽通用五菱汽车股份有限公司</v>
          </cell>
          <cell r="J662">
            <v>44393</v>
          </cell>
          <cell r="K662">
            <v>46234</v>
          </cell>
          <cell r="L662" t="str">
            <v>是</v>
          </cell>
          <cell r="M662" t="str">
            <v>柳州</v>
          </cell>
          <cell r="N662" t="str">
            <v>企业</v>
          </cell>
          <cell r="O662" t="str">
            <v>本科</v>
          </cell>
          <cell r="P662" t="str">
            <v>学士</v>
          </cell>
          <cell r="Q662" t="str">
            <v>武汉理工大学</v>
          </cell>
          <cell r="R662" t="str">
            <v>自动化</v>
          </cell>
          <cell r="S662" t="str">
            <v>2021年6月1日</v>
          </cell>
          <cell r="T662" t="str">
            <v>其他</v>
          </cell>
          <cell r="U662" t="str">
            <v>H</v>
          </cell>
          <cell r="V662">
            <v>1500</v>
          </cell>
          <cell r="W662">
            <v>375</v>
          </cell>
          <cell r="X662">
            <v>1875</v>
          </cell>
          <cell r="Y662" t="str">
            <v>2021年7月</v>
          </cell>
          <cell r="Z662">
            <v>44652</v>
          </cell>
          <cell r="AA662">
            <v>9</v>
          </cell>
          <cell r="AB662">
            <v>3</v>
          </cell>
          <cell r="AC662">
            <v>12</v>
          </cell>
        </row>
        <row r="663">
          <cell r="B663" t="str">
            <v>梁微</v>
          </cell>
          <cell r="C663" t="str">
            <v>女</v>
          </cell>
          <cell r="D663" t="str">
            <v>汉族</v>
          </cell>
          <cell r="E663" t="str">
            <v>1998年2月1日</v>
          </cell>
          <cell r="F663" t="str">
            <v>中国</v>
          </cell>
          <cell r="G663" t="str">
            <v>身份证</v>
          </cell>
          <cell r="H663" t="str">
            <v>450422199802014020</v>
          </cell>
          <cell r="I663" t="str">
            <v>上汽通用五菱汽车股份有限公司</v>
          </cell>
          <cell r="J663">
            <v>44393</v>
          </cell>
          <cell r="K663">
            <v>46234</v>
          </cell>
          <cell r="L663" t="str">
            <v>是</v>
          </cell>
          <cell r="M663" t="str">
            <v>柳州</v>
          </cell>
          <cell r="N663" t="str">
            <v>企业</v>
          </cell>
          <cell r="O663" t="str">
            <v>本科</v>
          </cell>
          <cell r="P663" t="str">
            <v>学士</v>
          </cell>
          <cell r="Q663" t="str">
            <v>西南财经大学</v>
          </cell>
          <cell r="R663" t="str">
            <v>汉语言文学</v>
          </cell>
          <cell r="S663" t="str">
            <v>2021年6月1日</v>
          </cell>
          <cell r="T663" t="str">
            <v>其他</v>
          </cell>
          <cell r="U663" t="str">
            <v>H</v>
          </cell>
          <cell r="V663">
            <v>1500</v>
          </cell>
          <cell r="W663">
            <v>375</v>
          </cell>
          <cell r="X663">
            <v>1875</v>
          </cell>
          <cell r="Y663" t="str">
            <v>2021年7月</v>
          </cell>
          <cell r="Z663">
            <v>44652</v>
          </cell>
          <cell r="AA663">
            <v>9</v>
          </cell>
          <cell r="AB663">
            <v>3</v>
          </cell>
          <cell r="AC663">
            <v>12</v>
          </cell>
        </row>
        <row r="664">
          <cell r="B664" t="str">
            <v>陆彩月</v>
          </cell>
          <cell r="C664" t="str">
            <v>女</v>
          </cell>
          <cell r="D664" t="str">
            <v>侗族</v>
          </cell>
          <cell r="E664" t="str">
            <v>1998年5月7日</v>
          </cell>
          <cell r="F664" t="str">
            <v>中国</v>
          </cell>
          <cell r="G664" t="str">
            <v>身份证</v>
          </cell>
          <cell r="H664" t="str">
            <v>452229199805077444</v>
          </cell>
          <cell r="I664" t="str">
            <v>上汽通用五菱汽车股份有限公司</v>
          </cell>
          <cell r="J664">
            <v>44393</v>
          </cell>
          <cell r="K664">
            <v>46234</v>
          </cell>
          <cell r="L664" t="str">
            <v>是</v>
          </cell>
          <cell r="M664" t="str">
            <v>柳州</v>
          </cell>
          <cell r="N664" t="str">
            <v>企业</v>
          </cell>
          <cell r="O664" t="str">
            <v>本科</v>
          </cell>
          <cell r="P664" t="str">
            <v>学士</v>
          </cell>
          <cell r="Q664" t="str">
            <v>中央财经大学</v>
          </cell>
          <cell r="R664" t="str">
            <v>市场营销（大数据）</v>
          </cell>
          <cell r="S664" t="str">
            <v>2021年6月1日</v>
          </cell>
          <cell r="T664" t="str">
            <v>其他</v>
          </cell>
          <cell r="U664" t="str">
            <v>H</v>
          </cell>
          <cell r="V664">
            <v>1500</v>
          </cell>
          <cell r="W664">
            <v>375</v>
          </cell>
          <cell r="X664">
            <v>1875</v>
          </cell>
          <cell r="Y664" t="str">
            <v>2021年7月</v>
          </cell>
          <cell r="Z664">
            <v>44652</v>
          </cell>
          <cell r="AA664">
            <v>9</v>
          </cell>
          <cell r="AB664">
            <v>3</v>
          </cell>
          <cell r="AC664">
            <v>12</v>
          </cell>
        </row>
        <row r="665">
          <cell r="B665" t="str">
            <v>叶小钰</v>
          </cell>
          <cell r="C665" t="str">
            <v>女</v>
          </cell>
          <cell r="D665" t="str">
            <v>汉族</v>
          </cell>
          <cell r="E665" t="str">
            <v>1998年7月28日</v>
          </cell>
          <cell r="F665" t="str">
            <v>中国</v>
          </cell>
          <cell r="G665" t="str">
            <v>身份证</v>
          </cell>
          <cell r="H665" t="str">
            <v>452229199807280622</v>
          </cell>
          <cell r="I665" t="str">
            <v>上汽通用五菱汽车股份有限公司</v>
          </cell>
          <cell r="J665">
            <v>44393</v>
          </cell>
          <cell r="K665">
            <v>46234</v>
          </cell>
          <cell r="L665" t="str">
            <v>是</v>
          </cell>
          <cell r="M665" t="str">
            <v>柳州</v>
          </cell>
          <cell r="N665" t="str">
            <v>企业</v>
          </cell>
          <cell r="O665" t="str">
            <v>本科</v>
          </cell>
          <cell r="P665" t="str">
            <v>学士</v>
          </cell>
          <cell r="Q665" t="str">
            <v>西南大学</v>
          </cell>
          <cell r="R665" t="str">
            <v>市场营销</v>
          </cell>
          <cell r="S665" t="str">
            <v>2021年6月1日</v>
          </cell>
          <cell r="T665" t="str">
            <v>其他</v>
          </cell>
          <cell r="U665" t="str">
            <v>H</v>
          </cell>
          <cell r="V665">
            <v>1500</v>
          </cell>
          <cell r="W665">
            <v>375</v>
          </cell>
          <cell r="X665">
            <v>1875</v>
          </cell>
          <cell r="Y665" t="str">
            <v>2021年7月</v>
          </cell>
          <cell r="Z665">
            <v>44652</v>
          </cell>
          <cell r="AA665">
            <v>9</v>
          </cell>
          <cell r="AB665">
            <v>3</v>
          </cell>
          <cell r="AC665">
            <v>12</v>
          </cell>
        </row>
        <row r="666">
          <cell r="B666" t="str">
            <v>王嘉宁</v>
          </cell>
          <cell r="C666" t="str">
            <v>女</v>
          </cell>
          <cell r="D666" t="str">
            <v>汉族</v>
          </cell>
          <cell r="E666" t="str">
            <v>2000年1月25日</v>
          </cell>
          <cell r="F666" t="str">
            <v>中国</v>
          </cell>
          <cell r="G666" t="str">
            <v>身份证</v>
          </cell>
          <cell r="H666" t="str">
            <v>411481200001256045</v>
          </cell>
          <cell r="I666" t="str">
            <v>上汽通用五菱汽车股份有限公司</v>
          </cell>
          <cell r="J666">
            <v>44393</v>
          </cell>
          <cell r="K666">
            <v>46234</v>
          </cell>
          <cell r="L666" t="str">
            <v>是</v>
          </cell>
          <cell r="M666" t="str">
            <v>柳州</v>
          </cell>
          <cell r="N666" t="str">
            <v>企业</v>
          </cell>
          <cell r="O666" t="str">
            <v>本科</v>
          </cell>
          <cell r="P666" t="str">
            <v>学士</v>
          </cell>
          <cell r="Q666" t="str">
            <v>西南交通大学</v>
          </cell>
          <cell r="R666" t="str">
            <v>广告学</v>
          </cell>
          <cell r="S666" t="str">
            <v>2021年6月1日</v>
          </cell>
          <cell r="T666" t="str">
            <v>其他</v>
          </cell>
          <cell r="U666" t="str">
            <v>H</v>
          </cell>
          <cell r="V666">
            <v>1500</v>
          </cell>
          <cell r="W666">
            <v>375</v>
          </cell>
          <cell r="X666">
            <v>1875</v>
          </cell>
          <cell r="Y666" t="str">
            <v>2021年7月</v>
          </cell>
          <cell r="Z666">
            <v>44652</v>
          </cell>
          <cell r="AA666">
            <v>9</v>
          </cell>
          <cell r="AB666">
            <v>3</v>
          </cell>
          <cell r="AC666">
            <v>12</v>
          </cell>
        </row>
        <row r="667">
          <cell r="B667" t="str">
            <v>陈法良</v>
          </cell>
          <cell r="C667" t="str">
            <v>男</v>
          </cell>
          <cell r="D667" t="str">
            <v>汉族</v>
          </cell>
          <cell r="E667" t="str">
            <v>1999年7月13日</v>
          </cell>
          <cell r="F667" t="str">
            <v>中国</v>
          </cell>
          <cell r="G667" t="str">
            <v>身份证</v>
          </cell>
          <cell r="H667" t="str">
            <v>450923199907134591</v>
          </cell>
          <cell r="I667" t="str">
            <v>上汽通用五菱汽车股份有限公司</v>
          </cell>
          <cell r="J667">
            <v>44393</v>
          </cell>
          <cell r="K667">
            <v>46234</v>
          </cell>
          <cell r="L667" t="str">
            <v>是</v>
          </cell>
          <cell r="M667" t="str">
            <v>柳州</v>
          </cell>
          <cell r="N667" t="str">
            <v>企业</v>
          </cell>
          <cell r="O667" t="str">
            <v>本科</v>
          </cell>
          <cell r="P667" t="str">
            <v>学士</v>
          </cell>
          <cell r="Q667" t="str">
            <v>广西大学</v>
          </cell>
          <cell r="R667" t="str">
            <v>车辆工程</v>
          </cell>
          <cell r="S667" t="str">
            <v>2021年7月1日</v>
          </cell>
          <cell r="T667" t="str">
            <v>其他</v>
          </cell>
          <cell r="U667" t="str">
            <v>H</v>
          </cell>
          <cell r="V667">
            <v>1500</v>
          </cell>
          <cell r="W667">
            <v>375</v>
          </cell>
          <cell r="X667">
            <v>1875</v>
          </cell>
          <cell r="Y667" t="str">
            <v>2021年7月</v>
          </cell>
          <cell r="Z667">
            <v>44652</v>
          </cell>
          <cell r="AA667">
            <v>9</v>
          </cell>
          <cell r="AB667">
            <v>3</v>
          </cell>
          <cell r="AC667">
            <v>12</v>
          </cell>
        </row>
        <row r="668">
          <cell r="B668" t="str">
            <v>王永海</v>
          </cell>
          <cell r="C668" t="str">
            <v>男</v>
          </cell>
          <cell r="D668" t="str">
            <v>汉族</v>
          </cell>
          <cell r="E668" t="str">
            <v>1999年6月5日</v>
          </cell>
          <cell r="F668" t="str">
            <v>中国</v>
          </cell>
          <cell r="G668" t="str">
            <v>身份证</v>
          </cell>
          <cell r="H668" t="str">
            <v>450881199906056518</v>
          </cell>
          <cell r="I668" t="str">
            <v>上汽通用五菱汽车股份有限公司</v>
          </cell>
          <cell r="J668">
            <v>44393</v>
          </cell>
          <cell r="K668">
            <v>46234</v>
          </cell>
          <cell r="L668" t="str">
            <v>是</v>
          </cell>
          <cell r="M668" t="str">
            <v>柳州</v>
          </cell>
          <cell r="N668" t="str">
            <v>企业</v>
          </cell>
          <cell r="O668" t="str">
            <v>本科</v>
          </cell>
          <cell r="P668" t="str">
            <v>学士</v>
          </cell>
          <cell r="Q668" t="str">
            <v>广西大学</v>
          </cell>
          <cell r="R668" t="str">
            <v>材料成型及控制工程</v>
          </cell>
          <cell r="S668" t="str">
            <v>2021年6月1日</v>
          </cell>
          <cell r="T668" t="str">
            <v>其他</v>
          </cell>
          <cell r="U668" t="str">
            <v>H</v>
          </cell>
          <cell r="V668">
            <v>1500</v>
          </cell>
          <cell r="W668">
            <v>375</v>
          </cell>
          <cell r="X668">
            <v>1875</v>
          </cell>
          <cell r="Y668" t="str">
            <v>2021年7月</v>
          </cell>
          <cell r="Z668">
            <v>44652</v>
          </cell>
          <cell r="AA668">
            <v>9</v>
          </cell>
          <cell r="AB668">
            <v>3</v>
          </cell>
          <cell r="AC668">
            <v>12</v>
          </cell>
        </row>
        <row r="669">
          <cell r="B669" t="str">
            <v>韦雪丽</v>
          </cell>
          <cell r="C669" t="str">
            <v>女</v>
          </cell>
          <cell r="D669" t="str">
            <v>壮族</v>
          </cell>
          <cell r="E669" t="str">
            <v>1999年7月10日</v>
          </cell>
          <cell r="F669" t="str">
            <v>中国</v>
          </cell>
          <cell r="G669" t="str">
            <v>身份证</v>
          </cell>
          <cell r="H669" t="str">
            <v>450222199907103424</v>
          </cell>
          <cell r="I669" t="str">
            <v>上汽通用五菱汽车股份有限公司</v>
          </cell>
          <cell r="J669">
            <v>44393</v>
          </cell>
          <cell r="K669">
            <v>46234</v>
          </cell>
          <cell r="L669" t="str">
            <v>是</v>
          </cell>
          <cell r="M669" t="str">
            <v>柳州</v>
          </cell>
          <cell r="N669" t="str">
            <v>企业</v>
          </cell>
          <cell r="O669" t="str">
            <v>本科</v>
          </cell>
          <cell r="P669" t="str">
            <v>学士</v>
          </cell>
          <cell r="Q669" t="str">
            <v>广西大学</v>
          </cell>
          <cell r="R669" t="str">
            <v>广告学</v>
          </cell>
          <cell r="S669" t="str">
            <v>2021年6月1日</v>
          </cell>
          <cell r="T669" t="str">
            <v>其他</v>
          </cell>
          <cell r="U669" t="str">
            <v>H</v>
          </cell>
          <cell r="V669">
            <v>1500</v>
          </cell>
          <cell r="W669">
            <v>375</v>
          </cell>
          <cell r="X669">
            <v>1875</v>
          </cell>
          <cell r="Y669" t="str">
            <v>2021年7月</v>
          </cell>
          <cell r="Z669">
            <v>44652</v>
          </cell>
          <cell r="AA669">
            <v>9</v>
          </cell>
          <cell r="AB669">
            <v>3</v>
          </cell>
          <cell r="AC669">
            <v>12</v>
          </cell>
        </row>
        <row r="670">
          <cell r="B670" t="str">
            <v>黄燕雯</v>
          </cell>
          <cell r="C670" t="str">
            <v>女</v>
          </cell>
          <cell r="D670" t="str">
            <v>壮族</v>
          </cell>
          <cell r="E670" t="str">
            <v>1998年5月5日</v>
          </cell>
          <cell r="F670" t="str">
            <v>中国</v>
          </cell>
          <cell r="G670" t="str">
            <v>身份证</v>
          </cell>
          <cell r="H670" t="str">
            <v>452226199805057225</v>
          </cell>
          <cell r="I670" t="str">
            <v>上汽通用五菱汽车股份有限公司</v>
          </cell>
          <cell r="J670">
            <v>44393</v>
          </cell>
          <cell r="K670">
            <v>46234</v>
          </cell>
          <cell r="L670" t="str">
            <v>是</v>
          </cell>
          <cell r="M670" t="str">
            <v>柳州</v>
          </cell>
          <cell r="N670" t="str">
            <v>企业</v>
          </cell>
          <cell r="O670" t="str">
            <v>本科</v>
          </cell>
          <cell r="P670" t="str">
            <v>学士</v>
          </cell>
          <cell r="Q670" t="str">
            <v>海南大学</v>
          </cell>
          <cell r="R670" t="str">
            <v>汉语言文学</v>
          </cell>
          <cell r="S670" t="str">
            <v>2021年7月1日</v>
          </cell>
          <cell r="T670" t="str">
            <v>其他</v>
          </cell>
          <cell r="U670" t="str">
            <v>H</v>
          </cell>
          <cell r="V670">
            <v>1500</v>
          </cell>
          <cell r="W670">
            <v>375</v>
          </cell>
          <cell r="X670">
            <v>1875</v>
          </cell>
          <cell r="Y670" t="str">
            <v>2021年7月</v>
          </cell>
          <cell r="Z670">
            <v>44652</v>
          </cell>
          <cell r="AA670">
            <v>9</v>
          </cell>
          <cell r="AB670">
            <v>3</v>
          </cell>
          <cell r="AC670">
            <v>12</v>
          </cell>
        </row>
        <row r="671">
          <cell r="B671" t="str">
            <v>徐金梅</v>
          </cell>
          <cell r="C671" t="str">
            <v>女</v>
          </cell>
          <cell r="D671" t="str">
            <v>汉族</v>
          </cell>
          <cell r="E671" t="str">
            <v>1998年10月17日</v>
          </cell>
          <cell r="F671" t="str">
            <v>中国</v>
          </cell>
          <cell r="G671" t="str">
            <v>身份证</v>
          </cell>
          <cell r="H671" t="str">
            <v>450881199810172362</v>
          </cell>
          <cell r="I671" t="str">
            <v>上汽通用五菱汽车股份有限公司</v>
          </cell>
          <cell r="J671">
            <v>44393</v>
          </cell>
          <cell r="K671">
            <v>46234</v>
          </cell>
          <cell r="L671" t="str">
            <v>是</v>
          </cell>
          <cell r="M671" t="str">
            <v>柳州</v>
          </cell>
          <cell r="N671" t="str">
            <v>企业</v>
          </cell>
          <cell r="O671" t="str">
            <v>本科</v>
          </cell>
          <cell r="P671" t="str">
            <v>学士</v>
          </cell>
          <cell r="Q671" t="str">
            <v>合肥工业大学</v>
          </cell>
          <cell r="R671" t="str">
            <v>英语</v>
          </cell>
          <cell r="S671" t="str">
            <v>2021年7月1日</v>
          </cell>
          <cell r="T671" t="str">
            <v>其他</v>
          </cell>
          <cell r="U671" t="str">
            <v>H</v>
          </cell>
          <cell r="V671">
            <v>1500</v>
          </cell>
          <cell r="W671">
            <v>375</v>
          </cell>
          <cell r="X671">
            <v>1875</v>
          </cell>
          <cell r="Y671" t="str">
            <v>2021年7月</v>
          </cell>
          <cell r="Z671">
            <v>44652</v>
          </cell>
          <cell r="AA671">
            <v>9</v>
          </cell>
          <cell r="AB671">
            <v>3</v>
          </cell>
          <cell r="AC671">
            <v>12</v>
          </cell>
        </row>
        <row r="672">
          <cell r="B672" t="str">
            <v>莫曙駖</v>
          </cell>
          <cell r="C672" t="str">
            <v>女</v>
          </cell>
          <cell r="D672" t="str">
            <v>壮族</v>
          </cell>
          <cell r="E672" t="str">
            <v>1998年10月11日</v>
          </cell>
          <cell r="F672" t="str">
            <v>中国</v>
          </cell>
          <cell r="G672" t="str">
            <v>身份证</v>
          </cell>
          <cell r="H672" t="str">
            <v>452231199810112525</v>
          </cell>
          <cell r="I672" t="str">
            <v>上汽通用五菱汽车股份有限公司</v>
          </cell>
          <cell r="J672">
            <v>44393</v>
          </cell>
          <cell r="K672">
            <v>46234</v>
          </cell>
          <cell r="L672" t="str">
            <v>是</v>
          </cell>
          <cell r="M672" t="str">
            <v>柳州</v>
          </cell>
          <cell r="N672" t="str">
            <v>企业</v>
          </cell>
          <cell r="O672" t="str">
            <v>本科</v>
          </cell>
          <cell r="P672" t="str">
            <v>学士</v>
          </cell>
          <cell r="Q672" t="str">
            <v>华中农业大学</v>
          </cell>
          <cell r="R672" t="str">
            <v>社会工作</v>
          </cell>
          <cell r="S672" t="str">
            <v>2021年7月1日</v>
          </cell>
          <cell r="T672" t="str">
            <v>其他</v>
          </cell>
          <cell r="U672" t="str">
            <v>H</v>
          </cell>
          <cell r="V672">
            <v>1500</v>
          </cell>
          <cell r="W672">
            <v>375</v>
          </cell>
          <cell r="X672">
            <v>1875</v>
          </cell>
          <cell r="Y672" t="str">
            <v>2021年7月</v>
          </cell>
          <cell r="Z672">
            <v>44652</v>
          </cell>
          <cell r="AA672">
            <v>9</v>
          </cell>
          <cell r="AB672">
            <v>3</v>
          </cell>
          <cell r="AC672">
            <v>12</v>
          </cell>
        </row>
        <row r="673">
          <cell r="B673" t="str">
            <v>胡词超</v>
          </cell>
          <cell r="C673" t="str">
            <v>男</v>
          </cell>
          <cell r="D673" t="str">
            <v>汉族</v>
          </cell>
          <cell r="E673" t="str">
            <v>1999年8月17日</v>
          </cell>
          <cell r="F673" t="str">
            <v>中国</v>
          </cell>
          <cell r="G673" t="str">
            <v>身份证</v>
          </cell>
          <cell r="H673" t="str">
            <v>450981199908172518</v>
          </cell>
          <cell r="I673" t="str">
            <v>上汽通用五菱汽车股份有限公司</v>
          </cell>
          <cell r="J673">
            <v>44393</v>
          </cell>
          <cell r="K673">
            <v>46234</v>
          </cell>
          <cell r="L673" t="str">
            <v>是</v>
          </cell>
          <cell r="M673" t="str">
            <v>柳州</v>
          </cell>
          <cell r="N673" t="str">
            <v>企业</v>
          </cell>
          <cell r="O673" t="str">
            <v>本科</v>
          </cell>
          <cell r="P673" t="str">
            <v>学士</v>
          </cell>
          <cell r="Q673" t="str">
            <v>广西大学</v>
          </cell>
          <cell r="R673" t="str">
            <v>机械设计制造及其自动化</v>
          </cell>
          <cell r="S673" t="str">
            <v>2021年6月1日</v>
          </cell>
          <cell r="T673" t="str">
            <v>其他</v>
          </cell>
          <cell r="U673" t="str">
            <v>H</v>
          </cell>
          <cell r="V673">
            <v>1500</v>
          </cell>
          <cell r="W673">
            <v>375</v>
          </cell>
          <cell r="X673">
            <v>1875</v>
          </cell>
          <cell r="Y673" t="str">
            <v>2021年7月</v>
          </cell>
          <cell r="Z673">
            <v>44652</v>
          </cell>
          <cell r="AA673">
            <v>9</v>
          </cell>
          <cell r="AB673">
            <v>3</v>
          </cell>
          <cell r="AC673">
            <v>12</v>
          </cell>
        </row>
        <row r="674">
          <cell r="B674" t="str">
            <v>王雨</v>
          </cell>
          <cell r="C674" t="str">
            <v>女</v>
          </cell>
          <cell r="D674" t="str">
            <v>汉族</v>
          </cell>
          <cell r="E674" t="str">
            <v>1999年4月25日</v>
          </cell>
          <cell r="F674" t="str">
            <v>中国</v>
          </cell>
          <cell r="G674" t="str">
            <v>身份证</v>
          </cell>
          <cell r="H674" t="str">
            <v>450211199904250825</v>
          </cell>
          <cell r="I674" t="str">
            <v>上汽通用五菱汽车股份有限公司</v>
          </cell>
          <cell r="J674">
            <v>44393</v>
          </cell>
          <cell r="K674">
            <v>46234</v>
          </cell>
          <cell r="L674" t="str">
            <v>是</v>
          </cell>
          <cell r="M674" t="str">
            <v>柳州</v>
          </cell>
          <cell r="N674" t="str">
            <v>企业</v>
          </cell>
          <cell r="O674" t="str">
            <v>本科</v>
          </cell>
          <cell r="P674" t="str">
            <v>学士</v>
          </cell>
          <cell r="Q674" t="str">
            <v>福州大学</v>
          </cell>
          <cell r="R674" t="str">
            <v>数学与应用数学</v>
          </cell>
          <cell r="S674" t="str">
            <v>2021年7月1日</v>
          </cell>
          <cell r="T674" t="str">
            <v>其他</v>
          </cell>
          <cell r="U674" t="str">
            <v>H</v>
          </cell>
          <cell r="V674">
            <v>1500</v>
          </cell>
          <cell r="W674">
            <v>375</v>
          </cell>
          <cell r="X674">
            <v>1875</v>
          </cell>
          <cell r="Y674" t="str">
            <v>2021年7月</v>
          </cell>
          <cell r="Z674">
            <v>44652</v>
          </cell>
          <cell r="AA674">
            <v>9</v>
          </cell>
          <cell r="AB674">
            <v>3</v>
          </cell>
          <cell r="AC674">
            <v>12</v>
          </cell>
        </row>
        <row r="675">
          <cell r="B675" t="str">
            <v>王倩华</v>
          </cell>
          <cell r="C675" t="str">
            <v>女</v>
          </cell>
          <cell r="D675" t="str">
            <v>瑶族</v>
          </cell>
          <cell r="E675" t="str">
            <v>1999年1月25日</v>
          </cell>
          <cell r="F675" t="str">
            <v>中国</v>
          </cell>
          <cell r="G675" t="str">
            <v>身份证</v>
          </cell>
          <cell r="H675" t="str">
            <v>450332199901251547</v>
          </cell>
          <cell r="I675" t="str">
            <v>上汽通用五菱汽车股份有限公司</v>
          </cell>
          <cell r="J675">
            <v>44393</v>
          </cell>
          <cell r="K675">
            <v>46234</v>
          </cell>
          <cell r="L675" t="str">
            <v>是</v>
          </cell>
          <cell r="M675" t="str">
            <v>柳州</v>
          </cell>
          <cell r="N675" t="str">
            <v>企业</v>
          </cell>
          <cell r="O675" t="str">
            <v>本科</v>
          </cell>
          <cell r="P675" t="str">
            <v>学士</v>
          </cell>
          <cell r="Q675" t="str">
            <v>南京农业大学</v>
          </cell>
          <cell r="R675" t="str">
            <v>管理科学与工程类</v>
          </cell>
          <cell r="S675" t="str">
            <v>2021年6月1日</v>
          </cell>
          <cell r="T675" t="str">
            <v>其他</v>
          </cell>
          <cell r="U675" t="str">
            <v>H</v>
          </cell>
          <cell r="V675">
            <v>1500</v>
          </cell>
          <cell r="W675">
            <v>375</v>
          </cell>
          <cell r="X675">
            <v>1875</v>
          </cell>
          <cell r="Y675" t="str">
            <v>2021年7月</v>
          </cell>
          <cell r="Z675">
            <v>44652</v>
          </cell>
          <cell r="AA675">
            <v>9</v>
          </cell>
          <cell r="AB675">
            <v>3</v>
          </cell>
          <cell r="AC675">
            <v>12</v>
          </cell>
        </row>
        <row r="676">
          <cell r="B676" t="str">
            <v>杨光</v>
          </cell>
          <cell r="C676" t="str">
            <v>男</v>
          </cell>
          <cell r="D676" t="str">
            <v>汉族</v>
          </cell>
          <cell r="E676" t="str">
            <v>1999年10月1日</v>
          </cell>
          <cell r="F676" t="str">
            <v>中国</v>
          </cell>
          <cell r="G676" t="str">
            <v>身份证</v>
          </cell>
          <cell r="H676" t="str">
            <v>150404199910015211</v>
          </cell>
          <cell r="I676" t="str">
            <v>上汽通用五菱汽车股份有限公司</v>
          </cell>
          <cell r="J676">
            <v>44393</v>
          </cell>
          <cell r="K676">
            <v>46234</v>
          </cell>
          <cell r="L676" t="str">
            <v>是</v>
          </cell>
          <cell r="M676" t="str">
            <v>柳州</v>
          </cell>
          <cell r="N676" t="str">
            <v>企业</v>
          </cell>
          <cell r="O676" t="str">
            <v>本科</v>
          </cell>
          <cell r="P676" t="str">
            <v>学士</v>
          </cell>
          <cell r="Q676" t="str">
            <v>北京科技大学</v>
          </cell>
          <cell r="R676" t="str">
            <v>工业设计</v>
          </cell>
          <cell r="S676" t="str">
            <v>2021年6月30日</v>
          </cell>
          <cell r="T676" t="str">
            <v>其他</v>
          </cell>
          <cell r="U676" t="str">
            <v>H</v>
          </cell>
          <cell r="V676">
            <v>1500</v>
          </cell>
          <cell r="W676">
            <v>375</v>
          </cell>
          <cell r="X676">
            <v>1875</v>
          </cell>
          <cell r="Y676" t="str">
            <v>2021年7月</v>
          </cell>
          <cell r="Z676">
            <v>44652</v>
          </cell>
          <cell r="AA676">
            <v>9</v>
          </cell>
          <cell r="AB676">
            <v>3</v>
          </cell>
          <cell r="AC676">
            <v>12</v>
          </cell>
        </row>
        <row r="677">
          <cell r="B677" t="str">
            <v>刘钰</v>
          </cell>
          <cell r="C677" t="str">
            <v>女</v>
          </cell>
          <cell r="D677" t="str">
            <v>汉族</v>
          </cell>
          <cell r="E677" t="str">
            <v>1998年9月18日</v>
          </cell>
          <cell r="F677" t="str">
            <v>中国</v>
          </cell>
          <cell r="G677" t="str">
            <v>身份证</v>
          </cell>
          <cell r="H677" t="str">
            <v>630104199809180026</v>
          </cell>
          <cell r="I677" t="str">
            <v>上汽通用五菱汽车股份有限公司</v>
          </cell>
          <cell r="J677">
            <v>44393</v>
          </cell>
          <cell r="K677">
            <v>46234</v>
          </cell>
          <cell r="L677" t="str">
            <v>是</v>
          </cell>
          <cell r="M677" t="str">
            <v>柳州</v>
          </cell>
          <cell r="N677" t="str">
            <v>企业</v>
          </cell>
          <cell r="O677" t="str">
            <v>本科</v>
          </cell>
          <cell r="P677" t="str">
            <v>学士</v>
          </cell>
          <cell r="Q677" t="str">
            <v>广西大学</v>
          </cell>
          <cell r="R677" t="str">
            <v>环境工程</v>
          </cell>
          <cell r="S677" t="str">
            <v>2021年6月30日</v>
          </cell>
          <cell r="T677" t="str">
            <v>其他</v>
          </cell>
          <cell r="U677" t="str">
            <v>H</v>
          </cell>
          <cell r="V677">
            <v>1500</v>
          </cell>
          <cell r="W677">
            <v>375</v>
          </cell>
          <cell r="X677">
            <v>1875</v>
          </cell>
          <cell r="Y677" t="str">
            <v>2021年7月</v>
          </cell>
          <cell r="Z677">
            <v>44652</v>
          </cell>
          <cell r="AA677">
            <v>9</v>
          </cell>
          <cell r="AB677">
            <v>3</v>
          </cell>
          <cell r="AC677">
            <v>12</v>
          </cell>
        </row>
        <row r="678">
          <cell r="B678" t="str">
            <v>韦毅恒</v>
          </cell>
          <cell r="C678" t="str">
            <v>男</v>
          </cell>
          <cell r="D678" t="str">
            <v>仫佬族</v>
          </cell>
          <cell r="E678" t="str">
            <v>1999年1月30日</v>
          </cell>
          <cell r="F678" t="str">
            <v>中国</v>
          </cell>
          <cell r="G678" t="str">
            <v>身份证</v>
          </cell>
          <cell r="H678" t="str">
            <v>450222199901300814</v>
          </cell>
          <cell r="I678" t="str">
            <v>上汽通用五菱汽车股份有限公司</v>
          </cell>
          <cell r="J678">
            <v>44393</v>
          </cell>
          <cell r="K678">
            <v>46234</v>
          </cell>
          <cell r="L678" t="str">
            <v>是</v>
          </cell>
          <cell r="M678" t="str">
            <v>柳州</v>
          </cell>
          <cell r="N678" t="str">
            <v>企业</v>
          </cell>
          <cell r="O678" t="str">
            <v>本科</v>
          </cell>
          <cell r="P678" t="str">
            <v>学士</v>
          </cell>
          <cell r="Q678" t="str">
            <v>东华大学</v>
          </cell>
          <cell r="R678" t="str">
            <v>光电信息科学与工程</v>
          </cell>
          <cell r="S678" t="str">
            <v>2021年6月30日</v>
          </cell>
          <cell r="T678" t="str">
            <v>其他</v>
          </cell>
          <cell r="U678" t="str">
            <v>H</v>
          </cell>
          <cell r="V678">
            <v>1500</v>
          </cell>
          <cell r="W678">
            <v>375</v>
          </cell>
          <cell r="X678">
            <v>1875</v>
          </cell>
          <cell r="Y678" t="str">
            <v>2021年7月</v>
          </cell>
          <cell r="Z678">
            <v>44652</v>
          </cell>
          <cell r="AA678">
            <v>9</v>
          </cell>
          <cell r="AB678">
            <v>3</v>
          </cell>
          <cell r="AC678">
            <v>12</v>
          </cell>
        </row>
        <row r="679">
          <cell r="B679" t="str">
            <v>黄炳荏</v>
          </cell>
          <cell r="C679" t="str">
            <v>男</v>
          </cell>
          <cell r="D679" t="str">
            <v>汉族</v>
          </cell>
          <cell r="E679" t="str">
            <v>1999年12月2日</v>
          </cell>
          <cell r="F679" t="str">
            <v>中国</v>
          </cell>
          <cell r="G679" t="str">
            <v>身份证</v>
          </cell>
          <cell r="H679" t="str">
            <v>45092119991202321X</v>
          </cell>
          <cell r="I679" t="str">
            <v>上汽通用五菱汽车股份有限公司</v>
          </cell>
          <cell r="J679">
            <v>44412</v>
          </cell>
          <cell r="K679">
            <v>46265</v>
          </cell>
          <cell r="L679" t="str">
            <v>是</v>
          </cell>
          <cell r="M679" t="str">
            <v>柳州</v>
          </cell>
          <cell r="N679" t="str">
            <v>企业</v>
          </cell>
          <cell r="O679" t="str">
            <v>本科</v>
          </cell>
          <cell r="P679" t="str">
            <v>学士</v>
          </cell>
          <cell r="Q679" t="str">
            <v>北京科技大学</v>
          </cell>
          <cell r="R679" t="str">
            <v>无机非金属材料工程</v>
          </cell>
          <cell r="S679" t="str">
            <v>2021年7月1日</v>
          </cell>
          <cell r="T679" t="str">
            <v>其他</v>
          </cell>
          <cell r="U679" t="str">
            <v>H</v>
          </cell>
          <cell r="V679">
            <v>1500</v>
          </cell>
          <cell r="W679">
            <v>375</v>
          </cell>
          <cell r="X679">
            <v>1875</v>
          </cell>
          <cell r="Y679" t="str">
            <v>2021年8月</v>
          </cell>
          <cell r="Z679">
            <v>44652</v>
          </cell>
          <cell r="AA679">
            <v>8</v>
          </cell>
          <cell r="AB679">
            <v>3</v>
          </cell>
          <cell r="AC679">
            <v>11</v>
          </cell>
        </row>
        <row r="680">
          <cell r="B680" t="str">
            <v>王权文</v>
          </cell>
          <cell r="C680" t="str">
            <v>男</v>
          </cell>
          <cell r="D680" t="str">
            <v>汉族</v>
          </cell>
          <cell r="E680" t="str">
            <v>1998年3月2日</v>
          </cell>
          <cell r="F680" t="str">
            <v>中国</v>
          </cell>
          <cell r="G680" t="str">
            <v>身份证</v>
          </cell>
          <cell r="H680" t="str">
            <v>530322199803020718</v>
          </cell>
          <cell r="I680" t="str">
            <v>上汽通用五菱汽车股份有限公司</v>
          </cell>
          <cell r="J680">
            <v>44393</v>
          </cell>
          <cell r="K680">
            <v>46234</v>
          </cell>
          <cell r="L680" t="str">
            <v>是</v>
          </cell>
          <cell r="M680" t="str">
            <v>柳州</v>
          </cell>
          <cell r="N680" t="str">
            <v>企业</v>
          </cell>
          <cell r="O680" t="str">
            <v>本科</v>
          </cell>
          <cell r="P680" t="str">
            <v>学士</v>
          </cell>
          <cell r="Q680" t="str">
            <v>西南大学</v>
          </cell>
          <cell r="R680" t="str">
            <v>车辆工程</v>
          </cell>
          <cell r="S680" t="str">
            <v>2021年7月31日</v>
          </cell>
          <cell r="T680" t="str">
            <v>其他</v>
          </cell>
          <cell r="U680" t="str">
            <v>H</v>
          </cell>
          <cell r="V680">
            <v>1500</v>
          </cell>
          <cell r="W680">
            <v>375</v>
          </cell>
          <cell r="X680">
            <v>1875</v>
          </cell>
          <cell r="Y680" t="str">
            <v>2021年7月</v>
          </cell>
          <cell r="Z680">
            <v>44652</v>
          </cell>
          <cell r="AA680">
            <v>9</v>
          </cell>
          <cell r="AB680">
            <v>3</v>
          </cell>
          <cell r="AC680">
            <v>12</v>
          </cell>
        </row>
        <row r="681">
          <cell r="B681" t="str">
            <v>徐丽琳</v>
          </cell>
          <cell r="C681" t="str">
            <v>女</v>
          </cell>
          <cell r="D681" t="str">
            <v>汉族</v>
          </cell>
          <cell r="E681" t="str">
            <v>1998年12月29日</v>
          </cell>
          <cell r="F681" t="str">
            <v>中国</v>
          </cell>
          <cell r="G681" t="str">
            <v>身份证</v>
          </cell>
          <cell r="H681" t="str">
            <v>350925199812290048</v>
          </cell>
          <cell r="I681" t="str">
            <v>上汽通用五菱汽车股份有限公司</v>
          </cell>
          <cell r="J681">
            <v>44393</v>
          </cell>
          <cell r="K681">
            <v>46234</v>
          </cell>
          <cell r="L681" t="str">
            <v>是</v>
          </cell>
          <cell r="M681" t="str">
            <v>柳州</v>
          </cell>
          <cell r="N681" t="str">
            <v>企业</v>
          </cell>
          <cell r="O681" t="str">
            <v>本科</v>
          </cell>
          <cell r="P681" t="str">
            <v>学士</v>
          </cell>
          <cell r="Q681" t="str">
            <v>东北林业大学</v>
          </cell>
          <cell r="R681" t="str">
            <v>经济统计学</v>
          </cell>
          <cell r="S681" t="str">
            <v>2021年7月1日</v>
          </cell>
          <cell r="T681" t="str">
            <v>其他</v>
          </cell>
          <cell r="U681" t="str">
            <v>H</v>
          </cell>
          <cell r="V681">
            <v>1500</v>
          </cell>
          <cell r="W681">
            <v>375</v>
          </cell>
          <cell r="X681">
            <v>1875</v>
          </cell>
          <cell r="Y681" t="str">
            <v>2021年7月</v>
          </cell>
          <cell r="Z681">
            <v>44652</v>
          </cell>
          <cell r="AA681">
            <v>9</v>
          </cell>
          <cell r="AB681">
            <v>3</v>
          </cell>
          <cell r="AC681">
            <v>12</v>
          </cell>
        </row>
        <row r="682">
          <cell r="B682" t="str">
            <v>张自成</v>
          </cell>
          <cell r="C682" t="str">
            <v>男</v>
          </cell>
          <cell r="D682" t="str">
            <v>汉族</v>
          </cell>
          <cell r="E682" t="str">
            <v>1999年1月23日</v>
          </cell>
          <cell r="F682" t="str">
            <v>中国</v>
          </cell>
          <cell r="G682" t="str">
            <v>身份证</v>
          </cell>
          <cell r="H682" t="str">
            <v>520201199901235617</v>
          </cell>
          <cell r="I682" t="str">
            <v>上汽通用五菱汽车股份有限公司</v>
          </cell>
          <cell r="J682">
            <v>44393</v>
          </cell>
          <cell r="K682">
            <v>46234</v>
          </cell>
          <cell r="L682" t="str">
            <v>是</v>
          </cell>
          <cell r="M682" t="str">
            <v>柳州</v>
          </cell>
          <cell r="N682" t="str">
            <v>企业</v>
          </cell>
          <cell r="O682" t="str">
            <v>本科</v>
          </cell>
          <cell r="P682" t="str">
            <v>学士</v>
          </cell>
          <cell r="Q682" t="str">
            <v>武汉理工大学</v>
          </cell>
          <cell r="R682" t="str">
            <v>工业工程</v>
          </cell>
          <cell r="S682" t="str">
            <v>2021年6月30日</v>
          </cell>
          <cell r="T682" t="str">
            <v>其他</v>
          </cell>
          <cell r="U682" t="str">
            <v>H</v>
          </cell>
          <cell r="V682">
            <v>1500</v>
          </cell>
          <cell r="W682">
            <v>375</v>
          </cell>
          <cell r="X682">
            <v>1875</v>
          </cell>
          <cell r="Y682" t="str">
            <v>2021年7月</v>
          </cell>
          <cell r="Z682">
            <v>44652</v>
          </cell>
          <cell r="AA682">
            <v>9</v>
          </cell>
          <cell r="AB682">
            <v>3</v>
          </cell>
          <cell r="AC682">
            <v>12</v>
          </cell>
        </row>
        <row r="683">
          <cell r="B683" t="str">
            <v>陶浩</v>
          </cell>
          <cell r="C683" t="str">
            <v>男</v>
          </cell>
          <cell r="D683" t="str">
            <v>汉族</v>
          </cell>
          <cell r="E683" t="str">
            <v>1999年3月4日</v>
          </cell>
          <cell r="F683" t="str">
            <v>中国</v>
          </cell>
          <cell r="G683" t="str">
            <v>身份证</v>
          </cell>
          <cell r="H683" t="str">
            <v>420117199903047515</v>
          </cell>
          <cell r="I683" t="str">
            <v>上汽通用五菱汽车股份有限公司</v>
          </cell>
          <cell r="J683">
            <v>44393</v>
          </cell>
          <cell r="K683">
            <v>46234</v>
          </cell>
          <cell r="L683" t="str">
            <v>是</v>
          </cell>
          <cell r="M683" t="str">
            <v>柳州</v>
          </cell>
          <cell r="N683" t="str">
            <v>企业</v>
          </cell>
          <cell r="O683" t="str">
            <v>本科</v>
          </cell>
          <cell r="P683" t="str">
            <v>学士</v>
          </cell>
          <cell r="Q683" t="str">
            <v>武汉理工大学</v>
          </cell>
          <cell r="R683" t="str">
            <v>机械类</v>
          </cell>
          <cell r="S683" t="str">
            <v>2021年6月1日</v>
          </cell>
          <cell r="T683" t="str">
            <v>其他</v>
          </cell>
          <cell r="U683" t="str">
            <v>H</v>
          </cell>
          <cell r="V683">
            <v>1500</v>
          </cell>
          <cell r="W683">
            <v>375</v>
          </cell>
          <cell r="X683">
            <v>1875</v>
          </cell>
          <cell r="Y683" t="str">
            <v>2021年7月</v>
          </cell>
          <cell r="Z683">
            <v>44652</v>
          </cell>
          <cell r="AA683">
            <v>9</v>
          </cell>
          <cell r="AB683">
            <v>3</v>
          </cell>
          <cell r="AC683">
            <v>12</v>
          </cell>
        </row>
        <row r="684">
          <cell r="B684" t="str">
            <v>杨佳佳</v>
          </cell>
          <cell r="C684" t="str">
            <v>女</v>
          </cell>
          <cell r="D684" t="str">
            <v>满族</v>
          </cell>
          <cell r="E684" t="str">
            <v>1999年8月3日</v>
          </cell>
          <cell r="F684" t="str">
            <v>中国</v>
          </cell>
          <cell r="G684" t="str">
            <v>身份证</v>
          </cell>
          <cell r="H684" t="str">
            <v>210624199908037529</v>
          </cell>
          <cell r="I684" t="str">
            <v>上汽通用五菱汽车股份有限公司</v>
          </cell>
          <cell r="J684">
            <v>44393</v>
          </cell>
          <cell r="K684">
            <v>46234</v>
          </cell>
          <cell r="L684" t="str">
            <v>是</v>
          </cell>
          <cell r="M684" t="str">
            <v>柳州</v>
          </cell>
          <cell r="N684" t="str">
            <v>企业</v>
          </cell>
          <cell r="O684" t="str">
            <v>本科</v>
          </cell>
          <cell r="P684" t="str">
            <v>学士</v>
          </cell>
          <cell r="Q684" t="str">
            <v>中国地质大学(武汉)</v>
          </cell>
          <cell r="R684" t="str">
            <v>机械设计制造及其自动化</v>
          </cell>
          <cell r="S684" t="str">
            <v>2021年7月1日</v>
          </cell>
          <cell r="T684" t="str">
            <v>其他</v>
          </cell>
          <cell r="U684" t="str">
            <v>H</v>
          </cell>
          <cell r="V684">
            <v>1500</v>
          </cell>
          <cell r="W684">
            <v>375</v>
          </cell>
          <cell r="X684">
            <v>1875</v>
          </cell>
          <cell r="Y684" t="str">
            <v>2021年7月</v>
          </cell>
          <cell r="Z684">
            <v>44652</v>
          </cell>
          <cell r="AA684">
            <v>9</v>
          </cell>
          <cell r="AB684">
            <v>3</v>
          </cell>
          <cell r="AC684">
            <v>12</v>
          </cell>
        </row>
        <row r="685">
          <cell r="B685" t="str">
            <v>黄颖艳</v>
          </cell>
          <cell r="C685" t="str">
            <v>女</v>
          </cell>
          <cell r="D685" t="str">
            <v>汉族</v>
          </cell>
          <cell r="E685" t="str">
            <v>2000年4月28日</v>
          </cell>
          <cell r="F685" t="str">
            <v>中国</v>
          </cell>
          <cell r="G685" t="str">
            <v>身份证</v>
          </cell>
          <cell r="H685" t="str">
            <v>350823200004284923</v>
          </cell>
          <cell r="I685" t="str">
            <v>上汽通用五菱汽车股份有限公司</v>
          </cell>
          <cell r="J685">
            <v>44393</v>
          </cell>
          <cell r="K685">
            <v>46234</v>
          </cell>
          <cell r="L685" t="str">
            <v>是</v>
          </cell>
          <cell r="M685" t="str">
            <v>柳州</v>
          </cell>
          <cell r="N685" t="str">
            <v>企业</v>
          </cell>
          <cell r="O685" t="str">
            <v>本科</v>
          </cell>
          <cell r="P685" t="str">
            <v>学士</v>
          </cell>
          <cell r="Q685" t="str">
            <v>太原理工大学</v>
          </cell>
          <cell r="R685" t="str">
            <v>应用化学</v>
          </cell>
          <cell r="S685" t="str">
            <v>2021年7月1日</v>
          </cell>
          <cell r="T685" t="str">
            <v>其他</v>
          </cell>
          <cell r="U685" t="str">
            <v>H</v>
          </cell>
          <cell r="V685">
            <v>1500</v>
          </cell>
          <cell r="W685">
            <v>375</v>
          </cell>
          <cell r="X685">
            <v>1875</v>
          </cell>
          <cell r="Y685" t="str">
            <v>2021年7月</v>
          </cell>
          <cell r="Z685">
            <v>44652</v>
          </cell>
          <cell r="AA685">
            <v>9</v>
          </cell>
          <cell r="AB685">
            <v>3</v>
          </cell>
          <cell r="AC685">
            <v>12</v>
          </cell>
        </row>
        <row r="686">
          <cell r="B686" t="str">
            <v>黎平</v>
          </cell>
          <cell r="C686" t="str">
            <v>男</v>
          </cell>
          <cell r="D686" t="str">
            <v>汉族</v>
          </cell>
          <cell r="E686" t="str">
            <v>1999年1月22日</v>
          </cell>
          <cell r="F686" t="str">
            <v>中国</v>
          </cell>
          <cell r="G686" t="str">
            <v>身份证</v>
          </cell>
          <cell r="H686" t="str">
            <v>450821199901220415</v>
          </cell>
          <cell r="I686" t="str">
            <v>上汽通用五菱汽车股份有限公司</v>
          </cell>
          <cell r="J686">
            <v>44412</v>
          </cell>
          <cell r="K686">
            <v>46265</v>
          </cell>
          <cell r="L686" t="str">
            <v>是</v>
          </cell>
          <cell r="M686" t="str">
            <v>柳州</v>
          </cell>
          <cell r="N686" t="str">
            <v>企业</v>
          </cell>
          <cell r="O686" t="str">
            <v>本科</v>
          </cell>
          <cell r="P686" t="str">
            <v>学士</v>
          </cell>
          <cell r="Q686" t="str">
            <v>北京交通大学</v>
          </cell>
          <cell r="R686" t="str">
            <v>机械工程</v>
          </cell>
          <cell r="S686" t="str">
            <v>2021年7月1日</v>
          </cell>
          <cell r="T686" t="str">
            <v>其他</v>
          </cell>
          <cell r="U686" t="str">
            <v>H</v>
          </cell>
          <cell r="V686">
            <v>1500</v>
          </cell>
          <cell r="W686">
            <v>375</v>
          </cell>
          <cell r="X686">
            <v>1875</v>
          </cell>
          <cell r="Y686" t="str">
            <v>2021年8月</v>
          </cell>
          <cell r="Z686">
            <v>44652</v>
          </cell>
          <cell r="AA686">
            <v>8</v>
          </cell>
          <cell r="AB686">
            <v>3</v>
          </cell>
          <cell r="AC686">
            <v>11</v>
          </cell>
        </row>
        <row r="687">
          <cell r="B687" t="str">
            <v>蓝芯钰</v>
          </cell>
          <cell r="C687" t="str">
            <v>女</v>
          </cell>
          <cell r="D687" t="str">
            <v>壮族</v>
          </cell>
          <cell r="E687" t="str">
            <v>1999年9月22日</v>
          </cell>
          <cell r="F687" t="str">
            <v>中国</v>
          </cell>
          <cell r="G687" t="str">
            <v>身份证</v>
          </cell>
          <cell r="H687" t="str">
            <v>450211199909221628</v>
          </cell>
          <cell r="I687" t="str">
            <v>上汽通用五菱汽车股份有限公司</v>
          </cell>
          <cell r="J687">
            <v>44425</v>
          </cell>
          <cell r="K687">
            <v>46265</v>
          </cell>
          <cell r="L687" t="str">
            <v>是</v>
          </cell>
          <cell r="M687" t="str">
            <v>柳州</v>
          </cell>
          <cell r="N687" t="str">
            <v>企业</v>
          </cell>
          <cell r="O687" t="str">
            <v>本科</v>
          </cell>
          <cell r="P687" t="str">
            <v>学士</v>
          </cell>
          <cell r="Q687" t="str">
            <v>太原理工大学</v>
          </cell>
          <cell r="R687" t="str">
            <v>材料成型及控制工程</v>
          </cell>
          <cell r="S687" t="str">
            <v>2021年7月31日</v>
          </cell>
          <cell r="T687" t="str">
            <v>其他</v>
          </cell>
          <cell r="U687" t="str">
            <v>H</v>
          </cell>
          <cell r="V687">
            <v>1500</v>
          </cell>
          <cell r="W687">
            <v>375</v>
          </cell>
          <cell r="X687">
            <v>1875</v>
          </cell>
          <cell r="Y687" t="str">
            <v>2021年8月</v>
          </cell>
          <cell r="Z687">
            <v>44652</v>
          </cell>
          <cell r="AA687">
            <v>8</v>
          </cell>
          <cell r="AB687">
            <v>3</v>
          </cell>
          <cell r="AC687">
            <v>11</v>
          </cell>
        </row>
        <row r="688">
          <cell r="B688" t="str">
            <v>卢家莉</v>
          </cell>
          <cell r="C688" t="str">
            <v>女</v>
          </cell>
          <cell r="D688" t="str">
            <v>汉族</v>
          </cell>
          <cell r="E688" t="str">
            <v>1998年10月14日</v>
          </cell>
          <cell r="F688" t="str">
            <v>中国</v>
          </cell>
          <cell r="G688" t="str">
            <v>身份证</v>
          </cell>
          <cell r="H688" t="str">
            <v>442000199810145303</v>
          </cell>
          <cell r="I688" t="str">
            <v>上汽通用五菱汽车股份有限公司</v>
          </cell>
          <cell r="J688">
            <v>44434</v>
          </cell>
          <cell r="K688">
            <v>46265</v>
          </cell>
          <cell r="L688" t="str">
            <v>是</v>
          </cell>
          <cell r="M688" t="str">
            <v>柳州</v>
          </cell>
          <cell r="N688" t="str">
            <v>企业</v>
          </cell>
          <cell r="O688" t="str">
            <v>本科</v>
          </cell>
          <cell r="P688" t="str">
            <v>学士</v>
          </cell>
          <cell r="Q688" t="str">
            <v>广州美术学院</v>
          </cell>
          <cell r="R688" t="str">
            <v>产品设计</v>
          </cell>
          <cell r="S688" t="str">
            <v>2021年7月1日</v>
          </cell>
          <cell r="T688" t="str">
            <v>其他</v>
          </cell>
          <cell r="U688" t="str">
            <v>H</v>
          </cell>
          <cell r="V688">
            <v>1500</v>
          </cell>
          <cell r="W688">
            <v>375</v>
          </cell>
          <cell r="X688">
            <v>1875</v>
          </cell>
          <cell r="Y688">
            <v>44409</v>
          </cell>
          <cell r="Z688">
            <v>44652</v>
          </cell>
          <cell r="AA688">
            <v>8</v>
          </cell>
          <cell r="AB688">
            <v>3</v>
          </cell>
          <cell r="AC688">
            <v>11</v>
          </cell>
        </row>
        <row r="689">
          <cell r="B689" t="str">
            <v>潘文成</v>
          </cell>
          <cell r="C689" t="str">
            <v>男</v>
          </cell>
          <cell r="D689" t="str">
            <v>壮族</v>
          </cell>
          <cell r="E689" t="str">
            <v>1993年1月17日</v>
          </cell>
          <cell r="F689" t="str">
            <v>中国</v>
          </cell>
          <cell r="G689" t="str">
            <v>身份证</v>
          </cell>
          <cell r="H689" t="str">
            <v>452224199301174011</v>
          </cell>
          <cell r="I689" t="str">
            <v>上汽通用五菱汽车股份有限公司</v>
          </cell>
          <cell r="J689">
            <v>44333</v>
          </cell>
          <cell r="K689">
            <v>46173</v>
          </cell>
          <cell r="L689" t="str">
            <v>是</v>
          </cell>
          <cell r="M689" t="str">
            <v>柳州</v>
          </cell>
          <cell r="N689" t="str">
            <v>企业</v>
          </cell>
          <cell r="O689" t="str">
            <v>本科</v>
          </cell>
          <cell r="P689" t="str">
            <v>学士</v>
          </cell>
          <cell r="Q689" t="str">
            <v>大连海事大学</v>
          </cell>
          <cell r="R689" t="str">
            <v>船舶电子电气工程</v>
          </cell>
          <cell r="S689">
            <v>42552</v>
          </cell>
          <cell r="T689" t="str">
            <v>其他</v>
          </cell>
          <cell r="U689" t="str">
            <v>H</v>
          </cell>
          <cell r="V689">
            <v>500</v>
          </cell>
          <cell r="W689">
            <v>125</v>
          </cell>
          <cell r="X689">
            <v>625</v>
          </cell>
          <cell r="Y689">
            <v>44333</v>
          </cell>
          <cell r="Z689">
            <v>44652</v>
          </cell>
          <cell r="AA689">
            <v>11</v>
          </cell>
          <cell r="AB689">
            <v>1</v>
          </cell>
          <cell r="AC689">
            <v>12</v>
          </cell>
        </row>
        <row r="690">
          <cell r="B690" t="str">
            <v>陈俊丞</v>
          </cell>
          <cell r="C690" t="str">
            <v>男</v>
          </cell>
          <cell r="D690" t="str">
            <v>汉族</v>
          </cell>
          <cell r="E690">
            <v>33955</v>
          </cell>
          <cell r="F690" t="str">
            <v>中国</v>
          </cell>
          <cell r="G690" t="str">
            <v>身份证</v>
          </cell>
          <cell r="H690" t="str">
            <v>450923199212172516</v>
          </cell>
          <cell r="I690" t="str">
            <v>上汽通用五菱汽车股份有限公司</v>
          </cell>
          <cell r="J690">
            <v>44393</v>
          </cell>
          <cell r="K690">
            <v>46234</v>
          </cell>
          <cell r="L690" t="str">
            <v>是</v>
          </cell>
          <cell r="M690" t="str">
            <v>柳州</v>
          </cell>
          <cell r="N690" t="str">
            <v>企业</v>
          </cell>
          <cell r="O690" t="str">
            <v>本科</v>
          </cell>
          <cell r="P690" t="str">
            <v>学位</v>
          </cell>
          <cell r="Q690" t="str">
            <v>广西大学</v>
          </cell>
          <cell r="R690" t="str">
            <v>金属材料工程</v>
          </cell>
          <cell r="S690">
            <v>42186</v>
          </cell>
          <cell r="T690" t="str">
            <v>其他</v>
          </cell>
          <cell r="U690" t="str">
            <v>H</v>
          </cell>
          <cell r="V690">
            <v>1500</v>
          </cell>
          <cell r="W690">
            <v>375</v>
          </cell>
          <cell r="X690">
            <v>1875</v>
          </cell>
          <cell r="Y690">
            <v>44393</v>
          </cell>
          <cell r="Z690">
            <v>44652</v>
          </cell>
          <cell r="AA690">
            <v>9</v>
          </cell>
          <cell r="AB690">
            <v>3</v>
          </cell>
          <cell r="AC690">
            <v>12</v>
          </cell>
        </row>
        <row r="691">
          <cell r="B691" t="str">
            <v>朱雨昕</v>
          </cell>
          <cell r="C691" t="str">
            <v>女</v>
          </cell>
          <cell r="D691" t="str">
            <v>汉族</v>
          </cell>
          <cell r="E691">
            <v>35507</v>
          </cell>
          <cell r="F691" t="str">
            <v>中国</v>
          </cell>
          <cell r="G691" t="str">
            <v>身份证</v>
          </cell>
          <cell r="H691" t="str">
            <v>500235199703187888</v>
          </cell>
          <cell r="I691" t="str">
            <v>上汽通用五菱汽车股份有限公司</v>
          </cell>
          <cell r="J691">
            <v>44397</v>
          </cell>
          <cell r="K691">
            <v>46234</v>
          </cell>
          <cell r="L691" t="str">
            <v>是</v>
          </cell>
          <cell r="M691" t="str">
            <v>柳州</v>
          </cell>
          <cell r="N691" t="str">
            <v>企业</v>
          </cell>
          <cell r="O691" t="str">
            <v>本科</v>
          </cell>
          <cell r="P691" t="str">
            <v>学位</v>
          </cell>
          <cell r="Q691" t="str">
            <v>合肥工业大学</v>
          </cell>
          <cell r="R691" t="str">
            <v>车辆工程</v>
          </cell>
          <cell r="S691">
            <v>43617</v>
          </cell>
          <cell r="T691" t="str">
            <v>其他</v>
          </cell>
          <cell r="U691" t="str">
            <v>H</v>
          </cell>
          <cell r="V691">
            <v>1500</v>
          </cell>
          <cell r="W691">
            <v>375</v>
          </cell>
          <cell r="X691">
            <v>1875</v>
          </cell>
          <cell r="Y691">
            <v>44397</v>
          </cell>
          <cell r="Z691">
            <v>44652</v>
          </cell>
          <cell r="AA691">
            <v>9</v>
          </cell>
          <cell r="AB691">
            <v>3</v>
          </cell>
          <cell r="AC691">
            <v>12</v>
          </cell>
        </row>
        <row r="692">
          <cell r="B692" t="str">
            <v>廖勇键</v>
          </cell>
          <cell r="C692" t="str">
            <v>男</v>
          </cell>
          <cell r="D692" t="str">
            <v>壮族</v>
          </cell>
          <cell r="E692" t="str">
            <v>1998年3月5日</v>
          </cell>
          <cell r="F692" t="str">
            <v>中国</v>
          </cell>
          <cell r="G692" t="str">
            <v>身份证</v>
          </cell>
          <cell r="H692" t="str">
            <v>45222519980305055X</v>
          </cell>
          <cell r="I692" t="str">
            <v>上汽通用五菱汽车股份有限公司</v>
          </cell>
          <cell r="J692">
            <v>44410</v>
          </cell>
          <cell r="K692">
            <v>46265</v>
          </cell>
          <cell r="L692" t="str">
            <v>是</v>
          </cell>
          <cell r="M692" t="str">
            <v>柳州</v>
          </cell>
          <cell r="N692" t="str">
            <v>企业</v>
          </cell>
          <cell r="O692" t="str">
            <v>本科</v>
          </cell>
          <cell r="P692" t="str">
            <v>学士</v>
          </cell>
          <cell r="Q692" t="str">
            <v>广西大学</v>
          </cell>
          <cell r="R692" t="str">
            <v>化学</v>
          </cell>
          <cell r="S692" t="str">
            <v>2020年7月1日</v>
          </cell>
          <cell r="T692" t="str">
            <v>其他</v>
          </cell>
          <cell r="U692" t="str">
            <v>H</v>
          </cell>
          <cell r="V692">
            <v>1500</v>
          </cell>
          <cell r="W692">
            <v>375</v>
          </cell>
          <cell r="X692">
            <v>1875</v>
          </cell>
          <cell r="Y692">
            <v>44410</v>
          </cell>
          <cell r="Z692">
            <v>44652</v>
          </cell>
          <cell r="AA692">
            <v>8</v>
          </cell>
          <cell r="AB692">
            <v>3</v>
          </cell>
          <cell r="AC692">
            <v>11</v>
          </cell>
        </row>
        <row r="693">
          <cell r="B693" t="str">
            <v>蒋莹伟</v>
          </cell>
          <cell r="C693" t="str">
            <v>男</v>
          </cell>
          <cell r="D693" t="str">
            <v>汉族</v>
          </cell>
          <cell r="E693" t="str">
            <v>1995年7月15日</v>
          </cell>
          <cell r="F693" t="str">
            <v>中国</v>
          </cell>
          <cell r="G693" t="str">
            <v>身份证</v>
          </cell>
          <cell r="H693" t="str">
            <v>450881199507156570</v>
          </cell>
          <cell r="I693" t="str">
            <v>上汽通用五菱汽车股份有限公司</v>
          </cell>
          <cell r="J693">
            <v>44410</v>
          </cell>
          <cell r="K693">
            <v>46265</v>
          </cell>
          <cell r="L693" t="str">
            <v>是</v>
          </cell>
          <cell r="M693" t="str">
            <v>柳州</v>
          </cell>
          <cell r="N693" t="str">
            <v>企业</v>
          </cell>
          <cell r="O693" t="str">
            <v>本科</v>
          </cell>
          <cell r="P693" t="str">
            <v>学士</v>
          </cell>
          <cell r="Q693" t="str">
            <v>大连海事大学</v>
          </cell>
          <cell r="R693" t="str">
            <v>计算机科学与技术</v>
          </cell>
          <cell r="S693" t="str">
            <v>2018年7月1日</v>
          </cell>
          <cell r="T693" t="str">
            <v>其他</v>
          </cell>
          <cell r="U693" t="str">
            <v>H</v>
          </cell>
          <cell r="V693">
            <v>1500</v>
          </cell>
          <cell r="W693">
            <v>375</v>
          </cell>
          <cell r="X693">
            <v>1875</v>
          </cell>
          <cell r="Y693">
            <v>44410</v>
          </cell>
          <cell r="Z693">
            <v>44652</v>
          </cell>
          <cell r="AA693">
            <v>8</v>
          </cell>
          <cell r="AB693">
            <v>3</v>
          </cell>
          <cell r="AC693">
            <v>11</v>
          </cell>
        </row>
        <row r="694">
          <cell r="B694" t="str">
            <v>黄嘉颖</v>
          </cell>
          <cell r="C694" t="str">
            <v>男</v>
          </cell>
          <cell r="D694" t="str">
            <v>壮族</v>
          </cell>
          <cell r="E694" t="str">
            <v>1998年12月14日</v>
          </cell>
          <cell r="F694" t="str">
            <v>中国</v>
          </cell>
          <cell r="G694" t="str">
            <v>身份证</v>
          </cell>
          <cell r="H694" t="str">
            <v>450205199812141317</v>
          </cell>
          <cell r="I694" t="str">
            <v>上汽通用五菱汽车股份有限公司</v>
          </cell>
          <cell r="J694">
            <v>44393</v>
          </cell>
          <cell r="K694">
            <v>46234</v>
          </cell>
          <cell r="L694" t="str">
            <v>是</v>
          </cell>
          <cell r="M694" t="str">
            <v>柳州</v>
          </cell>
          <cell r="N694" t="str">
            <v>企业</v>
          </cell>
          <cell r="O694" t="str">
            <v>本科</v>
          </cell>
          <cell r="P694" t="str">
            <v>学士</v>
          </cell>
          <cell r="Q694" t="str">
            <v>北京邮电大学</v>
          </cell>
          <cell r="R694" t="str">
            <v>测控技术与仪器</v>
          </cell>
          <cell r="S694" t="str">
            <v>2021年7月1日</v>
          </cell>
          <cell r="T694" t="str">
            <v>其他</v>
          </cell>
          <cell r="U694" t="str">
            <v>H</v>
          </cell>
          <cell r="V694">
            <v>1500</v>
          </cell>
          <cell r="W694">
            <v>375</v>
          </cell>
          <cell r="X694">
            <v>1875</v>
          </cell>
          <cell r="Y694">
            <v>44393</v>
          </cell>
          <cell r="Z694">
            <v>44652</v>
          </cell>
          <cell r="AA694">
            <v>9</v>
          </cell>
          <cell r="AB694">
            <v>3</v>
          </cell>
          <cell r="AC694">
            <v>12</v>
          </cell>
        </row>
        <row r="695">
          <cell r="B695" t="str">
            <v>李林</v>
          </cell>
          <cell r="C695" t="str">
            <v>男</v>
          </cell>
          <cell r="D695" t="str">
            <v>汉族</v>
          </cell>
          <cell r="E695" t="str">
            <v>1998年1月29日</v>
          </cell>
          <cell r="F695" t="str">
            <v>中国</v>
          </cell>
          <cell r="G695" t="str">
            <v>身份证</v>
          </cell>
          <cell r="H695" t="str">
            <v>142226199801297915</v>
          </cell>
          <cell r="I695" t="str">
            <v>上汽通用五菱汽车股份有限公司</v>
          </cell>
          <cell r="J695">
            <v>44440</v>
          </cell>
          <cell r="K695">
            <v>46295</v>
          </cell>
          <cell r="L695" t="str">
            <v>是</v>
          </cell>
          <cell r="M695" t="str">
            <v>柳州</v>
          </cell>
          <cell r="N695" t="str">
            <v>企业</v>
          </cell>
          <cell r="O695" t="str">
            <v>本科</v>
          </cell>
          <cell r="P695" t="str">
            <v>学士</v>
          </cell>
          <cell r="Q695" t="str">
            <v>延边大学</v>
          </cell>
          <cell r="R695" t="str">
            <v>物理学</v>
          </cell>
          <cell r="S695">
            <v>43252</v>
          </cell>
          <cell r="T695" t="str">
            <v>其他</v>
          </cell>
          <cell r="U695" t="str">
            <v>H</v>
          </cell>
          <cell r="V695">
            <v>1500</v>
          </cell>
          <cell r="W695">
            <v>375</v>
          </cell>
          <cell r="X695">
            <v>1875</v>
          </cell>
          <cell r="Y695">
            <v>44455</v>
          </cell>
          <cell r="Z695">
            <v>44652</v>
          </cell>
          <cell r="AA695">
            <v>7</v>
          </cell>
          <cell r="AB695">
            <v>3</v>
          </cell>
          <cell r="AC695">
            <v>10</v>
          </cell>
        </row>
        <row r="696">
          <cell r="B696" t="str">
            <v>潘炫桦</v>
          </cell>
          <cell r="C696" t="str">
            <v>男</v>
          </cell>
          <cell r="D696" t="str">
            <v>汉族</v>
          </cell>
          <cell r="E696" t="str">
            <v>1997年4月15日</v>
          </cell>
          <cell r="F696" t="str">
            <v>中国</v>
          </cell>
          <cell r="G696" t="str">
            <v>身份证</v>
          </cell>
          <cell r="H696" t="str">
            <v>450821199704150059</v>
          </cell>
          <cell r="I696" t="str">
            <v>上汽通用五菱汽车股份有限公司</v>
          </cell>
          <cell r="J696">
            <v>44440</v>
          </cell>
          <cell r="K696">
            <v>46295</v>
          </cell>
          <cell r="L696" t="str">
            <v>是</v>
          </cell>
          <cell r="M696" t="str">
            <v>柳州</v>
          </cell>
          <cell r="N696" t="str">
            <v>企业</v>
          </cell>
          <cell r="O696" t="str">
            <v>本科</v>
          </cell>
          <cell r="P696" t="str">
            <v>学士</v>
          </cell>
          <cell r="Q696" t="str">
            <v>河北工业大学</v>
          </cell>
          <cell r="R696" t="str">
            <v>自动化</v>
          </cell>
          <cell r="S696">
            <v>43647</v>
          </cell>
          <cell r="T696" t="str">
            <v>其他</v>
          </cell>
          <cell r="U696" t="str">
            <v>H</v>
          </cell>
          <cell r="V696">
            <v>1500</v>
          </cell>
          <cell r="W696">
            <v>375</v>
          </cell>
          <cell r="X696">
            <v>1875</v>
          </cell>
          <cell r="Y696">
            <v>44455</v>
          </cell>
          <cell r="Z696">
            <v>44652</v>
          </cell>
          <cell r="AA696">
            <v>7</v>
          </cell>
          <cell r="AB696">
            <v>3</v>
          </cell>
          <cell r="AC696">
            <v>10</v>
          </cell>
        </row>
        <row r="697">
          <cell r="B697" t="str">
            <v>谭宗磊</v>
          </cell>
          <cell r="C697" t="str">
            <v>男</v>
          </cell>
          <cell r="D697" t="str">
            <v>壮族</v>
          </cell>
          <cell r="E697" t="str">
            <v>1998年11月18日</v>
          </cell>
          <cell r="F697" t="str">
            <v>中国</v>
          </cell>
          <cell r="G697" t="str">
            <v>身份证</v>
          </cell>
          <cell r="H697" t="str">
            <v>452226199811184837</v>
          </cell>
          <cell r="I697" t="str">
            <v>上汽通用五菱汽车股份有限公司</v>
          </cell>
          <cell r="J697" t="str">
            <v>2021年10月18日</v>
          </cell>
          <cell r="K697" t="str">
            <v>2026年10月31日</v>
          </cell>
          <cell r="L697" t="str">
            <v>是</v>
          </cell>
          <cell r="M697" t="str">
            <v>柳州</v>
          </cell>
          <cell r="N697" t="str">
            <v>企业</v>
          </cell>
          <cell r="O697" t="str">
            <v>本科</v>
          </cell>
          <cell r="P697" t="str">
            <v>学士</v>
          </cell>
          <cell r="Q697" t="str">
            <v>中国地质大学（武汉）</v>
          </cell>
          <cell r="R697" t="str">
            <v>软件工程</v>
          </cell>
          <cell r="S697" t="str">
            <v>2021年7月1日</v>
          </cell>
          <cell r="T697" t="str">
            <v>其他</v>
          </cell>
          <cell r="U697" t="str">
            <v>H</v>
          </cell>
          <cell r="V697">
            <v>1500</v>
          </cell>
          <cell r="W697">
            <v>375</v>
          </cell>
          <cell r="X697">
            <v>1875</v>
          </cell>
          <cell r="Y697">
            <v>44487</v>
          </cell>
          <cell r="Z697">
            <v>44652</v>
          </cell>
          <cell r="AA697">
            <v>6</v>
          </cell>
          <cell r="AB697">
            <v>3</v>
          </cell>
          <cell r="AC697">
            <v>9</v>
          </cell>
        </row>
        <row r="698">
          <cell r="B698" t="str">
            <v>李泽杰</v>
          </cell>
          <cell r="C698" t="str">
            <v>男</v>
          </cell>
          <cell r="D698" t="str">
            <v>苗族</v>
          </cell>
          <cell r="E698" t="str">
            <v>1993年6月9日</v>
          </cell>
          <cell r="F698" t="str">
            <v>中国</v>
          </cell>
          <cell r="G698" t="str">
            <v>身份证</v>
          </cell>
          <cell r="H698" t="str">
            <v>452229199306091858</v>
          </cell>
          <cell r="I698" t="str">
            <v>上汽通用五菱汽车股份有限公司</v>
          </cell>
          <cell r="J698" t="str">
            <v>2021年5月6日</v>
          </cell>
          <cell r="K698" t="str">
            <v>2026年5月31日</v>
          </cell>
          <cell r="L698" t="str">
            <v>是</v>
          </cell>
          <cell r="M698" t="str">
            <v>柳州</v>
          </cell>
          <cell r="N698" t="str">
            <v>企业</v>
          </cell>
          <cell r="O698" t="str">
            <v>本科</v>
          </cell>
          <cell r="P698" t="str">
            <v>学士</v>
          </cell>
          <cell r="Q698" t="str">
            <v>海南大学</v>
          </cell>
          <cell r="R698" t="str">
            <v>车辆工程</v>
          </cell>
          <cell r="S698" t="str">
            <v>2015年7月1日</v>
          </cell>
          <cell r="T698" t="str">
            <v>其他</v>
          </cell>
          <cell r="U698" t="str">
            <v>H</v>
          </cell>
          <cell r="V698">
            <v>500</v>
          </cell>
          <cell r="W698">
            <v>125</v>
          </cell>
          <cell r="X698">
            <v>625</v>
          </cell>
          <cell r="Y698">
            <v>44322</v>
          </cell>
          <cell r="Z698">
            <v>44652</v>
          </cell>
          <cell r="AA698">
            <v>11</v>
          </cell>
          <cell r="AB698">
            <v>1</v>
          </cell>
          <cell r="AC698">
            <v>12</v>
          </cell>
        </row>
        <row r="699">
          <cell r="B699" t="str">
            <v>覃思晓</v>
          </cell>
          <cell r="C699" t="str">
            <v>男</v>
          </cell>
          <cell r="D699" t="str">
            <v>壮族</v>
          </cell>
          <cell r="E699" t="str">
            <v>1995年11月8日</v>
          </cell>
          <cell r="F699" t="str">
            <v>中国</v>
          </cell>
          <cell r="G699" t="str">
            <v>身份证</v>
          </cell>
          <cell r="H699" t="str">
            <v>45222619951108333X</v>
          </cell>
          <cell r="I699" t="str">
            <v>上汽通用五菱汽车股份有限公司</v>
          </cell>
          <cell r="J699" t="str">
            <v>2021年5月6日</v>
          </cell>
          <cell r="K699" t="str">
            <v>2026年5月31日</v>
          </cell>
          <cell r="L699" t="str">
            <v>是</v>
          </cell>
          <cell r="M699" t="str">
            <v>柳州</v>
          </cell>
          <cell r="N699" t="str">
            <v>企业</v>
          </cell>
          <cell r="O699" t="str">
            <v>本科</v>
          </cell>
          <cell r="P699" t="str">
            <v>学士</v>
          </cell>
          <cell r="Q699" t="str">
            <v>南昌大学</v>
          </cell>
          <cell r="R699" t="str">
            <v>工业工程</v>
          </cell>
          <cell r="S699" t="str">
            <v>2018年7月1日</v>
          </cell>
          <cell r="T699" t="str">
            <v>其他</v>
          </cell>
          <cell r="U699" t="str">
            <v>H</v>
          </cell>
          <cell r="V699">
            <v>500</v>
          </cell>
          <cell r="W699">
            <v>125</v>
          </cell>
          <cell r="X699">
            <v>625</v>
          </cell>
          <cell r="Y699">
            <v>44322</v>
          </cell>
          <cell r="Z699">
            <v>44652</v>
          </cell>
          <cell r="AA699">
            <v>11</v>
          </cell>
          <cell r="AB699">
            <v>1</v>
          </cell>
          <cell r="AC699">
            <v>12</v>
          </cell>
        </row>
        <row r="700">
          <cell r="B700" t="str">
            <v>王开聪</v>
          </cell>
          <cell r="C700" t="str">
            <v>男</v>
          </cell>
          <cell r="D700" t="str">
            <v>壮族</v>
          </cell>
          <cell r="E700" t="str">
            <v>1995年7月11日</v>
          </cell>
          <cell r="F700" t="str">
            <v>中国</v>
          </cell>
          <cell r="G700" t="str">
            <v>身份证</v>
          </cell>
          <cell r="H700" t="str">
            <v>452625199506142011</v>
          </cell>
          <cell r="I700" t="str">
            <v>上汽通用五菱汽车股份有限公司</v>
          </cell>
          <cell r="J700" t="str">
            <v>2021年5月6日</v>
          </cell>
          <cell r="K700" t="str">
            <v>2026年5月31日</v>
          </cell>
          <cell r="L700" t="str">
            <v>是</v>
          </cell>
          <cell r="M700" t="str">
            <v>柳州</v>
          </cell>
          <cell r="N700" t="str">
            <v>企业</v>
          </cell>
          <cell r="O700" t="str">
            <v>本科</v>
          </cell>
          <cell r="P700" t="str">
            <v>学士</v>
          </cell>
          <cell r="Q700" t="str">
            <v>广西大学</v>
          </cell>
          <cell r="R700" t="str">
            <v>市场营销</v>
          </cell>
          <cell r="S700" t="str">
            <v>2018年7月1日</v>
          </cell>
          <cell r="T700" t="str">
            <v>其他</v>
          </cell>
          <cell r="U700" t="str">
            <v>H</v>
          </cell>
          <cell r="V700">
            <v>500</v>
          </cell>
          <cell r="W700">
            <v>125</v>
          </cell>
          <cell r="X700">
            <v>625</v>
          </cell>
          <cell r="Y700">
            <v>44322</v>
          </cell>
          <cell r="Z700">
            <v>44652</v>
          </cell>
          <cell r="AA700">
            <v>11</v>
          </cell>
          <cell r="AB700">
            <v>1</v>
          </cell>
          <cell r="AC700">
            <v>12</v>
          </cell>
        </row>
        <row r="701">
          <cell r="B701" t="str">
            <v>黄国晖</v>
          </cell>
          <cell r="C701" t="str">
            <v>男</v>
          </cell>
          <cell r="D701" t="str">
            <v>汉族</v>
          </cell>
          <cell r="E701" t="str">
            <v>1999年6月29日</v>
          </cell>
          <cell r="F701" t="str">
            <v>中国</v>
          </cell>
          <cell r="G701" t="str">
            <v>身份证</v>
          </cell>
          <cell r="H701" t="str">
            <v>450521199906295559</v>
          </cell>
          <cell r="I701" t="str">
            <v>上汽通用五菱汽车股份有限公司</v>
          </cell>
          <cell r="J701" t="str">
            <v>2021年6月1日</v>
          </cell>
          <cell r="K701" t="str">
            <v>2026年6月30日</v>
          </cell>
          <cell r="L701" t="str">
            <v>是</v>
          </cell>
          <cell r="M701" t="str">
            <v>柳州</v>
          </cell>
          <cell r="N701" t="str">
            <v>企业</v>
          </cell>
          <cell r="O701" t="str">
            <v>本科</v>
          </cell>
          <cell r="P701" t="str">
            <v>学士</v>
          </cell>
          <cell r="Q701" t="str">
            <v>广西大学</v>
          </cell>
          <cell r="R701" t="str">
            <v>物流工程</v>
          </cell>
          <cell r="S701" t="str">
            <v>2020年7月1日</v>
          </cell>
          <cell r="T701" t="str">
            <v>其他</v>
          </cell>
          <cell r="U701" t="str">
            <v>H</v>
          </cell>
          <cell r="V701">
            <v>1000</v>
          </cell>
          <cell r="W701">
            <v>250</v>
          </cell>
          <cell r="X701">
            <v>1250</v>
          </cell>
          <cell r="Y701">
            <v>44348</v>
          </cell>
          <cell r="Z701">
            <v>44652</v>
          </cell>
          <cell r="AA701">
            <v>10</v>
          </cell>
          <cell r="AB701">
            <v>2</v>
          </cell>
          <cell r="AC701">
            <v>12</v>
          </cell>
        </row>
        <row r="702">
          <cell r="B702" t="str">
            <v>黄华</v>
          </cell>
          <cell r="C702" t="str">
            <v>男</v>
          </cell>
          <cell r="D702" t="str">
            <v>壮族</v>
          </cell>
          <cell r="E702" t="str">
            <v>1997年1月8日</v>
          </cell>
          <cell r="F702" t="str">
            <v>中国</v>
          </cell>
          <cell r="G702" t="str">
            <v>身份证</v>
          </cell>
          <cell r="H702" t="str">
            <v>452701199701080017</v>
          </cell>
          <cell r="I702" t="str">
            <v>上汽通用五菱汽车股份有限公司</v>
          </cell>
          <cell r="J702" t="str">
            <v>2021年6月4日</v>
          </cell>
          <cell r="K702" t="str">
            <v>2026年6月30日</v>
          </cell>
          <cell r="L702" t="str">
            <v>是</v>
          </cell>
          <cell r="M702" t="str">
            <v>柳州</v>
          </cell>
          <cell r="N702" t="str">
            <v>企业</v>
          </cell>
          <cell r="O702" t="str">
            <v>本科</v>
          </cell>
          <cell r="P702" t="str">
            <v>学士</v>
          </cell>
          <cell r="Q702" t="str">
            <v>广西大学</v>
          </cell>
          <cell r="R702" t="str">
            <v>过程装备与控制工程</v>
          </cell>
          <cell r="S702" t="str">
            <v>2019年7月1日</v>
          </cell>
          <cell r="T702" t="str">
            <v>其他</v>
          </cell>
          <cell r="U702" t="str">
            <v>H</v>
          </cell>
          <cell r="V702">
            <v>1000</v>
          </cell>
          <cell r="W702">
            <v>250</v>
          </cell>
          <cell r="X702">
            <v>1250</v>
          </cell>
          <cell r="Y702">
            <v>44351</v>
          </cell>
          <cell r="Z702">
            <v>44652</v>
          </cell>
          <cell r="AA702">
            <v>10</v>
          </cell>
          <cell r="AB702">
            <v>2</v>
          </cell>
          <cell r="AC702">
            <v>12</v>
          </cell>
        </row>
        <row r="703">
          <cell r="B703" t="str">
            <v>刘科</v>
          </cell>
          <cell r="C703" t="str">
            <v>女</v>
          </cell>
          <cell r="D703" t="str">
            <v>汉族</v>
          </cell>
          <cell r="E703" t="str">
            <v>1996年10月28日</v>
          </cell>
          <cell r="F703" t="str">
            <v>中国</v>
          </cell>
          <cell r="G703" t="str">
            <v>身份证</v>
          </cell>
          <cell r="H703" t="str">
            <v>430682199610284046</v>
          </cell>
          <cell r="I703" t="str">
            <v>上汽通用五菱汽车股份有限公司</v>
          </cell>
          <cell r="J703" t="str">
            <v>2021年6月4日</v>
          </cell>
          <cell r="K703" t="str">
            <v>2026年6月30日</v>
          </cell>
          <cell r="L703" t="str">
            <v>是</v>
          </cell>
          <cell r="M703" t="str">
            <v>柳州</v>
          </cell>
          <cell r="N703" t="str">
            <v>企业</v>
          </cell>
          <cell r="O703" t="str">
            <v>本科</v>
          </cell>
          <cell r="P703" t="str">
            <v>学士</v>
          </cell>
          <cell r="Q703" t="str">
            <v>广西大学</v>
          </cell>
          <cell r="R703" t="str">
            <v>过程装备与控制工程</v>
          </cell>
          <cell r="S703" t="str">
            <v>2019年7月1日</v>
          </cell>
          <cell r="T703" t="str">
            <v>其他</v>
          </cell>
          <cell r="U703" t="str">
            <v>H</v>
          </cell>
          <cell r="V703">
            <v>1000</v>
          </cell>
          <cell r="W703">
            <v>250</v>
          </cell>
          <cell r="X703">
            <v>1250</v>
          </cell>
          <cell r="Y703">
            <v>44351</v>
          </cell>
          <cell r="Z703">
            <v>44652</v>
          </cell>
          <cell r="AA703">
            <v>10</v>
          </cell>
          <cell r="AB703">
            <v>2</v>
          </cell>
          <cell r="AC703">
            <v>12</v>
          </cell>
        </row>
        <row r="704">
          <cell r="B704" t="str">
            <v>赖礼企</v>
          </cell>
          <cell r="C704" t="str">
            <v>男</v>
          </cell>
          <cell r="D704" t="str">
            <v>汉族</v>
          </cell>
          <cell r="E704" t="str">
            <v>1997年10月16日</v>
          </cell>
          <cell r="F704" t="str">
            <v>中国</v>
          </cell>
          <cell r="G704" t="str">
            <v>身份证</v>
          </cell>
          <cell r="H704" t="str">
            <v>450922199710163958</v>
          </cell>
          <cell r="I704" t="str">
            <v>上汽通用五菱汽车股份有限公司</v>
          </cell>
          <cell r="J704" t="str">
            <v>2021年6月16日</v>
          </cell>
          <cell r="K704" t="str">
            <v>2026年6月30日</v>
          </cell>
          <cell r="L704" t="str">
            <v>是</v>
          </cell>
          <cell r="M704" t="str">
            <v>柳州</v>
          </cell>
          <cell r="N704" t="str">
            <v>企业</v>
          </cell>
          <cell r="O704" t="str">
            <v>本科</v>
          </cell>
          <cell r="P704" t="str">
            <v>学士</v>
          </cell>
          <cell r="Q704" t="str">
            <v>广西大学</v>
          </cell>
          <cell r="R704" t="str">
            <v>物流工程</v>
          </cell>
          <cell r="S704" t="str">
            <v>2020年7月1日</v>
          </cell>
          <cell r="T704" t="str">
            <v>其他</v>
          </cell>
          <cell r="U704" t="str">
            <v>H</v>
          </cell>
          <cell r="V704">
            <v>1000</v>
          </cell>
          <cell r="W704">
            <v>250</v>
          </cell>
          <cell r="X704">
            <v>1250</v>
          </cell>
          <cell r="Y704">
            <v>44363</v>
          </cell>
          <cell r="Z704">
            <v>44652</v>
          </cell>
          <cell r="AA704">
            <v>10</v>
          </cell>
          <cell r="AB704">
            <v>2</v>
          </cell>
          <cell r="AC704">
            <v>12</v>
          </cell>
        </row>
        <row r="705">
          <cell r="B705" t="str">
            <v>马群嫣</v>
          </cell>
          <cell r="C705" t="str">
            <v>女</v>
          </cell>
          <cell r="D705" t="str">
            <v>汉族</v>
          </cell>
          <cell r="E705" t="str">
            <v>1995年9月9日</v>
          </cell>
          <cell r="F705" t="str">
            <v>中国</v>
          </cell>
          <cell r="G705" t="str">
            <v>身份证</v>
          </cell>
          <cell r="H705" t="str">
            <v>450422199509092847</v>
          </cell>
          <cell r="I705" t="str">
            <v>上汽通用五菱汽车股份有限公司</v>
          </cell>
          <cell r="J705" t="str">
            <v>2021年6月16日</v>
          </cell>
          <cell r="K705" t="str">
            <v>2026年6月30日</v>
          </cell>
          <cell r="L705" t="str">
            <v>是</v>
          </cell>
          <cell r="M705" t="str">
            <v>柳州</v>
          </cell>
          <cell r="N705" t="str">
            <v>企业</v>
          </cell>
          <cell r="O705" t="str">
            <v>本科</v>
          </cell>
          <cell r="P705" t="str">
            <v>学士</v>
          </cell>
          <cell r="Q705" t="str">
            <v>广西大学</v>
          </cell>
          <cell r="R705" t="str">
            <v>机械类</v>
          </cell>
          <cell r="S705" t="str">
            <v>2020年7月1日</v>
          </cell>
          <cell r="T705" t="str">
            <v>其他</v>
          </cell>
          <cell r="U705" t="str">
            <v>H</v>
          </cell>
          <cell r="V705">
            <v>1000</v>
          </cell>
          <cell r="W705">
            <v>250</v>
          </cell>
          <cell r="X705">
            <v>1250</v>
          </cell>
          <cell r="Y705">
            <v>44363</v>
          </cell>
          <cell r="Z705">
            <v>44652</v>
          </cell>
          <cell r="AA705">
            <v>10</v>
          </cell>
          <cell r="AB705">
            <v>2</v>
          </cell>
          <cell r="AC705">
            <v>12</v>
          </cell>
        </row>
        <row r="706">
          <cell r="B706" t="str">
            <v>冉运龙</v>
          </cell>
          <cell r="C706" t="str">
            <v>男</v>
          </cell>
          <cell r="D706" t="str">
            <v>汉族</v>
          </cell>
          <cell r="E706" t="str">
            <v>1995年8月12日</v>
          </cell>
          <cell r="F706" t="str">
            <v>中国</v>
          </cell>
          <cell r="G706" t="str">
            <v>身份证</v>
          </cell>
          <cell r="H706" t="str">
            <v>500236199508127157</v>
          </cell>
          <cell r="I706" t="str">
            <v>上汽通用五菱汽车股份有限公司</v>
          </cell>
          <cell r="J706" t="str">
            <v>2021年7月1日</v>
          </cell>
          <cell r="K706" t="str">
            <v>2026年7月31日</v>
          </cell>
          <cell r="L706" t="str">
            <v>是</v>
          </cell>
          <cell r="M706" t="str">
            <v>柳州</v>
          </cell>
          <cell r="N706" t="str">
            <v>企业</v>
          </cell>
          <cell r="O706" t="str">
            <v>本科</v>
          </cell>
          <cell r="P706" t="str">
            <v>学士</v>
          </cell>
          <cell r="Q706" t="str">
            <v>武汉理工大学</v>
          </cell>
          <cell r="R706" t="str">
            <v>过程装备与控制工程</v>
          </cell>
          <cell r="S706" t="str">
            <v>2018年7月1日</v>
          </cell>
          <cell r="T706" t="str">
            <v>其他</v>
          </cell>
          <cell r="U706" t="str">
            <v>H</v>
          </cell>
          <cell r="V706">
            <v>1500</v>
          </cell>
          <cell r="W706">
            <v>375</v>
          </cell>
          <cell r="X706">
            <v>1875</v>
          </cell>
          <cell r="Y706">
            <v>44378</v>
          </cell>
          <cell r="Z706">
            <v>44652</v>
          </cell>
          <cell r="AA706">
            <v>9</v>
          </cell>
          <cell r="AB706">
            <v>3</v>
          </cell>
          <cell r="AC706">
            <v>12</v>
          </cell>
        </row>
        <row r="707">
          <cell r="B707" t="str">
            <v>刘威</v>
          </cell>
          <cell r="C707" t="str">
            <v>男</v>
          </cell>
          <cell r="D707" t="str">
            <v>汉族</v>
          </cell>
          <cell r="E707" t="str">
            <v>1992年4月29日</v>
          </cell>
          <cell r="F707" t="str">
            <v>中国</v>
          </cell>
          <cell r="G707" t="str">
            <v>身份证</v>
          </cell>
          <cell r="H707" t="str">
            <v>420115199204298312</v>
          </cell>
          <cell r="I707" t="str">
            <v>上汽通用五菱汽车股份有限公司</v>
          </cell>
          <cell r="J707" t="str">
            <v>2021年7月1日</v>
          </cell>
          <cell r="K707" t="str">
            <v>2026年7月31日</v>
          </cell>
          <cell r="L707" t="str">
            <v>是</v>
          </cell>
          <cell r="M707" t="str">
            <v>柳州</v>
          </cell>
          <cell r="N707" t="str">
            <v>企业</v>
          </cell>
          <cell r="O707" t="str">
            <v>本科</v>
          </cell>
          <cell r="P707" t="str">
            <v>学士</v>
          </cell>
          <cell r="Q707" t="str">
            <v>中国地质大学（武汉）</v>
          </cell>
          <cell r="R707" t="str">
            <v>统计学</v>
          </cell>
          <cell r="S707" t="str">
            <v>2015年7月1日</v>
          </cell>
          <cell r="T707" t="str">
            <v>其他</v>
          </cell>
          <cell r="U707" t="str">
            <v>H</v>
          </cell>
          <cell r="V707">
            <v>1500</v>
          </cell>
          <cell r="W707">
            <v>375</v>
          </cell>
          <cell r="X707">
            <v>1875</v>
          </cell>
          <cell r="Y707">
            <v>44378</v>
          </cell>
          <cell r="Z707">
            <v>44652</v>
          </cell>
          <cell r="AA707">
            <v>9</v>
          </cell>
          <cell r="AB707">
            <v>3</v>
          </cell>
          <cell r="AC707">
            <v>12</v>
          </cell>
        </row>
        <row r="708">
          <cell r="B708" t="str">
            <v>黄元</v>
          </cell>
          <cell r="C708" t="str">
            <v>男</v>
          </cell>
          <cell r="D708" t="str">
            <v>汉族</v>
          </cell>
          <cell r="E708" t="str">
            <v>1994年11月14日</v>
          </cell>
          <cell r="F708" t="str">
            <v>中国</v>
          </cell>
          <cell r="G708" t="str">
            <v>身份证</v>
          </cell>
          <cell r="H708" t="str">
            <v>45070219941114841X</v>
          </cell>
          <cell r="I708" t="str">
            <v>上汽通用五菱汽车股份有限公司</v>
          </cell>
          <cell r="J708" t="str">
            <v>2021年7月5日</v>
          </cell>
          <cell r="K708" t="str">
            <v>2026年7月31日</v>
          </cell>
          <cell r="L708" t="str">
            <v>是</v>
          </cell>
          <cell r="M708" t="str">
            <v>柳州</v>
          </cell>
          <cell r="N708" t="str">
            <v>企业</v>
          </cell>
          <cell r="O708" t="str">
            <v>本科</v>
          </cell>
          <cell r="P708" t="str">
            <v>学士</v>
          </cell>
          <cell r="Q708" t="str">
            <v>石河子大学</v>
          </cell>
          <cell r="R708" t="str">
            <v>电子信息工程</v>
          </cell>
          <cell r="S708" t="str">
            <v>2017年7月1日</v>
          </cell>
          <cell r="T708" t="str">
            <v>其他</v>
          </cell>
          <cell r="U708" t="str">
            <v>H</v>
          </cell>
          <cell r="V708">
            <v>1500</v>
          </cell>
          <cell r="W708">
            <v>375</v>
          </cell>
          <cell r="X708">
            <v>1875</v>
          </cell>
          <cell r="Y708">
            <v>44382</v>
          </cell>
          <cell r="Z708">
            <v>44652</v>
          </cell>
          <cell r="AA708">
            <v>9</v>
          </cell>
          <cell r="AB708">
            <v>3</v>
          </cell>
          <cell r="AC708">
            <v>12</v>
          </cell>
        </row>
        <row r="709">
          <cell r="B709" t="str">
            <v>陈藏</v>
          </cell>
          <cell r="C709" t="str">
            <v>男</v>
          </cell>
          <cell r="D709" t="str">
            <v>汉族</v>
          </cell>
          <cell r="E709" t="str">
            <v>1998年9月12日</v>
          </cell>
          <cell r="F709" t="str">
            <v>中国</v>
          </cell>
          <cell r="G709" t="str">
            <v>身份证</v>
          </cell>
          <cell r="H709" t="str">
            <v>450923199809122538</v>
          </cell>
          <cell r="I709" t="str">
            <v>上汽通用五菱汽车股份有限公司</v>
          </cell>
          <cell r="J709" t="str">
            <v>2021年7月5日</v>
          </cell>
          <cell r="K709" t="str">
            <v>2026年7月31日</v>
          </cell>
          <cell r="L709" t="str">
            <v>是</v>
          </cell>
          <cell r="M709" t="str">
            <v>柳州</v>
          </cell>
          <cell r="N709" t="str">
            <v>企业</v>
          </cell>
          <cell r="O709" t="str">
            <v>本科</v>
          </cell>
          <cell r="P709" t="str">
            <v>学士</v>
          </cell>
          <cell r="Q709" t="str">
            <v>广西大学</v>
          </cell>
          <cell r="R709" t="str">
            <v>机械电子工程</v>
          </cell>
          <cell r="S709" t="str">
            <v>2021年6月30日</v>
          </cell>
          <cell r="T709" t="str">
            <v>其他</v>
          </cell>
          <cell r="U709" t="str">
            <v>H</v>
          </cell>
          <cell r="V709">
            <v>1500</v>
          </cell>
          <cell r="W709">
            <v>375</v>
          </cell>
          <cell r="X709">
            <v>1875</v>
          </cell>
          <cell r="Y709">
            <v>44382</v>
          </cell>
          <cell r="Z709">
            <v>44652</v>
          </cell>
          <cell r="AA709">
            <v>9</v>
          </cell>
          <cell r="AB709">
            <v>3</v>
          </cell>
          <cell r="AC709">
            <v>12</v>
          </cell>
        </row>
        <row r="710">
          <cell r="B710" t="str">
            <v>张焕成</v>
          </cell>
          <cell r="C710" t="str">
            <v>男</v>
          </cell>
          <cell r="D710" t="str">
            <v>汉族</v>
          </cell>
          <cell r="E710" t="str">
            <v>1995年10月20日</v>
          </cell>
          <cell r="F710" t="str">
            <v>中国</v>
          </cell>
          <cell r="G710" t="str">
            <v>身份证</v>
          </cell>
          <cell r="H710" t="str">
            <v>370205199510203017</v>
          </cell>
          <cell r="I710" t="str">
            <v>上汽通用五菱汽车股份有限公司</v>
          </cell>
          <cell r="J710" t="str">
            <v>2021年7月1日</v>
          </cell>
          <cell r="K710" t="str">
            <v>2026年7月31日</v>
          </cell>
          <cell r="L710" t="str">
            <v>是</v>
          </cell>
          <cell r="M710" t="str">
            <v>柳州</v>
          </cell>
          <cell r="N710" t="str">
            <v>企业</v>
          </cell>
          <cell r="O710" t="str">
            <v>本科</v>
          </cell>
          <cell r="P710" t="str">
            <v>学士</v>
          </cell>
          <cell r="Q710" t="str">
            <v>上海理工大学</v>
          </cell>
          <cell r="R710" t="str">
            <v>公共事业管理</v>
          </cell>
          <cell r="S710" t="str">
            <v>2018年6月1日</v>
          </cell>
          <cell r="T710" t="str">
            <v>其他</v>
          </cell>
          <cell r="U710" t="str">
            <v>H</v>
          </cell>
          <cell r="V710">
            <v>1500</v>
          </cell>
          <cell r="W710">
            <v>375</v>
          </cell>
          <cell r="X710">
            <v>1875</v>
          </cell>
          <cell r="Y710">
            <v>44378</v>
          </cell>
          <cell r="Z710">
            <v>44652</v>
          </cell>
          <cell r="AA710">
            <v>9</v>
          </cell>
          <cell r="AB710">
            <v>3</v>
          </cell>
          <cell r="AC710">
            <v>12</v>
          </cell>
        </row>
        <row r="712">
          <cell r="B712" t="str">
            <v>李超</v>
          </cell>
          <cell r="C712" t="str">
            <v>男</v>
          </cell>
          <cell r="D712" t="str">
            <v>汉</v>
          </cell>
          <cell r="E712">
            <v>32543</v>
          </cell>
          <cell r="F712" t="str">
            <v>中国</v>
          </cell>
          <cell r="G712" t="str">
            <v>居民身份证</v>
          </cell>
          <cell r="H712" t="str">
            <v>430523198902042516</v>
          </cell>
          <cell r="I712" t="str">
            <v>东风柳州汽车有限公司</v>
          </cell>
          <cell r="J712">
            <v>43577</v>
          </cell>
          <cell r="K712">
            <v>45443</v>
          </cell>
          <cell r="L712" t="str">
            <v>是</v>
          </cell>
          <cell r="M712" t="str">
            <v>广西柳州</v>
          </cell>
          <cell r="N712" t="str">
            <v>国有企业</v>
          </cell>
          <cell r="O712" t="str">
            <v>研究生</v>
          </cell>
          <cell r="P712" t="str">
            <v>硕士</v>
          </cell>
          <cell r="Q712" t="str">
            <v>东京大学</v>
          </cell>
          <cell r="R712" t="str">
            <v>机械工程</v>
          </cell>
          <cell r="S712">
            <v>41548</v>
          </cell>
          <cell r="T712" t="str">
            <v>一流建设高校</v>
          </cell>
          <cell r="U712" t="str">
            <v>F</v>
          </cell>
          <cell r="V712">
            <v>3000</v>
          </cell>
          <cell r="W712">
            <v>750</v>
          </cell>
          <cell r="X712">
            <v>3750</v>
          </cell>
          <cell r="Y712" t="str">
            <v>2019年4月</v>
          </cell>
          <cell r="Z712">
            <v>44573</v>
          </cell>
          <cell r="AA712">
            <v>36</v>
          </cell>
          <cell r="AB712">
            <v>3</v>
          </cell>
          <cell r="AC712">
            <v>39</v>
          </cell>
        </row>
        <row r="712">
          <cell r="AF712">
            <v>60</v>
          </cell>
          <cell r="AG712">
            <v>33</v>
          </cell>
          <cell r="AH712">
            <v>3</v>
          </cell>
          <cell r="AI712" t="str">
            <v>430523198902042516</v>
          </cell>
          <cell r="AJ712">
            <v>21</v>
          </cell>
        </row>
        <row r="713">
          <cell r="B713" t="str">
            <v>方超</v>
          </cell>
          <cell r="C713" t="str">
            <v>男</v>
          </cell>
          <cell r="D713" t="str">
            <v>汉</v>
          </cell>
          <cell r="E713">
            <v>32055</v>
          </cell>
          <cell r="F713" t="str">
            <v>中国</v>
          </cell>
          <cell r="G713" t="str">
            <v>居民身份证</v>
          </cell>
          <cell r="H713" t="str">
            <v>342623198710050373</v>
          </cell>
          <cell r="I713" t="str">
            <v>东风柳州汽车有限公司</v>
          </cell>
          <cell r="J713">
            <v>43521</v>
          </cell>
          <cell r="K713">
            <v>45382</v>
          </cell>
          <cell r="L713" t="str">
            <v>是</v>
          </cell>
          <cell r="M713" t="str">
            <v>广西柳州</v>
          </cell>
          <cell r="N713" t="str">
            <v>国有企业</v>
          </cell>
          <cell r="O713" t="str">
            <v>研究生</v>
          </cell>
          <cell r="P713" t="str">
            <v>硕士</v>
          </cell>
          <cell r="Q713" t="str">
            <v>中国科学技术大学</v>
          </cell>
          <cell r="R713" t="str">
            <v>高分子化学与物理</v>
          </cell>
          <cell r="S713">
            <v>43405</v>
          </cell>
          <cell r="T713" t="str">
            <v>一流建设高校</v>
          </cell>
          <cell r="U713" t="str">
            <v>F</v>
          </cell>
          <cell r="V713">
            <v>3000</v>
          </cell>
          <cell r="W713">
            <v>750</v>
          </cell>
          <cell r="X713">
            <v>3750</v>
          </cell>
          <cell r="Y713" t="str">
            <v>2019年1月</v>
          </cell>
          <cell r="Z713">
            <v>44573</v>
          </cell>
          <cell r="AA713">
            <v>39</v>
          </cell>
          <cell r="AB713">
            <v>3</v>
          </cell>
          <cell r="AC713">
            <v>42</v>
          </cell>
        </row>
        <row r="713">
          <cell r="AF713">
            <v>60</v>
          </cell>
          <cell r="AG713">
            <v>36</v>
          </cell>
          <cell r="AH713">
            <v>3</v>
          </cell>
        </row>
        <row r="713">
          <cell r="AJ713">
            <v>18</v>
          </cell>
        </row>
        <row r="714">
          <cell r="B714" t="str">
            <v>李雪婷</v>
          </cell>
          <cell r="C714" t="str">
            <v>女</v>
          </cell>
          <cell r="D714" t="str">
            <v>汉</v>
          </cell>
          <cell r="E714">
            <v>34809</v>
          </cell>
          <cell r="F714" t="str">
            <v>中国</v>
          </cell>
          <cell r="G714" t="str">
            <v>居民身份证</v>
          </cell>
          <cell r="H714" t="str">
            <v>620422199504208726</v>
          </cell>
          <cell r="I714" t="str">
            <v>东风柳州汽车有限公司</v>
          </cell>
          <cell r="J714">
            <v>43385</v>
          </cell>
          <cell r="K714">
            <v>44561</v>
          </cell>
          <cell r="L714" t="str">
            <v>是</v>
          </cell>
          <cell r="M714" t="str">
            <v>广西柳州</v>
          </cell>
          <cell r="N714" t="str">
            <v>国有企业</v>
          </cell>
          <cell r="O714" t="str">
            <v>研究生</v>
          </cell>
          <cell r="P714" t="str">
            <v>硕士</v>
          </cell>
          <cell r="Q714" t="str">
            <v>华南理工大学</v>
          </cell>
          <cell r="R714" t="str">
            <v>物流工程</v>
          </cell>
          <cell r="S714">
            <v>43282</v>
          </cell>
          <cell r="T714" t="str">
            <v>一流建设高校</v>
          </cell>
          <cell r="U714" t="str">
            <v>F</v>
          </cell>
          <cell r="V714">
            <v>3000</v>
          </cell>
          <cell r="W714">
            <v>750</v>
          </cell>
          <cell r="X714">
            <v>3750</v>
          </cell>
          <cell r="Y714" t="str">
            <v>2018年10月</v>
          </cell>
          <cell r="Z714">
            <v>44481</v>
          </cell>
          <cell r="AA714">
            <v>42</v>
          </cell>
          <cell r="AB714">
            <v>3</v>
          </cell>
          <cell r="AC714">
            <v>45</v>
          </cell>
        </row>
        <row r="714">
          <cell r="AF714">
            <v>60</v>
          </cell>
          <cell r="AG714">
            <v>36</v>
          </cell>
          <cell r="AH714">
            <v>6</v>
          </cell>
          <cell r="AI714" t="str">
            <v>620422199504208726</v>
          </cell>
          <cell r="AJ714">
            <v>15</v>
          </cell>
        </row>
        <row r="715">
          <cell r="B715" t="str">
            <v>冯驰</v>
          </cell>
          <cell r="C715" t="str">
            <v>男</v>
          </cell>
          <cell r="D715" t="str">
            <v>壮</v>
          </cell>
          <cell r="E715">
            <v>34493</v>
          </cell>
          <cell r="F715" t="str">
            <v>中国</v>
          </cell>
          <cell r="G715" t="str">
            <v>居民身份证</v>
          </cell>
          <cell r="H715" t="str">
            <v>450205199406080010</v>
          </cell>
          <cell r="I715" t="str">
            <v>东风柳州汽车有限公司</v>
          </cell>
          <cell r="J715">
            <v>43521</v>
          </cell>
          <cell r="K715">
            <v>45382</v>
          </cell>
          <cell r="L715" t="str">
            <v>是</v>
          </cell>
          <cell r="M715" t="str">
            <v>广西柳州</v>
          </cell>
          <cell r="N715" t="str">
            <v>国有企业</v>
          </cell>
          <cell r="O715" t="str">
            <v>研究生</v>
          </cell>
          <cell r="P715" t="str">
            <v>硕士</v>
          </cell>
          <cell r="Q715" t="str">
            <v>英国拉夫堡大学</v>
          </cell>
          <cell r="R715" t="str">
            <v>汽车系统工程</v>
          </cell>
          <cell r="S715">
            <v>43451</v>
          </cell>
          <cell r="T715" t="str">
            <v>国际一流大学</v>
          </cell>
          <cell r="U715" t="str">
            <v>F</v>
          </cell>
          <cell r="V715">
            <v>3000</v>
          </cell>
          <cell r="W715">
            <v>750</v>
          </cell>
          <cell r="X715">
            <v>3750</v>
          </cell>
          <cell r="Y715" t="str">
            <v>2019年2月</v>
          </cell>
          <cell r="Z715">
            <v>44573</v>
          </cell>
          <cell r="AA715">
            <v>38</v>
          </cell>
          <cell r="AB715">
            <v>3</v>
          </cell>
          <cell r="AC715">
            <v>41</v>
          </cell>
        </row>
        <row r="715">
          <cell r="AF715">
            <v>60</v>
          </cell>
          <cell r="AG715">
            <v>35</v>
          </cell>
          <cell r="AH715">
            <v>3</v>
          </cell>
          <cell r="AI715" t="str">
            <v>450205199406080010</v>
          </cell>
          <cell r="AJ715">
            <v>19</v>
          </cell>
        </row>
        <row r="716">
          <cell r="B716" t="str">
            <v>宁敏清</v>
          </cell>
          <cell r="C716" t="str">
            <v>女</v>
          </cell>
          <cell r="D716" t="str">
            <v>汉</v>
          </cell>
          <cell r="E716">
            <v>31938</v>
          </cell>
          <cell r="F716" t="str">
            <v>中国</v>
          </cell>
          <cell r="G716" t="str">
            <v>居民身份证</v>
          </cell>
          <cell r="H716" t="str">
            <v>450803198706105668</v>
          </cell>
          <cell r="I716" t="str">
            <v>东风柳州汽车有限公司</v>
          </cell>
          <cell r="J716">
            <v>43521</v>
          </cell>
          <cell r="K716">
            <v>45382</v>
          </cell>
          <cell r="L716" t="str">
            <v>是</v>
          </cell>
          <cell r="M716" t="str">
            <v>广西柳州</v>
          </cell>
          <cell r="N716" t="str">
            <v>国有企业</v>
          </cell>
          <cell r="O716" t="str">
            <v>研究生</v>
          </cell>
          <cell r="P716" t="str">
            <v>硕士</v>
          </cell>
          <cell r="Q716" t="str">
            <v>湖南大学</v>
          </cell>
          <cell r="R716" t="str">
            <v>车辆工程</v>
          </cell>
          <cell r="S716">
            <v>42916</v>
          </cell>
          <cell r="T716" t="str">
            <v>一流建设高校</v>
          </cell>
          <cell r="U716" t="str">
            <v>F</v>
          </cell>
          <cell r="V716">
            <v>3000</v>
          </cell>
          <cell r="W716">
            <v>750</v>
          </cell>
          <cell r="X716">
            <v>3750</v>
          </cell>
          <cell r="Y716" t="str">
            <v>2019年2月</v>
          </cell>
          <cell r="Z716">
            <v>44573</v>
          </cell>
          <cell r="AA716">
            <v>38</v>
          </cell>
          <cell r="AB716">
            <v>3</v>
          </cell>
          <cell r="AC716">
            <v>41</v>
          </cell>
        </row>
        <row r="716">
          <cell r="AF716">
            <v>60</v>
          </cell>
          <cell r="AG716">
            <v>35</v>
          </cell>
          <cell r="AH716">
            <v>3</v>
          </cell>
        </row>
        <row r="716">
          <cell r="AJ716">
            <v>19</v>
          </cell>
        </row>
        <row r="717">
          <cell r="B717" t="str">
            <v>安琪</v>
          </cell>
          <cell r="C717" t="str">
            <v>男</v>
          </cell>
          <cell r="D717" t="str">
            <v>汉</v>
          </cell>
          <cell r="E717">
            <v>34353</v>
          </cell>
          <cell r="F717" t="str">
            <v>中国</v>
          </cell>
          <cell r="G717" t="str">
            <v>居民身份证</v>
          </cell>
          <cell r="H717" t="str">
            <v>610221199401193673</v>
          </cell>
          <cell r="I717" t="str">
            <v>东风柳州汽车有限公司</v>
          </cell>
          <cell r="J717">
            <v>43655</v>
          </cell>
          <cell r="K717">
            <v>45504</v>
          </cell>
          <cell r="L717" t="str">
            <v>是</v>
          </cell>
          <cell r="M717" t="str">
            <v>广西柳州</v>
          </cell>
          <cell r="N717" t="str">
            <v>国有企业</v>
          </cell>
          <cell r="O717" t="str">
            <v>研究生</v>
          </cell>
          <cell r="P717" t="str">
            <v>硕士</v>
          </cell>
          <cell r="Q717" t="str">
            <v>武汉理工大学</v>
          </cell>
          <cell r="R717" t="str">
            <v>材料工程</v>
          </cell>
          <cell r="S717">
            <v>43630</v>
          </cell>
          <cell r="T717" t="str">
            <v>非一流高校的一流建设学科</v>
          </cell>
          <cell r="U717" t="str">
            <v>F</v>
          </cell>
          <cell r="V717">
            <v>3000</v>
          </cell>
          <cell r="W717">
            <v>750</v>
          </cell>
          <cell r="X717">
            <v>3750</v>
          </cell>
          <cell r="Y717" t="str">
            <v>2019年7月</v>
          </cell>
          <cell r="Z717">
            <v>44573</v>
          </cell>
          <cell r="AA717">
            <v>33</v>
          </cell>
          <cell r="AB717">
            <v>3</v>
          </cell>
          <cell r="AC717">
            <v>36</v>
          </cell>
        </row>
        <row r="717">
          <cell r="AF717">
            <v>60</v>
          </cell>
          <cell r="AG717">
            <v>30</v>
          </cell>
          <cell r="AH717">
            <v>3</v>
          </cell>
          <cell r="AI717" t="str">
            <v>610221199401193673</v>
          </cell>
          <cell r="AJ717">
            <v>24</v>
          </cell>
        </row>
        <row r="718">
          <cell r="B718" t="str">
            <v>余云霞</v>
          </cell>
          <cell r="C718" t="str">
            <v>女</v>
          </cell>
          <cell r="D718" t="str">
            <v>壮</v>
          </cell>
          <cell r="E718">
            <v>33560</v>
          </cell>
          <cell r="F718" t="str">
            <v>中国</v>
          </cell>
          <cell r="G718" t="str">
            <v>居民身份证</v>
          </cell>
          <cell r="H718" t="str">
            <v>452228199111182040</v>
          </cell>
          <cell r="I718" t="str">
            <v>东风柳州汽车有限公司</v>
          </cell>
          <cell r="J718">
            <v>43678</v>
          </cell>
          <cell r="K718">
            <v>45565</v>
          </cell>
          <cell r="L718" t="str">
            <v>是</v>
          </cell>
          <cell r="M718" t="str">
            <v>广西柳州</v>
          </cell>
          <cell r="N718" t="str">
            <v>国有企业</v>
          </cell>
          <cell r="O718" t="str">
            <v>研究生</v>
          </cell>
          <cell r="P718" t="str">
            <v>硕士</v>
          </cell>
          <cell r="Q718" t="str">
            <v>中南大学</v>
          </cell>
          <cell r="R718" t="str">
            <v>动力工程及工程热物理</v>
          </cell>
          <cell r="S718">
            <v>43630</v>
          </cell>
          <cell r="T718" t="str">
            <v>一流建设高校</v>
          </cell>
          <cell r="U718" t="str">
            <v>F</v>
          </cell>
          <cell r="V718">
            <v>3000</v>
          </cell>
          <cell r="W718">
            <v>750</v>
          </cell>
          <cell r="X718">
            <v>3750</v>
          </cell>
          <cell r="Y718" t="str">
            <v>2019年8月</v>
          </cell>
          <cell r="Z718">
            <v>44573</v>
          </cell>
          <cell r="AA718">
            <v>32</v>
          </cell>
          <cell r="AB718">
            <v>3</v>
          </cell>
          <cell r="AC718">
            <v>35</v>
          </cell>
        </row>
        <row r="718">
          <cell r="AF718">
            <v>60</v>
          </cell>
          <cell r="AG718">
            <v>29</v>
          </cell>
          <cell r="AH718">
            <v>3</v>
          </cell>
          <cell r="AI718" t="str">
            <v>452228199111182040</v>
          </cell>
          <cell r="AJ718">
            <v>25</v>
          </cell>
        </row>
        <row r="719">
          <cell r="B719" t="str">
            <v>李卫</v>
          </cell>
          <cell r="C719" t="str">
            <v>男</v>
          </cell>
          <cell r="D719" t="str">
            <v>汉</v>
          </cell>
          <cell r="E719">
            <v>33764</v>
          </cell>
          <cell r="F719" t="str">
            <v>中国</v>
          </cell>
          <cell r="G719" t="str">
            <v>居民身份证</v>
          </cell>
          <cell r="H719" t="str">
            <v>431121199206097311</v>
          </cell>
          <cell r="I719" t="str">
            <v>东风柳州汽车有限公司</v>
          </cell>
          <cell r="J719">
            <v>43678</v>
          </cell>
          <cell r="K719">
            <v>45504</v>
          </cell>
          <cell r="L719" t="str">
            <v>是</v>
          </cell>
          <cell r="M719" t="str">
            <v>广西柳州</v>
          </cell>
          <cell r="N719" t="str">
            <v>国有企业</v>
          </cell>
          <cell r="O719" t="str">
            <v>研究生</v>
          </cell>
          <cell r="P719" t="str">
            <v>硕士</v>
          </cell>
          <cell r="Q719" t="str">
            <v>中南大学</v>
          </cell>
          <cell r="R719" t="str">
            <v>材料工程</v>
          </cell>
          <cell r="S719">
            <v>43604</v>
          </cell>
          <cell r="T719" t="str">
            <v>一流建设高校</v>
          </cell>
          <cell r="U719" t="str">
            <v>F</v>
          </cell>
          <cell r="V719">
            <v>3000</v>
          </cell>
          <cell r="W719">
            <v>750</v>
          </cell>
          <cell r="X719">
            <v>3750</v>
          </cell>
          <cell r="Y719" t="str">
            <v>2019年8月</v>
          </cell>
          <cell r="Z719">
            <v>44573</v>
          </cell>
          <cell r="AA719">
            <v>32</v>
          </cell>
          <cell r="AB719">
            <v>3</v>
          </cell>
          <cell r="AC719">
            <v>35</v>
          </cell>
        </row>
        <row r="719">
          <cell r="AF719">
            <v>60</v>
          </cell>
          <cell r="AG719">
            <v>29</v>
          </cell>
          <cell r="AH719">
            <v>3</v>
          </cell>
          <cell r="AI719" t="str">
            <v>431121199206097311</v>
          </cell>
          <cell r="AJ719">
            <v>25</v>
          </cell>
        </row>
        <row r="720">
          <cell r="B720" t="str">
            <v>缪宣和</v>
          </cell>
          <cell r="C720" t="str">
            <v>男</v>
          </cell>
          <cell r="D720" t="str">
            <v>汉</v>
          </cell>
          <cell r="E720">
            <v>31768</v>
          </cell>
          <cell r="F720" t="str">
            <v>中国</v>
          </cell>
          <cell r="G720" t="str">
            <v>居民身份证</v>
          </cell>
          <cell r="H720" t="str">
            <v>362334198612220013</v>
          </cell>
          <cell r="I720" t="str">
            <v>东风柳州汽车有限公司</v>
          </cell>
          <cell r="J720">
            <v>43731</v>
          </cell>
          <cell r="K720">
            <v>45565</v>
          </cell>
          <cell r="L720" t="str">
            <v>是</v>
          </cell>
          <cell r="M720" t="str">
            <v>广西柳州</v>
          </cell>
          <cell r="N720" t="str">
            <v>国有企业</v>
          </cell>
          <cell r="O720" t="str">
            <v>研究生</v>
          </cell>
          <cell r="P720" t="str">
            <v>硕士</v>
          </cell>
          <cell r="Q720" t="str">
            <v>南昌工程学院</v>
          </cell>
          <cell r="R720" t="str">
            <v>光学工程</v>
          </cell>
          <cell r="S720">
            <v>41455</v>
          </cell>
          <cell r="T720" t="str">
            <v>其他</v>
          </cell>
          <cell r="U720" t="str">
            <v>F</v>
          </cell>
          <cell r="V720">
            <v>3000</v>
          </cell>
          <cell r="W720">
            <v>750</v>
          </cell>
          <cell r="X720">
            <v>3750</v>
          </cell>
          <cell r="Y720" t="str">
            <v>2019年9月</v>
          </cell>
          <cell r="Z720">
            <v>44573</v>
          </cell>
          <cell r="AA720">
            <v>31</v>
          </cell>
          <cell r="AB720">
            <v>3</v>
          </cell>
          <cell r="AC720">
            <v>34</v>
          </cell>
        </row>
        <row r="720">
          <cell r="AF720">
            <v>60</v>
          </cell>
          <cell r="AG720">
            <v>28</v>
          </cell>
          <cell r="AH720">
            <v>3</v>
          </cell>
          <cell r="AI720" t="str">
            <v>362334198612220013</v>
          </cell>
          <cell r="AJ720">
            <v>26</v>
          </cell>
        </row>
        <row r="721">
          <cell r="B721" t="str">
            <v>陈春谏</v>
          </cell>
          <cell r="C721" t="str">
            <v>男</v>
          </cell>
          <cell r="D721" t="str">
            <v>汉</v>
          </cell>
          <cell r="E721">
            <v>34168</v>
          </cell>
          <cell r="F721" t="str">
            <v>中国</v>
          </cell>
          <cell r="G721" t="str">
            <v>居民身份证</v>
          </cell>
          <cell r="H721" t="str">
            <v>450922199307182972</v>
          </cell>
          <cell r="I721" t="str">
            <v>东风柳州汽车有限公司</v>
          </cell>
          <cell r="J721">
            <v>43656</v>
          </cell>
          <cell r="K721">
            <v>44773</v>
          </cell>
          <cell r="L721" t="str">
            <v>是</v>
          </cell>
          <cell r="M721" t="str">
            <v>广西柳州</v>
          </cell>
          <cell r="N721" t="str">
            <v>国有企业</v>
          </cell>
          <cell r="O721" t="str">
            <v>研究生</v>
          </cell>
          <cell r="P721" t="str">
            <v>硕士</v>
          </cell>
          <cell r="Q721" t="str">
            <v>太原理工大学</v>
          </cell>
          <cell r="R721" t="str">
            <v>安全科学与工程</v>
          </cell>
          <cell r="S721">
            <v>43638</v>
          </cell>
          <cell r="T721" t="str">
            <v>其他</v>
          </cell>
          <cell r="U721" t="str">
            <v>F</v>
          </cell>
          <cell r="V721">
            <v>3000</v>
          </cell>
          <cell r="W721">
            <v>750</v>
          </cell>
          <cell r="X721">
            <v>3750</v>
          </cell>
          <cell r="Y721" t="str">
            <v>2019年7月</v>
          </cell>
          <cell r="Z721">
            <v>44573</v>
          </cell>
          <cell r="AA721">
            <v>33</v>
          </cell>
          <cell r="AB721">
            <v>3</v>
          </cell>
          <cell r="AC721">
            <v>36</v>
          </cell>
        </row>
        <row r="721">
          <cell r="AF721">
            <v>60</v>
          </cell>
          <cell r="AG721">
            <v>30</v>
          </cell>
          <cell r="AH721">
            <v>3</v>
          </cell>
          <cell r="AI721" t="str">
            <v>450922199307182972</v>
          </cell>
          <cell r="AJ721">
            <v>24</v>
          </cell>
        </row>
        <row r="722">
          <cell r="B722" t="str">
            <v>赵荣敏</v>
          </cell>
          <cell r="C722" t="str">
            <v>男</v>
          </cell>
          <cell r="D722" t="str">
            <v>汉</v>
          </cell>
          <cell r="E722">
            <v>34538</v>
          </cell>
          <cell r="F722" t="str">
            <v>中国</v>
          </cell>
          <cell r="G722" t="str">
            <v>居民身份证</v>
          </cell>
          <cell r="H722" t="str">
            <v>452123199407231617</v>
          </cell>
          <cell r="I722" t="str">
            <v>东风柳州汽车有限公司</v>
          </cell>
          <cell r="J722">
            <v>44019</v>
          </cell>
          <cell r="K722">
            <v>45869</v>
          </cell>
          <cell r="L722" t="str">
            <v>是</v>
          </cell>
          <cell r="M722" t="str">
            <v>广西柳州</v>
          </cell>
          <cell r="N722" t="str">
            <v>国有企业</v>
          </cell>
          <cell r="O722" t="str">
            <v>研究生</v>
          </cell>
          <cell r="P722" t="str">
            <v>硕士</v>
          </cell>
          <cell r="Q722" t="str">
            <v>合肥工业大学</v>
          </cell>
          <cell r="R722" t="str">
            <v>测试计量技术及仪器</v>
          </cell>
          <cell r="S722">
            <v>44002</v>
          </cell>
          <cell r="T722" t="str">
            <v>其他</v>
          </cell>
          <cell r="U722" t="str">
            <v>F</v>
          </cell>
          <cell r="V722">
            <v>3000</v>
          </cell>
          <cell r="W722">
            <v>750</v>
          </cell>
          <cell r="X722">
            <v>3750</v>
          </cell>
          <cell r="Y722">
            <v>44013</v>
          </cell>
          <cell r="Z722">
            <v>44573</v>
          </cell>
          <cell r="AA722">
            <v>21</v>
          </cell>
          <cell r="AB722">
            <v>3</v>
          </cell>
          <cell r="AC722">
            <v>24</v>
          </cell>
        </row>
        <row r="722">
          <cell r="AF722">
            <v>60</v>
          </cell>
          <cell r="AG722">
            <v>18</v>
          </cell>
          <cell r="AH722">
            <v>3</v>
          </cell>
          <cell r="AI722" t="str">
            <v>452123199407231617</v>
          </cell>
          <cell r="AJ722">
            <v>36</v>
          </cell>
        </row>
        <row r="723">
          <cell r="B723" t="str">
            <v>唐振天</v>
          </cell>
          <cell r="C723" t="str">
            <v>男</v>
          </cell>
          <cell r="D723" t="str">
            <v>汉</v>
          </cell>
          <cell r="E723">
            <v>33299</v>
          </cell>
          <cell r="F723" t="str">
            <v>中国</v>
          </cell>
          <cell r="G723" t="str">
            <v>居民身份证</v>
          </cell>
          <cell r="H723" t="str">
            <v>45088119910302351X</v>
          </cell>
          <cell r="I723" t="str">
            <v>东风柳州汽车有限公司</v>
          </cell>
          <cell r="J723">
            <v>44013</v>
          </cell>
          <cell r="K723">
            <v>45869</v>
          </cell>
          <cell r="L723" t="str">
            <v>是</v>
          </cell>
          <cell r="M723" t="str">
            <v>广西柳州</v>
          </cell>
          <cell r="N723" t="str">
            <v>国有企业</v>
          </cell>
          <cell r="O723" t="str">
            <v>研究生</v>
          </cell>
          <cell r="P723" t="str">
            <v>硕士</v>
          </cell>
          <cell r="Q723" t="str">
            <v>桂林电子科技大学</v>
          </cell>
          <cell r="R723" t="str">
            <v>机械工程</v>
          </cell>
          <cell r="S723">
            <v>44000</v>
          </cell>
          <cell r="T723" t="str">
            <v>其他</v>
          </cell>
          <cell r="U723" t="str">
            <v>F</v>
          </cell>
          <cell r="V723">
            <v>3000</v>
          </cell>
          <cell r="W723">
            <v>750</v>
          </cell>
          <cell r="X723">
            <v>3750</v>
          </cell>
          <cell r="Y723">
            <v>44013</v>
          </cell>
          <cell r="Z723">
            <v>44573</v>
          </cell>
          <cell r="AA723">
            <v>21</v>
          </cell>
          <cell r="AB723">
            <v>3</v>
          </cell>
          <cell r="AC723">
            <v>24</v>
          </cell>
        </row>
        <row r="723">
          <cell r="AF723">
            <v>60</v>
          </cell>
          <cell r="AG723">
            <v>18</v>
          </cell>
          <cell r="AH723">
            <v>3</v>
          </cell>
          <cell r="AI723" t="str">
            <v>45088119910302351X</v>
          </cell>
          <cell r="AJ723">
            <v>36</v>
          </cell>
        </row>
        <row r="724">
          <cell r="B724" t="str">
            <v>李春晓</v>
          </cell>
          <cell r="C724" t="str">
            <v>男</v>
          </cell>
          <cell r="D724" t="str">
            <v>汉</v>
          </cell>
          <cell r="E724">
            <v>35122</v>
          </cell>
          <cell r="F724" t="str">
            <v>中国</v>
          </cell>
          <cell r="G724" t="str">
            <v>居民身份证</v>
          </cell>
          <cell r="H724" t="str">
            <v>450722199602277316</v>
          </cell>
          <cell r="I724" t="str">
            <v>东风柳州汽车有限公司</v>
          </cell>
          <cell r="J724">
            <v>44019</v>
          </cell>
          <cell r="K724">
            <v>45869</v>
          </cell>
          <cell r="L724" t="str">
            <v>是</v>
          </cell>
          <cell r="M724" t="str">
            <v>广西柳州</v>
          </cell>
          <cell r="N724" t="str">
            <v>国有企业</v>
          </cell>
          <cell r="O724" t="str">
            <v>研究生</v>
          </cell>
          <cell r="P724" t="str">
            <v>硕士</v>
          </cell>
          <cell r="Q724" t="str">
            <v>广西大学</v>
          </cell>
          <cell r="R724" t="str">
            <v>机械工程</v>
          </cell>
          <cell r="S724">
            <v>43824</v>
          </cell>
          <cell r="T724" t="str">
            <v>其他</v>
          </cell>
          <cell r="U724" t="str">
            <v>F</v>
          </cell>
          <cell r="V724">
            <v>3000</v>
          </cell>
          <cell r="W724">
            <v>750</v>
          </cell>
          <cell r="X724">
            <v>3750</v>
          </cell>
          <cell r="Y724">
            <v>44013</v>
          </cell>
          <cell r="Z724">
            <v>44573</v>
          </cell>
          <cell r="AA724">
            <v>21</v>
          </cell>
          <cell r="AB724">
            <v>3</v>
          </cell>
          <cell r="AC724">
            <v>24</v>
          </cell>
        </row>
        <row r="724">
          <cell r="AF724">
            <v>60</v>
          </cell>
          <cell r="AG724">
            <v>18</v>
          </cell>
          <cell r="AH724">
            <v>3</v>
          </cell>
          <cell r="AI724" t="str">
            <v>450722199602277316</v>
          </cell>
          <cell r="AJ724">
            <v>36</v>
          </cell>
        </row>
        <row r="725">
          <cell r="B725" t="str">
            <v>方苗苗</v>
          </cell>
          <cell r="C725" t="str">
            <v>男</v>
          </cell>
          <cell r="D725" t="str">
            <v>汉</v>
          </cell>
          <cell r="E725">
            <v>35047</v>
          </cell>
          <cell r="F725" t="str">
            <v>中国</v>
          </cell>
          <cell r="G725" t="str">
            <v>居民身份证</v>
          </cell>
          <cell r="H725" t="str">
            <v>362321199512148010</v>
          </cell>
          <cell r="I725" t="str">
            <v>东风柳州汽车有限公司</v>
          </cell>
          <cell r="J725">
            <v>44019</v>
          </cell>
          <cell r="K725">
            <v>45869</v>
          </cell>
          <cell r="L725" t="str">
            <v>是</v>
          </cell>
          <cell r="M725" t="str">
            <v>广西柳州</v>
          </cell>
          <cell r="N725" t="str">
            <v>国有企业</v>
          </cell>
          <cell r="O725" t="str">
            <v>研究生</v>
          </cell>
          <cell r="P725" t="str">
            <v>硕士</v>
          </cell>
          <cell r="Q725" t="str">
            <v>南昌大学</v>
          </cell>
          <cell r="R725" t="str">
            <v>材料工程</v>
          </cell>
          <cell r="S725">
            <v>44006</v>
          </cell>
          <cell r="T725" t="str">
            <v>非一流高校的一流建设学科</v>
          </cell>
          <cell r="U725" t="str">
            <v>F</v>
          </cell>
          <cell r="V725">
            <v>3000</v>
          </cell>
          <cell r="W725">
            <v>750</v>
          </cell>
          <cell r="X725">
            <v>3750</v>
          </cell>
          <cell r="Y725">
            <v>44013</v>
          </cell>
          <cell r="Z725">
            <v>44573</v>
          </cell>
          <cell r="AA725">
            <v>21</v>
          </cell>
          <cell r="AB725">
            <v>3</v>
          </cell>
          <cell r="AC725">
            <v>24</v>
          </cell>
        </row>
        <row r="725">
          <cell r="AF725">
            <v>60</v>
          </cell>
          <cell r="AG725">
            <v>18</v>
          </cell>
          <cell r="AH725">
            <v>3</v>
          </cell>
          <cell r="AI725" t="str">
            <v>362321199512148010</v>
          </cell>
          <cell r="AJ725">
            <v>36</v>
          </cell>
        </row>
        <row r="726">
          <cell r="B726" t="str">
            <v>林驿</v>
          </cell>
          <cell r="C726" t="str">
            <v>男</v>
          </cell>
          <cell r="D726" t="str">
            <v>汉</v>
          </cell>
          <cell r="E726">
            <v>34987</v>
          </cell>
          <cell r="F726" t="str">
            <v>中国</v>
          </cell>
          <cell r="G726" t="str">
            <v>居民身份证</v>
          </cell>
          <cell r="H726" t="str">
            <v>450881199510151412</v>
          </cell>
          <cell r="I726" t="str">
            <v>东风柳州汽车有限公司</v>
          </cell>
          <cell r="J726">
            <v>44041</v>
          </cell>
          <cell r="K726">
            <v>45869</v>
          </cell>
          <cell r="L726" t="str">
            <v>是</v>
          </cell>
          <cell r="M726" t="str">
            <v>广西柳州</v>
          </cell>
          <cell r="N726" t="str">
            <v>国有企业</v>
          </cell>
          <cell r="O726" t="str">
            <v>研究生</v>
          </cell>
          <cell r="P726" t="str">
            <v>硕士</v>
          </cell>
          <cell r="Q726" t="str">
            <v>大连海事大学</v>
          </cell>
          <cell r="R726" t="str">
            <v>交通运输规划与管理</v>
          </cell>
          <cell r="S726">
            <v>44004</v>
          </cell>
          <cell r="T726" t="str">
            <v>其他</v>
          </cell>
          <cell r="U726" t="str">
            <v>F</v>
          </cell>
          <cell r="V726">
            <v>3000</v>
          </cell>
          <cell r="W726">
            <v>750</v>
          </cell>
          <cell r="X726">
            <v>3750</v>
          </cell>
          <cell r="Y726">
            <v>44013</v>
          </cell>
          <cell r="Z726">
            <v>44573</v>
          </cell>
          <cell r="AA726">
            <v>21</v>
          </cell>
          <cell r="AB726">
            <v>3</v>
          </cell>
          <cell r="AC726">
            <v>24</v>
          </cell>
        </row>
        <row r="726">
          <cell r="AF726">
            <v>60</v>
          </cell>
          <cell r="AG726">
            <v>18</v>
          </cell>
          <cell r="AH726">
            <v>3</v>
          </cell>
          <cell r="AI726" t="str">
            <v>450881199510151412</v>
          </cell>
          <cell r="AJ726">
            <v>36</v>
          </cell>
        </row>
        <row r="727">
          <cell r="B727" t="str">
            <v>马儒昆</v>
          </cell>
          <cell r="C727" t="str">
            <v>男</v>
          </cell>
          <cell r="D727" t="str">
            <v>汉</v>
          </cell>
          <cell r="E727">
            <v>34947</v>
          </cell>
          <cell r="F727" t="str">
            <v>中国</v>
          </cell>
          <cell r="G727" t="str">
            <v>居民身份证</v>
          </cell>
          <cell r="H727" t="str">
            <v>452123199509051318</v>
          </cell>
          <cell r="I727" t="str">
            <v>东风柳州汽车有限公司</v>
          </cell>
          <cell r="J727">
            <v>44019</v>
          </cell>
          <cell r="K727">
            <v>45869</v>
          </cell>
          <cell r="L727" t="str">
            <v>是</v>
          </cell>
          <cell r="M727" t="str">
            <v>广西柳州</v>
          </cell>
          <cell r="N727" t="str">
            <v>国有企业</v>
          </cell>
          <cell r="O727" t="str">
            <v>研究生</v>
          </cell>
          <cell r="P727" t="str">
            <v>硕士</v>
          </cell>
          <cell r="Q727" t="str">
            <v>武汉理工大学</v>
          </cell>
          <cell r="R727" t="str">
            <v>动力工程</v>
          </cell>
          <cell r="S727">
            <v>44012</v>
          </cell>
          <cell r="T727" t="str">
            <v>其他</v>
          </cell>
          <cell r="U727" t="str">
            <v>F</v>
          </cell>
          <cell r="V727">
            <v>3000</v>
          </cell>
          <cell r="W727">
            <v>750</v>
          </cell>
          <cell r="X727">
            <v>3750</v>
          </cell>
          <cell r="Y727">
            <v>44013</v>
          </cell>
          <cell r="Z727">
            <v>44573</v>
          </cell>
          <cell r="AA727">
            <v>21</v>
          </cell>
          <cell r="AB727">
            <v>3</v>
          </cell>
          <cell r="AC727">
            <v>24</v>
          </cell>
        </row>
        <row r="727">
          <cell r="AF727">
            <v>60</v>
          </cell>
          <cell r="AG727">
            <v>18</v>
          </cell>
          <cell r="AH727">
            <v>3</v>
          </cell>
          <cell r="AI727" t="str">
            <v>452123199509051318</v>
          </cell>
          <cell r="AJ727">
            <v>36</v>
          </cell>
        </row>
        <row r="728">
          <cell r="B728" t="str">
            <v>姜扬</v>
          </cell>
          <cell r="C728" t="str">
            <v>男</v>
          </cell>
          <cell r="D728" t="str">
            <v>汉</v>
          </cell>
          <cell r="E728">
            <v>34301</v>
          </cell>
          <cell r="F728" t="str">
            <v>中国</v>
          </cell>
          <cell r="G728" t="str">
            <v>居民身份证</v>
          </cell>
          <cell r="H728" t="str">
            <v>511011199311282895</v>
          </cell>
          <cell r="I728" t="str">
            <v>东风柳州汽车有限公司</v>
          </cell>
          <cell r="J728">
            <v>44068</v>
          </cell>
          <cell r="K728">
            <v>45893</v>
          </cell>
          <cell r="L728" t="str">
            <v>是</v>
          </cell>
          <cell r="M728" t="str">
            <v>广西柳州</v>
          </cell>
          <cell r="N728" t="str">
            <v>国有企业</v>
          </cell>
          <cell r="O728" t="str">
            <v>研究生</v>
          </cell>
          <cell r="P728" t="str">
            <v>硕士</v>
          </cell>
          <cell r="Q728" t="str">
            <v>武汉理工大学</v>
          </cell>
          <cell r="R728" t="str">
            <v>材料工程</v>
          </cell>
          <cell r="S728">
            <v>44012</v>
          </cell>
          <cell r="T728" t="str">
            <v>非一流高校的一流建设学科</v>
          </cell>
          <cell r="U728" t="str">
            <v>F</v>
          </cell>
          <cell r="V728">
            <v>3000</v>
          </cell>
          <cell r="W728">
            <v>750</v>
          </cell>
          <cell r="X728">
            <v>3750</v>
          </cell>
          <cell r="Y728">
            <v>44044</v>
          </cell>
          <cell r="Z728">
            <v>44573</v>
          </cell>
          <cell r="AA728">
            <v>20</v>
          </cell>
          <cell r="AB728">
            <v>3</v>
          </cell>
          <cell r="AC728">
            <v>23</v>
          </cell>
        </row>
        <row r="728">
          <cell r="AF728">
            <v>60</v>
          </cell>
          <cell r="AG728">
            <v>17</v>
          </cell>
          <cell r="AH728">
            <v>3</v>
          </cell>
          <cell r="AI728" t="str">
            <v>511011199311282895</v>
          </cell>
          <cell r="AJ728">
            <v>37</v>
          </cell>
        </row>
        <row r="729">
          <cell r="B729" t="str">
            <v>谢静静</v>
          </cell>
          <cell r="C729" t="str">
            <v>女</v>
          </cell>
          <cell r="D729" t="str">
            <v>汉</v>
          </cell>
          <cell r="E729">
            <v>35097</v>
          </cell>
          <cell r="F729" t="str">
            <v>中国</v>
          </cell>
          <cell r="G729" t="str">
            <v>居民身份证</v>
          </cell>
          <cell r="H729" t="str">
            <v>410823199602021323</v>
          </cell>
          <cell r="I729" t="str">
            <v>东风柳州汽车有限公司</v>
          </cell>
          <cell r="J729">
            <v>43678</v>
          </cell>
          <cell r="K729">
            <v>44834</v>
          </cell>
          <cell r="L729" t="str">
            <v>是</v>
          </cell>
          <cell r="M729" t="str">
            <v>广西柳州</v>
          </cell>
          <cell r="N729" t="str">
            <v>国有企业</v>
          </cell>
          <cell r="O729" t="str">
            <v>本科</v>
          </cell>
          <cell r="P729" t="str">
            <v>学士</v>
          </cell>
          <cell r="Q729" t="str">
            <v>湖南大学</v>
          </cell>
          <cell r="R729" t="str">
            <v>能源与动力工程</v>
          </cell>
          <cell r="S729">
            <v>43270</v>
          </cell>
          <cell r="T729" t="str">
            <v>一流建设高校</v>
          </cell>
          <cell r="U729" t="str">
            <v>G</v>
          </cell>
          <cell r="V729">
            <v>1500</v>
          </cell>
          <cell r="W729">
            <v>375</v>
          </cell>
          <cell r="X729">
            <v>1875</v>
          </cell>
          <cell r="Y729" t="str">
            <v>2019年8月</v>
          </cell>
          <cell r="Z729">
            <v>44573</v>
          </cell>
          <cell r="AA729">
            <v>32</v>
          </cell>
          <cell r="AB729">
            <v>3</v>
          </cell>
          <cell r="AC729">
            <v>35</v>
          </cell>
        </row>
        <row r="729">
          <cell r="AF729">
            <v>36</v>
          </cell>
          <cell r="AG729">
            <v>29</v>
          </cell>
          <cell r="AH729">
            <v>3</v>
          </cell>
          <cell r="AI729" t="str">
            <v>410823199602021323</v>
          </cell>
          <cell r="AJ729">
            <v>1</v>
          </cell>
        </row>
        <row r="730">
          <cell r="B730" t="str">
            <v>徐承</v>
          </cell>
          <cell r="C730" t="str">
            <v>男</v>
          </cell>
          <cell r="D730" t="str">
            <v>汉</v>
          </cell>
          <cell r="E730">
            <v>35419</v>
          </cell>
          <cell r="F730" t="str">
            <v>中国</v>
          </cell>
          <cell r="G730" t="str">
            <v>居民身份证</v>
          </cell>
          <cell r="H730" t="str">
            <v>522401199612207639</v>
          </cell>
          <cell r="I730" t="str">
            <v>东风柳州汽车有限公司</v>
          </cell>
          <cell r="J730">
            <v>43678</v>
          </cell>
          <cell r="K730">
            <v>44834</v>
          </cell>
          <cell r="L730" t="str">
            <v>是</v>
          </cell>
          <cell r="M730" t="str">
            <v>广西柳州</v>
          </cell>
          <cell r="N730" t="str">
            <v>国有企业</v>
          </cell>
          <cell r="O730" t="str">
            <v>本科</v>
          </cell>
          <cell r="P730" t="str">
            <v>学士</v>
          </cell>
          <cell r="Q730" t="str">
            <v>同济大学</v>
          </cell>
          <cell r="R730" t="str">
            <v>机械设计制造及其自动化</v>
          </cell>
          <cell r="S730">
            <v>43647</v>
          </cell>
          <cell r="T730" t="str">
            <v>一流建设高校</v>
          </cell>
          <cell r="U730" t="str">
            <v>G</v>
          </cell>
          <cell r="V730">
            <v>1500</v>
          </cell>
          <cell r="W730">
            <v>375</v>
          </cell>
          <cell r="X730">
            <v>1875</v>
          </cell>
          <cell r="Y730" t="str">
            <v>2019年8月</v>
          </cell>
          <cell r="Z730">
            <v>44573</v>
          </cell>
          <cell r="AA730">
            <v>32</v>
          </cell>
          <cell r="AB730">
            <v>3</v>
          </cell>
          <cell r="AC730">
            <v>35</v>
          </cell>
        </row>
        <row r="730">
          <cell r="AF730">
            <v>36</v>
          </cell>
          <cell r="AG730">
            <v>29</v>
          </cell>
          <cell r="AH730">
            <v>3</v>
          </cell>
          <cell r="AI730" t="str">
            <v>522401199612207639</v>
          </cell>
          <cell r="AJ730">
            <v>1</v>
          </cell>
        </row>
        <row r="731">
          <cell r="B731" t="str">
            <v>邓莉婷</v>
          </cell>
          <cell r="C731" t="str">
            <v>女</v>
          </cell>
          <cell r="D731" t="str">
            <v>汉</v>
          </cell>
          <cell r="E731">
            <v>35220</v>
          </cell>
          <cell r="F731" t="str">
            <v>中国</v>
          </cell>
          <cell r="G731" t="str">
            <v>居民身份证</v>
          </cell>
          <cell r="H731" t="str">
            <v>450921199606044928</v>
          </cell>
          <cell r="I731" t="str">
            <v>东风柳州汽车有限公司</v>
          </cell>
          <cell r="J731">
            <v>43678</v>
          </cell>
          <cell r="K731">
            <v>44834</v>
          </cell>
          <cell r="L731" t="str">
            <v>是</v>
          </cell>
          <cell r="M731" t="str">
            <v>广西柳州</v>
          </cell>
          <cell r="N731" t="str">
            <v>国有企业</v>
          </cell>
          <cell r="O731" t="str">
            <v>本科</v>
          </cell>
          <cell r="P731" t="str">
            <v>学士</v>
          </cell>
          <cell r="Q731" t="str">
            <v>东北大学</v>
          </cell>
          <cell r="R731" t="str">
            <v>测控技术与仪器</v>
          </cell>
          <cell r="S731">
            <v>43646</v>
          </cell>
          <cell r="T731" t="str">
            <v>一流建设高校</v>
          </cell>
          <cell r="U731" t="str">
            <v>G</v>
          </cell>
          <cell r="V731">
            <v>1500</v>
          </cell>
          <cell r="W731">
            <v>375</v>
          </cell>
          <cell r="X731">
            <v>1875</v>
          </cell>
          <cell r="Y731" t="str">
            <v>2019年8月</v>
          </cell>
          <cell r="Z731">
            <v>44573</v>
          </cell>
          <cell r="AA731">
            <v>32</v>
          </cell>
          <cell r="AB731">
            <v>3</v>
          </cell>
          <cell r="AC731">
            <v>35</v>
          </cell>
        </row>
        <row r="731">
          <cell r="AF731">
            <v>36</v>
          </cell>
          <cell r="AG731">
            <v>29</v>
          </cell>
          <cell r="AH731">
            <v>3</v>
          </cell>
          <cell r="AI731" t="str">
            <v>450921199606044928</v>
          </cell>
          <cell r="AJ731">
            <v>1</v>
          </cell>
        </row>
        <row r="732">
          <cell r="B732" t="str">
            <v>方军贵</v>
          </cell>
          <cell r="C732" t="str">
            <v>男</v>
          </cell>
          <cell r="D732" t="str">
            <v>汉</v>
          </cell>
          <cell r="E732">
            <v>34540</v>
          </cell>
          <cell r="F732" t="str">
            <v>中国</v>
          </cell>
          <cell r="G732" t="str">
            <v>居民身份证</v>
          </cell>
          <cell r="H732" t="str">
            <v>530326199407254614</v>
          </cell>
          <cell r="I732" t="str">
            <v>东风柳州汽车有限公司</v>
          </cell>
          <cell r="J732">
            <v>43678</v>
          </cell>
          <cell r="K732">
            <v>44834</v>
          </cell>
          <cell r="L732" t="str">
            <v>是</v>
          </cell>
          <cell r="M732" t="str">
            <v>广西柳州</v>
          </cell>
          <cell r="N732" t="str">
            <v>国有企业</v>
          </cell>
          <cell r="O732" t="str">
            <v>本科</v>
          </cell>
          <cell r="P732" t="str">
            <v>学士</v>
          </cell>
          <cell r="Q732" t="str">
            <v>大连理工大学</v>
          </cell>
          <cell r="R732" t="str">
            <v>能源与动力工程（动力机械及自动化）</v>
          </cell>
          <cell r="S732">
            <v>43640</v>
          </cell>
          <cell r="T732" t="str">
            <v>一流建设高校</v>
          </cell>
          <cell r="U732" t="str">
            <v>G</v>
          </cell>
          <cell r="V732">
            <v>1500</v>
          </cell>
          <cell r="W732">
            <v>375</v>
          </cell>
          <cell r="X732">
            <v>1875</v>
          </cell>
          <cell r="Y732" t="str">
            <v>2019年8月</v>
          </cell>
          <cell r="Z732">
            <v>44573</v>
          </cell>
          <cell r="AA732">
            <v>32</v>
          </cell>
          <cell r="AB732">
            <v>3</v>
          </cell>
          <cell r="AC732">
            <v>35</v>
          </cell>
        </row>
        <row r="732">
          <cell r="AF732">
            <v>36</v>
          </cell>
          <cell r="AG732">
            <v>29</v>
          </cell>
          <cell r="AH732">
            <v>3</v>
          </cell>
          <cell r="AI732" t="str">
            <v>530326199407254614</v>
          </cell>
          <cell r="AJ732">
            <v>1</v>
          </cell>
        </row>
        <row r="733">
          <cell r="B733" t="str">
            <v>李民峰</v>
          </cell>
          <cell r="C733" t="str">
            <v>男</v>
          </cell>
          <cell r="D733" t="str">
            <v>壮</v>
          </cell>
          <cell r="E733">
            <v>35742</v>
          </cell>
          <cell r="F733" t="str">
            <v>中国</v>
          </cell>
          <cell r="G733" t="str">
            <v>居民身份证</v>
          </cell>
          <cell r="H733" t="str">
            <v>45272519971108045X</v>
          </cell>
          <cell r="I733" t="str">
            <v>东风柳州汽车有限公司</v>
          </cell>
          <cell r="J733">
            <v>43678</v>
          </cell>
          <cell r="K733">
            <v>44834</v>
          </cell>
          <cell r="L733" t="str">
            <v>是</v>
          </cell>
          <cell r="M733" t="str">
            <v>广西柳州</v>
          </cell>
          <cell r="N733" t="str">
            <v>国有企业</v>
          </cell>
          <cell r="O733" t="str">
            <v>本科</v>
          </cell>
          <cell r="P733" t="str">
            <v>学士</v>
          </cell>
          <cell r="Q733" t="str">
            <v>大连理工大学</v>
          </cell>
          <cell r="R733" t="str">
            <v>过程装备与控制工程</v>
          </cell>
          <cell r="S733">
            <v>43640</v>
          </cell>
          <cell r="T733" t="str">
            <v>一流建设高校</v>
          </cell>
          <cell r="U733" t="str">
            <v>G</v>
          </cell>
          <cell r="V733">
            <v>1500</v>
          </cell>
          <cell r="W733">
            <v>375</v>
          </cell>
          <cell r="X733">
            <v>1875</v>
          </cell>
          <cell r="Y733" t="str">
            <v>2019年8月</v>
          </cell>
          <cell r="Z733">
            <v>44573</v>
          </cell>
          <cell r="AA733">
            <v>32</v>
          </cell>
          <cell r="AB733">
            <v>3</v>
          </cell>
          <cell r="AC733">
            <v>35</v>
          </cell>
        </row>
        <row r="733">
          <cell r="AF733">
            <v>36</v>
          </cell>
          <cell r="AG733">
            <v>29</v>
          </cell>
          <cell r="AH733">
            <v>3</v>
          </cell>
          <cell r="AI733" t="str">
            <v>45272519971108045X</v>
          </cell>
          <cell r="AJ733">
            <v>1</v>
          </cell>
        </row>
        <row r="734">
          <cell r="B734" t="str">
            <v>梁家玮</v>
          </cell>
          <cell r="C734" t="str">
            <v>男</v>
          </cell>
          <cell r="D734" t="str">
            <v>汉</v>
          </cell>
          <cell r="E734">
            <v>35460</v>
          </cell>
          <cell r="F734" t="str">
            <v>中国</v>
          </cell>
          <cell r="G734" t="str">
            <v>居民身份证</v>
          </cell>
          <cell r="H734" t="str">
            <v>450921199701300010</v>
          </cell>
          <cell r="I734" t="str">
            <v>东风柳州汽车有限公司</v>
          </cell>
          <cell r="J734">
            <v>43655</v>
          </cell>
          <cell r="K734">
            <v>44773</v>
          </cell>
          <cell r="L734" t="str">
            <v>是</v>
          </cell>
          <cell r="M734" t="str">
            <v>广西柳州</v>
          </cell>
          <cell r="N734" t="str">
            <v>国有企业</v>
          </cell>
          <cell r="O734" t="str">
            <v>本科</v>
          </cell>
          <cell r="P734" t="str">
            <v>学士</v>
          </cell>
          <cell r="Q734" t="str">
            <v>东北大学</v>
          </cell>
          <cell r="R734" t="str">
            <v>车辆工程</v>
          </cell>
          <cell r="S734">
            <v>43644</v>
          </cell>
          <cell r="T734" t="str">
            <v>一流建设高校</v>
          </cell>
          <cell r="U734" t="str">
            <v>G</v>
          </cell>
          <cell r="V734">
            <v>1500</v>
          </cell>
          <cell r="W734">
            <v>375</v>
          </cell>
          <cell r="X734">
            <v>1875</v>
          </cell>
          <cell r="Y734" t="str">
            <v>2019年7月</v>
          </cell>
          <cell r="Z734">
            <v>44573</v>
          </cell>
          <cell r="AA734">
            <v>33</v>
          </cell>
          <cell r="AB734">
            <v>3</v>
          </cell>
          <cell r="AC734">
            <v>36</v>
          </cell>
        </row>
        <row r="734">
          <cell r="AF734">
            <v>36</v>
          </cell>
          <cell r="AG734">
            <v>30</v>
          </cell>
          <cell r="AH734">
            <v>3</v>
          </cell>
          <cell r="AI734" t="str">
            <v>450921199701300010</v>
          </cell>
          <cell r="AJ734">
            <v>0</v>
          </cell>
        </row>
        <row r="735">
          <cell r="B735" t="str">
            <v>梁宇</v>
          </cell>
          <cell r="C735" t="str">
            <v>男</v>
          </cell>
          <cell r="D735" t="str">
            <v>侗</v>
          </cell>
          <cell r="E735">
            <v>35442</v>
          </cell>
          <cell r="F735" t="str">
            <v>中国</v>
          </cell>
          <cell r="G735" t="str">
            <v>居民身份证</v>
          </cell>
          <cell r="H735" t="str">
            <v>452228199701122013</v>
          </cell>
          <cell r="I735" t="str">
            <v>东风柳州汽车有限公司</v>
          </cell>
          <cell r="J735">
            <v>43655</v>
          </cell>
          <cell r="K735">
            <v>44773</v>
          </cell>
          <cell r="L735" t="str">
            <v>是</v>
          </cell>
          <cell r="M735" t="str">
            <v>广西柳州</v>
          </cell>
          <cell r="N735" t="str">
            <v>国有企业</v>
          </cell>
          <cell r="O735" t="str">
            <v>本科</v>
          </cell>
          <cell r="P735" t="str">
            <v>学士</v>
          </cell>
          <cell r="Q735" t="str">
            <v>华中科技大学</v>
          </cell>
          <cell r="R735" t="str">
            <v>材料成型及控制工程</v>
          </cell>
          <cell r="S735">
            <v>43646</v>
          </cell>
          <cell r="T735" t="str">
            <v>一流建设高校</v>
          </cell>
          <cell r="U735" t="str">
            <v>G</v>
          </cell>
          <cell r="V735">
            <v>1500</v>
          </cell>
          <cell r="W735">
            <v>375</v>
          </cell>
          <cell r="X735">
            <v>1875</v>
          </cell>
          <cell r="Y735" t="str">
            <v>2019年7月</v>
          </cell>
          <cell r="Z735">
            <v>44573</v>
          </cell>
          <cell r="AA735">
            <v>33</v>
          </cell>
          <cell r="AB735">
            <v>3</v>
          </cell>
          <cell r="AC735">
            <v>36</v>
          </cell>
        </row>
        <row r="735">
          <cell r="AF735">
            <v>36</v>
          </cell>
          <cell r="AG735">
            <v>30</v>
          </cell>
          <cell r="AH735">
            <v>3</v>
          </cell>
          <cell r="AI735" t="str">
            <v>452228199701122013</v>
          </cell>
          <cell r="AJ735">
            <v>0</v>
          </cell>
        </row>
        <row r="736">
          <cell r="B736" t="str">
            <v>覃晟</v>
          </cell>
          <cell r="C736" t="str">
            <v>男</v>
          </cell>
          <cell r="D736" t="str">
            <v>壮</v>
          </cell>
          <cell r="E736">
            <v>35296</v>
          </cell>
          <cell r="F736" t="str">
            <v>中国</v>
          </cell>
          <cell r="G736" t="str">
            <v>居民身份证</v>
          </cell>
          <cell r="H736" t="str">
            <v>452225199608192130</v>
          </cell>
          <cell r="I736" t="str">
            <v>东风柳州汽车有限公司</v>
          </cell>
          <cell r="J736">
            <v>43655</v>
          </cell>
          <cell r="K736">
            <v>44773</v>
          </cell>
          <cell r="L736" t="str">
            <v>是</v>
          </cell>
          <cell r="M736" t="str">
            <v>广西柳州</v>
          </cell>
          <cell r="N736" t="str">
            <v>国有企业</v>
          </cell>
          <cell r="O736" t="str">
            <v>本科</v>
          </cell>
          <cell r="P736" t="str">
            <v>学士</v>
          </cell>
          <cell r="Q736" t="str">
            <v>东北大学</v>
          </cell>
          <cell r="R736" t="str">
            <v>机械工程</v>
          </cell>
          <cell r="S736">
            <v>43644</v>
          </cell>
          <cell r="T736" t="str">
            <v>一流建设高校</v>
          </cell>
          <cell r="U736" t="str">
            <v>G</v>
          </cell>
          <cell r="V736">
            <v>1500</v>
          </cell>
          <cell r="W736">
            <v>375</v>
          </cell>
          <cell r="X736">
            <v>1875</v>
          </cell>
          <cell r="Y736" t="str">
            <v>2019年7月</v>
          </cell>
          <cell r="Z736">
            <v>44573</v>
          </cell>
          <cell r="AA736">
            <v>33</v>
          </cell>
          <cell r="AB736">
            <v>3</v>
          </cell>
          <cell r="AC736">
            <v>36</v>
          </cell>
        </row>
        <row r="736">
          <cell r="AF736">
            <v>36</v>
          </cell>
          <cell r="AG736">
            <v>30</v>
          </cell>
          <cell r="AH736">
            <v>3</v>
          </cell>
          <cell r="AI736" t="str">
            <v>452225199608192130</v>
          </cell>
          <cell r="AJ736">
            <v>0</v>
          </cell>
        </row>
        <row r="737">
          <cell r="B737" t="str">
            <v>唐梓健</v>
          </cell>
          <cell r="C737" t="str">
            <v>男</v>
          </cell>
          <cell r="D737" t="str">
            <v>汉</v>
          </cell>
          <cell r="E737">
            <v>35153</v>
          </cell>
          <cell r="F737" t="str">
            <v>中国</v>
          </cell>
          <cell r="G737" t="str">
            <v>居民身份证</v>
          </cell>
          <cell r="H737" t="str">
            <v>450331199603290031</v>
          </cell>
          <cell r="I737" t="str">
            <v>东风柳州汽车有限公司</v>
          </cell>
          <cell r="J737">
            <v>43678</v>
          </cell>
          <cell r="K737">
            <v>44834</v>
          </cell>
          <cell r="L737" t="str">
            <v>是</v>
          </cell>
          <cell r="M737" t="str">
            <v>广西柳州</v>
          </cell>
          <cell r="N737" t="str">
            <v>国有企业</v>
          </cell>
          <cell r="O737" t="str">
            <v>本科</v>
          </cell>
          <cell r="P737" t="str">
            <v>学士</v>
          </cell>
          <cell r="Q737" t="str">
            <v>山东大学</v>
          </cell>
          <cell r="R737" t="str">
            <v>自动化</v>
          </cell>
          <cell r="S737">
            <v>43646</v>
          </cell>
          <cell r="T737" t="str">
            <v>一流建设高校</v>
          </cell>
          <cell r="U737" t="str">
            <v>G</v>
          </cell>
          <cell r="V737">
            <v>1500</v>
          </cell>
          <cell r="W737">
            <v>375</v>
          </cell>
          <cell r="X737">
            <v>1875</v>
          </cell>
          <cell r="Y737" t="str">
            <v>2019年8月</v>
          </cell>
          <cell r="Z737">
            <v>44573</v>
          </cell>
          <cell r="AA737">
            <v>32</v>
          </cell>
          <cell r="AB737">
            <v>3</v>
          </cell>
          <cell r="AC737">
            <v>35</v>
          </cell>
        </row>
        <row r="737">
          <cell r="AF737">
            <v>36</v>
          </cell>
          <cell r="AG737">
            <v>29</v>
          </cell>
          <cell r="AH737">
            <v>3</v>
          </cell>
          <cell r="AI737" t="str">
            <v>450331199603290031</v>
          </cell>
          <cell r="AJ737">
            <v>1</v>
          </cell>
        </row>
        <row r="738">
          <cell r="B738" t="str">
            <v>韦圣泉</v>
          </cell>
          <cell r="C738" t="str">
            <v>男</v>
          </cell>
          <cell r="D738" t="str">
            <v>汉</v>
          </cell>
          <cell r="E738">
            <v>35723</v>
          </cell>
          <cell r="F738" t="str">
            <v>中国</v>
          </cell>
          <cell r="G738" t="str">
            <v>居民身份证</v>
          </cell>
          <cell r="H738" t="str">
            <v>450821199710200219</v>
          </cell>
          <cell r="I738" t="str">
            <v>东风柳州汽车有限公司</v>
          </cell>
          <cell r="J738">
            <v>43655</v>
          </cell>
          <cell r="K738">
            <v>44773</v>
          </cell>
          <cell r="L738" t="str">
            <v>是</v>
          </cell>
          <cell r="M738" t="str">
            <v>广西柳州</v>
          </cell>
          <cell r="N738" t="str">
            <v>国有企业</v>
          </cell>
          <cell r="O738" t="str">
            <v>本科</v>
          </cell>
          <cell r="P738" t="str">
            <v>学士</v>
          </cell>
          <cell r="Q738" t="str">
            <v>湖南大学</v>
          </cell>
          <cell r="R738" t="str">
            <v>机械设计制造及其自动化专业</v>
          </cell>
          <cell r="S738">
            <v>43627</v>
          </cell>
          <cell r="T738" t="str">
            <v>一流建设高校</v>
          </cell>
          <cell r="U738" t="str">
            <v>G</v>
          </cell>
          <cell r="V738">
            <v>1500</v>
          </cell>
          <cell r="W738">
            <v>375</v>
          </cell>
          <cell r="X738">
            <v>1875</v>
          </cell>
          <cell r="Y738" t="str">
            <v>2019年7月</v>
          </cell>
          <cell r="Z738">
            <v>44573</v>
          </cell>
          <cell r="AA738">
            <v>33</v>
          </cell>
          <cell r="AB738">
            <v>3</v>
          </cell>
          <cell r="AC738">
            <v>36</v>
          </cell>
        </row>
        <row r="738">
          <cell r="AF738">
            <v>36</v>
          </cell>
          <cell r="AG738">
            <v>30</v>
          </cell>
          <cell r="AH738">
            <v>3</v>
          </cell>
          <cell r="AI738" t="str">
            <v>450821199710200219</v>
          </cell>
          <cell r="AJ738">
            <v>0</v>
          </cell>
        </row>
        <row r="739">
          <cell r="B739" t="str">
            <v>唐湘君</v>
          </cell>
          <cell r="C739" t="str">
            <v>男</v>
          </cell>
          <cell r="D739" t="str">
            <v>汉</v>
          </cell>
          <cell r="E739">
            <v>35489</v>
          </cell>
          <cell r="F739" t="str">
            <v>中国</v>
          </cell>
          <cell r="G739" t="str">
            <v>居民身份证</v>
          </cell>
          <cell r="H739" t="str">
            <v>452223199702282535</v>
          </cell>
          <cell r="I739" t="str">
            <v>东风柳州汽车有限公司</v>
          </cell>
          <cell r="J739">
            <v>43678</v>
          </cell>
          <cell r="K739">
            <v>44834</v>
          </cell>
          <cell r="L739" t="str">
            <v>是</v>
          </cell>
          <cell r="M739" t="str">
            <v>广西柳州</v>
          </cell>
          <cell r="N739" t="str">
            <v>国有企业</v>
          </cell>
          <cell r="O739" t="str">
            <v>本科</v>
          </cell>
          <cell r="P739" t="str">
            <v>学士</v>
          </cell>
          <cell r="Q739" t="str">
            <v>吉林大学</v>
          </cell>
          <cell r="R739" t="str">
            <v>材料成型及控制工程</v>
          </cell>
          <cell r="S739">
            <v>43647</v>
          </cell>
          <cell r="T739" t="str">
            <v>一流建设高校</v>
          </cell>
          <cell r="U739" t="str">
            <v>G</v>
          </cell>
          <cell r="V739">
            <v>1500</v>
          </cell>
          <cell r="W739">
            <v>375</v>
          </cell>
          <cell r="X739">
            <v>1875</v>
          </cell>
          <cell r="Y739" t="str">
            <v>2019年8月</v>
          </cell>
          <cell r="Z739">
            <v>44573</v>
          </cell>
          <cell r="AA739">
            <v>32</v>
          </cell>
          <cell r="AB739">
            <v>3</v>
          </cell>
          <cell r="AC739">
            <v>35</v>
          </cell>
        </row>
        <row r="739">
          <cell r="AF739">
            <v>36</v>
          </cell>
          <cell r="AG739">
            <v>29</v>
          </cell>
          <cell r="AH739">
            <v>3</v>
          </cell>
          <cell r="AI739" t="str">
            <v>452223199702282535</v>
          </cell>
          <cell r="AJ739">
            <v>1</v>
          </cell>
        </row>
        <row r="740">
          <cell r="B740" t="str">
            <v>金旅</v>
          </cell>
          <cell r="C740" t="str">
            <v>男</v>
          </cell>
          <cell r="D740" t="str">
            <v>汉</v>
          </cell>
          <cell r="E740">
            <v>35321</v>
          </cell>
          <cell r="F740" t="str">
            <v>中国</v>
          </cell>
          <cell r="G740" t="str">
            <v>居民身份证</v>
          </cell>
          <cell r="H740" t="str">
            <v>522527199609131919</v>
          </cell>
          <cell r="I740" t="str">
            <v>东风柳州汽车有限公司</v>
          </cell>
          <cell r="J740">
            <v>43678</v>
          </cell>
          <cell r="K740">
            <v>44834</v>
          </cell>
          <cell r="L740" t="str">
            <v>是</v>
          </cell>
          <cell r="M740" t="str">
            <v>广西柳州</v>
          </cell>
          <cell r="N740" t="str">
            <v>国有企业</v>
          </cell>
          <cell r="O740" t="str">
            <v>本科</v>
          </cell>
          <cell r="P740" t="str">
            <v>学士</v>
          </cell>
          <cell r="Q740" t="str">
            <v>大连理工大学</v>
          </cell>
          <cell r="R740" t="str">
            <v>电子信息工程</v>
          </cell>
          <cell r="S740">
            <v>43640</v>
          </cell>
          <cell r="T740" t="str">
            <v>一流建设高校</v>
          </cell>
          <cell r="U740" t="str">
            <v>G</v>
          </cell>
          <cell r="V740">
            <v>1500</v>
          </cell>
          <cell r="W740">
            <v>375</v>
          </cell>
          <cell r="X740">
            <v>1875</v>
          </cell>
          <cell r="Y740" t="str">
            <v>2019年8月</v>
          </cell>
          <cell r="Z740">
            <v>44573</v>
          </cell>
          <cell r="AA740">
            <v>32</v>
          </cell>
          <cell r="AB740">
            <v>3</v>
          </cell>
          <cell r="AC740">
            <v>35</v>
          </cell>
        </row>
        <row r="740">
          <cell r="AF740">
            <v>36</v>
          </cell>
          <cell r="AG740">
            <v>29</v>
          </cell>
          <cell r="AH740">
            <v>3</v>
          </cell>
          <cell r="AI740" t="str">
            <v>522527199609131919</v>
          </cell>
          <cell r="AJ740">
            <v>1</v>
          </cell>
        </row>
        <row r="741">
          <cell r="B741" t="str">
            <v>蒋薇</v>
          </cell>
          <cell r="C741" t="str">
            <v>女</v>
          </cell>
          <cell r="D741" t="str">
            <v>汉</v>
          </cell>
          <cell r="E741">
            <v>35663</v>
          </cell>
          <cell r="F741" t="str">
            <v>中国</v>
          </cell>
          <cell r="G741" t="str">
            <v>居民身份证</v>
          </cell>
          <cell r="H741" t="str">
            <v>450327199708210048</v>
          </cell>
          <cell r="I741" t="str">
            <v>东风柳州汽车有限公司</v>
          </cell>
          <cell r="J741">
            <v>43678</v>
          </cell>
          <cell r="K741">
            <v>44834</v>
          </cell>
          <cell r="L741" t="str">
            <v>是</v>
          </cell>
          <cell r="M741" t="str">
            <v>广西柳州</v>
          </cell>
          <cell r="N741" t="str">
            <v>国有企业</v>
          </cell>
          <cell r="O741" t="str">
            <v>本科</v>
          </cell>
          <cell r="P741" t="str">
            <v>学士</v>
          </cell>
          <cell r="Q741" t="str">
            <v>西北农林科技大学</v>
          </cell>
          <cell r="R741" t="str">
            <v>土地资源管理</v>
          </cell>
          <cell r="S741">
            <v>43647</v>
          </cell>
          <cell r="T741" t="str">
            <v>一流建设高校</v>
          </cell>
          <cell r="U741" t="str">
            <v>G</v>
          </cell>
          <cell r="V741">
            <v>1500</v>
          </cell>
          <cell r="W741">
            <v>375</v>
          </cell>
          <cell r="X741">
            <v>1875</v>
          </cell>
          <cell r="Y741" t="str">
            <v>2019年8月</v>
          </cell>
          <cell r="Z741">
            <v>44573</v>
          </cell>
          <cell r="AA741">
            <v>32</v>
          </cell>
          <cell r="AB741">
            <v>3</v>
          </cell>
          <cell r="AC741">
            <v>35</v>
          </cell>
        </row>
        <row r="741">
          <cell r="AF741">
            <v>36</v>
          </cell>
          <cell r="AG741">
            <v>29</v>
          </cell>
          <cell r="AH741">
            <v>3</v>
          </cell>
          <cell r="AI741" t="str">
            <v>450327199708210048</v>
          </cell>
          <cell r="AJ741">
            <v>1</v>
          </cell>
        </row>
        <row r="742">
          <cell r="B742" t="str">
            <v>莫忠婷</v>
          </cell>
          <cell r="C742" t="str">
            <v>女</v>
          </cell>
          <cell r="D742" t="str">
            <v>汉</v>
          </cell>
          <cell r="E742">
            <v>35285</v>
          </cell>
          <cell r="F742" t="str">
            <v>中国</v>
          </cell>
          <cell r="G742" t="str">
            <v>居民身份证</v>
          </cell>
          <cell r="H742" t="str">
            <v>450331199608080623</v>
          </cell>
          <cell r="I742" t="str">
            <v>东风柳州汽车有限公司</v>
          </cell>
          <cell r="J742">
            <v>43656</v>
          </cell>
          <cell r="K742">
            <v>44773</v>
          </cell>
          <cell r="L742" t="str">
            <v>是</v>
          </cell>
          <cell r="M742" t="str">
            <v>广西柳州</v>
          </cell>
          <cell r="N742" t="str">
            <v>国有企业</v>
          </cell>
          <cell r="O742" t="str">
            <v>本科</v>
          </cell>
          <cell r="P742" t="str">
            <v>学士</v>
          </cell>
          <cell r="Q742" t="str">
            <v>东北大学秦皇岛分校</v>
          </cell>
          <cell r="R742" t="str">
            <v>信息与计算科学</v>
          </cell>
          <cell r="S742">
            <v>43644</v>
          </cell>
          <cell r="T742" t="str">
            <v>一流建设高校</v>
          </cell>
          <cell r="U742" t="str">
            <v>G</v>
          </cell>
          <cell r="V742">
            <v>1500</v>
          </cell>
          <cell r="W742">
            <v>375</v>
          </cell>
          <cell r="X742">
            <v>1875</v>
          </cell>
          <cell r="Y742" t="str">
            <v>2019年7月</v>
          </cell>
          <cell r="Z742">
            <v>44573</v>
          </cell>
          <cell r="AA742">
            <v>33</v>
          </cell>
          <cell r="AB742">
            <v>3</v>
          </cell>
          <cell r="AC742">
            <v>36</v>
          </cell>
        </row>
        <row r="742">
          <cell r="AF742">
            <v>36</v>
          </cell>
          <cell r="AG742">
            <v>30</v>
          </cell>
          <cell r="AH742">
            <v>3</v>
          </cell>
          <cell r="AI742" t="str">
            <v>450331199608080623</v>
          </cell>
          <cell r="AJ742">
            <v>0</v>
          </cell>
        </row>
        <row r="743">
          <cell r="B743" t="str">
            <v>何超</v>
          </cell>
          <cell r="C743" t="str">
            <v>女</v>
          </cell>
          <cell r="D743" t="str">
            <v>汉</v>
          </cell>
          <cell r="E743">
            <v>34996</v>
          </cell>
          <cell r="F743" t="str">
            <v>中国</v>
          </cell>
          <cell r="G743" t="str">
            <v>居民身份证</v>
          </cell>
          <cell r="H743" t="str">
            <v>450204199510240620</v>
          </cell>
          <cell r="I743" t="str">
            <v>东风柳州汽车有限公司</v>
          </cell>
          <cell r="J743">
            <v>43678</v>
          </cell>
          <cell r="K743">
            <v>44834</v>
          </cell>
          <cell r="L743" t="str">
            <v>是</v>
          </cell>
          <cell r="M743" t="str">
            <v>广西柳州</v>
          </cell>
          <cell r="N743" t="str">
            <v>国有企业</v>
          </cell>
          <cell r="O743" t="str">
            <v>本科</v>
          </cell>
          <cell r="P743" t="str">
            <v>学士</v>
          </cell>
          <cell r="Q743" t="str">
            <v>湖南大学</v>
          </cell>
          <cell r="R743" t="str">
            <v>电子科学与技术</v>
          </cell>
          <cell r="S743">
            <v>43627</v>
          </cell>
          <cell r="T743" t="str">
            <v>一流建设高校</v>
          </cell>
          <cell r="U743" t="str">
            <v>G</v>
          </cell>
          <cell r="V743">
            <v>1500</v>
          </cell>
          <cell r="W743">
            <v>375</v>
          </cell>
          <cell r="X743">
            <v>1875</v>
          </cell>
          <cell r="Y743" t="str">
            <v>2019年08月</v>
          </cell>
          <cell r="Z743">
            <v>44573</v>
          </cell>
          <cell r="AA743">
            <v>32</v>
          </cell>
          <cell r="AB743">
            <v>3</v>
          </cell>
          <cell r="AC743">
            <v>35</v>
          </cell>
        </row>
        <row r="743">
          <cell r="AF743">
            <v>36</v>
          </cell>
          <cell r="AG743">
            <v>29</v>
          </cell>
          <cell r="AH743">
            <v>3</v>
          </cell>
          <cell r="AI743" t="str">
            <v>450204199510240620</v>
          </cell>
          <cell r="AJ743">
            <v>1</v>
          </cell>
        </row>
        <row r="744">
          <cell r="B744" t="str">
            <v>蒋州</v>
          </cell>
          <cell r="C744" t="str">
            <v>男</v>
          </cell>
          <cell r="D744" t="str">
            <v>汉</v>
          </cell>
          <cell r="E744">
            <v>34768</v>
          </cell>
          <cell r="F744" t="str">
            <v>中国</v>
          </cell>
          <cell r="G744" t="str">
            <v>居民身份证</v>
          </cell>
          <cell r="H744" t="str">
            <v>500241199503102218</v>
          </cell>
          <cell r="I744" t="str">
            <v>东风柳州汽车有限公司</v>
          </cell>
          <cell r="J744">
            <v>43678</v>
          </cell>
          <cell r="K744">
            <v>44834</v>
          </cell>
          <cell r="L744" t="str">
            <v>是</v>
          </cell>
          <cell r="M744" t="str">
            <v>广西柳州</v>
          </cell>
          <cell r="N744" t="str">
            <v>国有企业</v>
          </cell>
          <cell r="O744" t="str">
            <v>本科</v>
          </cell>
          <cell r="P744" t="str">
            <v>学士</v>
          </cell>
          <cell r="Q744" t="str">
            <v>东北大学</v>
          </cell>
          <cell r="R744" t="str">
            <v>材料成型及控制工程</v>
          </cell>
          <cell r="S744">
            <v>43644</v>
          </cell>
          <cell r="T744" t="str">
            <v>一流建设高校</v>
          </cell>
          <cell r="U744" t="str">
            <v>G</v>
          </cell>
          <cell r="V744">
            <v>1500</v>
          </cell>
          <cell r="W744">
            <v>375</v>
          </cell>
          <cell r="X744">
            <v>1875</v>
          </cell>
          <cell r="Y744" t="str">
            <v>2019年8月</v>
          </cell>
          <cell r="Z744">
            <v>44573</v>
          </cell>
          <cell r="AA744">
            <v>32</v>
          </cell>
          <cell r="AB744">
            <v>3</v>
          </cell>
          <cell r="AC744">
            <v>35</v>
          </cell>
        </row>
        <row r="744">
          <cell r="AF744">
            <v>36</v>
          </cell>
          <cell r="AG744">
            <v>29</v>
          </cell>
          <cell r="AH744">
            <v>3</v>
          </cell>
          <cell r="AI744" t="str">
            <v>500241199503102218</v>
          </cell>
          <cell r="AJ744">
            <v>1</v>
          </cell>
        </row>
        <row r="745">
          <cell r="B745" t="str">
            <v>劳著茂</v>
          </cell>
          <cell r="C745" t="str">
            <v>男</v>
          </cell>
          <cell r="D745" t="str">
            <v>汉</v>
          </cell>
          <cell r="E745">
            <v>35240</v>
          </cell>
          <cell r="F745" t="str">
            <v>中国</v>
          </cell>
          <cell r="G745" t="str">
            <v>居民身份证</v>
          </cell>
          <cell r="H745" t="str">
            <v>450330199606241618</v>
          </cell>
          <cell r="I745" t="str">
            <v>东风柳州汽车有限公司</v>
          </cell>
          <cell r="J745">
            <v>43655</v>
          </cell>
          <cell r="K745">
            <v>44773</v>
          </cell>
          <cell r="L745" t="str">
            <v>是</v>
          </cell>
          <cell r="M745" t="str">
            <v>广西柳州</v>
          </cell>
          <cell r="N745" t="str">
            <v>国有企业</v>
          </cell>
          <cell r="O745" t="str">
            <v>本科</v>
          </cell>
          <cell r="P745" t="str">
            <v>学士</v>
          </cell>
          <cell r="Q745" t="str">
            <v>湖南大学</v>
          </cell>
          <cell r="R745" t="str">
            <v>机械设计制造及其自动化</v>
          </cell>
          <cell r="S745">
            <v>43627</v>
          </cell>
          <cell r="T745" t="str">
            <v>一流建设高校</v>
          </cell>
          <cell r="U745" t="str">
            <v>G</v>
          </cell>
          <cell r="V745">
            <v>1500</v>
          </cell>
          <cell r="W745">
            <v>375</v>
          </cell>
          <cell r="X745">
            <v>1875</v>
          </cell>
          <cell r="Y745" t="str">
            <v>2019年7月</v>
          </cell>
          <cell r="Z745">
            <v>44573</v>
          </cell>
          <cell r="AA745">
            <v>33</v>
          </cell>
          <cell r="AB745">
            <v>3</v>
          </cell>
          <cell r="AC745">
            <v>36</v>
          </cell>
        </row>
        <row r="745">
          <cell r="AF745">
            <v>36</v>
          </cell>
          <cell r="AG745">
            <v>30</v>
          </cell>
          <cell r="AH745">
            <v>3</v>
          </cell>
          <cell r="AI745" t="str">
            <v>450330199606241618</v>
          </cell>
          <cell r="AJ745">
            <v>0</v>
          </cell>
        </row>
        <row r="746">
          <cell r="B746" t="str">
            <v>吕淑婷</v>
          </cell>
          <cell r="C746" t="str">
            <v>女</v>
          </cell>
          <cell r="D746" t="str">
            <v>汉</v>
          </cell>
          <cell r="E746">
            <v>35462</v>
          </cell>
          <cell r="F746" t="str">
            <v>中国</v>
          </cell>
          <cell r="G746" t="str">
            <v>居民身份证</v>
          </cell>
          <cell r="H746" t="str">
            <v>450923199702014326</v>
          </cell>
          <cell r="I746" t="str">
            <v>东风柳州汽车有限公司</v>
          </cell>
          <cell r="J746">
            <v>43656</v>
          </cell>
          <cell r="K746">
            <v>44773</v>
          </cell>
          <cell r="L746" t="str">
            <v>是</v>
          </cell>
          <cell r="M746" t="str">
            <v>广西柳州</v>
          </cell>
          <cell r="N746" t="str">
            <v>国有企业</v>
          </cell>
          <cell r="O746" t="str">
            <v>本科</v>
          </cell>
          <cell r="P746" t="str">
            <v>学士</v>
          </cell>
          <cell r="Q746" t="str">
            <v>吉林大学</v>
          </cell>
          <cell r="R746" t="str">
            <v>工业设计（车身工程）</v>
          </cell>
          <cell r="S746">
            <v>43647</v>
          </cell>
          <cell r="T746" t="str">
            <v>一流建设高校</v>
          </cell>
          <cell r="U746" t="str">
            <v>G</v>
          </cell>
          <cell r="V746">
            <v>1500</v>
          </cell>
          <cell r="W746">
            <v>375</v>
          </cell>
          <cell r="X746">
            <v>1875</v>
          </cell>
          <cell r="Y746" t="str">
            <v>2019年7月</v>
          </cell>
          <cell r="Z746">
            <v>44573</v>
          </cell>
          <cell r="AA746">
            <v>33</v>
          </cell>
          <cell r="AB746">
            <v>3</v>
          </cell>
          <cell r="AC746">
            <v>36</v>
          </cell>
        </row>
        <row r="746">
          <cell r="AF746">
            <v>36</v>
          </cell>
          <cell r="AG746">
            <v>30</v>
          </cell>
          <cell r="AH746">
            <v>3</v>
          </cell>
          <cell r="AI746" t="str">
            <v>450923199702014326</v>
          </cell>
          <cell r="AJ746">
            <v>0</v>
          </cell>
        </row>
        <row r="747">
          <cell r="B747" t="str">
            <v>莫家凯</v>
          </cell>
          <cell r="C747" t="str">
            <v>男</v>
          </cell>
          <cell r="D747" t="str">
            <v>汉</v>
          </cell>
          <cell r="E747">
            <v>35709</v>
          </cell>
          <cell r="F747" t="str">
            <v>中国</v>
          </cell>
          <cell r="G747" t="str">
            <v>居民身份证</v>
          </cell>
          <cell r="H747" t="str">
            <v>450331199710060012</v>
          </cell>
          <cell r="I747" t="str">
            <v>东风柳州汽车有限公司</v>
          </cell>
          <cell r="J747">
            <v>43678</v>
          </cell>
          <cell r="K747">
            <v>44834</v>
          </cell>
          <cell r="L747" t="str">
            <v>是</v>
          </cell>
          <cell r="M747" t="str">
            <v>广西柳州</v>
          </cell>
          <cell r="N747" t="str">
            <v>国有企业</v>
          </cell>
          <cell r="O747" t="str">
            <v>本科</v>
          </cell>
          <cell r="P747" t="str">
            <v>学士</v>
          </cell>
          <cell r="Q747" t="str">
            <v>华中科技大学</v>
          </cell>
          <cell r="R747" t="str">
            <v>自动化</v>
          </cell>
          <cell r="S747">
            <v>43646</v>
          </cell>
          <cell r="T747" t="str">
            <v>一流建设高校</v>
          </cell>
          <cell r="U747" t="str">
            <v>G</v>
          </cell>
          <cell r="V747">
            <v>1500</v>
          </cell>
          <cell r="W747">
            <v>375</v>
          </cell>
          <cell r="X747">
            <v>1875</v>
          </cell>
          <cell r="Y747" t="str">
            <v>2019年8月</v>
          </cell>
          <cell r="Z747">
            <v>44573</v>
          </cell>
          <cell r="AA747">
            <v>32</v>
          </cell>
          <cell r="AB747">
            <v>3</v>
          </cell>
          <cell r="AC747">
            <v>35</v>
          </cell>
        </row>
        <row r="747">
          <cell r="AF747">
            <v>36</v>
          </cell>
          <cell r="AG747">
            <v>29</v>
          </cell>
          <cell r="AH747">
            <v>3</v>
          </cell>
          <cell r="AI747" t="str">
            <v>450331199710060012</v>
          </cell>
          <cell r="AJ747">
            <v>1</v>
          </cell>
        </row>
        <row r="748">
          <cell r="B748" t="str">
            <v>温向峰</v>
          </cell>
          <cell r="C748" t="str">
            <v>男</v>
          </cell>
          <cell r="D748" t="str">
            <v>汉</v>
          </cell>
          <cell r="E748">
            <v>35210</v>
          </cell>
          <cell r="F748" t="str">
            <v>中国</v>
          </cell>
          <cell r="G748" t="str">
            <v>居民身份证</v>
          </cell>
          <cell r="H748" t="str">
            <v>452225199605250016</v>
          </cell>
          <cell r="I748" t="str">
            <v>东风柳州汽车有限公司</v>
          </cell>
          <cell r="J748">
            <v>43655</v>
          </cell>
          <cell r="K748">
            <v>44773</v>
          </cell>
          <cell r="L748" t="str">
            <v>是</v>
          </cell>
          <cell r="M748" t="str">
            <v>广西柳州</v>
          </cell>
          <cell r="N748" t="str">
            <v>国有企业</v>
          </cell>
          <cell r="O748" t="str">
            <v>本科</v>
          </cell>
          <cell r="P748" t="str">
            <v>学士</v>
          </cell>
          <cell r="Q748" t="str">
            <v>山东大学（威海）</v>
          </cell>
          <cell r="R748" t="str">
            <v>机械设计制造及其自动化</v>
          </cell>
          <cell r="S748">
            <v>43646</v>
          </cell>
          <cell r="T748" t="str">
            <v>一流建设高校</v>
          </cell>
          <cell r="U748" t="str">
            <v>G</v>
          </cell>
          <cell r="V748">
            <v>1500</v>
          </cell>
          <cell r="W748">
            <v>375</v>
          </cell>
          <cell r="X748">
            <v>1875</v>
          </cell>
          <cell r="Y748" t="str">
            <v>2019年7月</v>
          </cell>
          <cell r="Z748">
            <v>44573</v>
          </cell>
          <cell r="AA748">
            <v>33</v>
          </cell>
          <cell r="AB748">
            <v>3</v>
          </cell>
          <cell r="AC748">
            <v>36</v>
          </cell>
        </row>
        <row r="748">
          <cell r="AF748">
            <v>36</v>
          </cell>
          <cell r="AG748">
            <v>30</v>
          </cell>
          <cell r="AH748">
            <v>3</v>
          </cell>
          <cell r="AI748" t="str">
            <v>452225199605250016</v>
          </cell>
          <cell r="AJ748">
            <v>0</v>
          </cell>
        </row>
        <row r="749">
          <cell r="B749" t="str">
            <v>杨家厂</v>
          </cell>
          <cell r="C749" t="str">
            <v>男</v>
          </cell>
          <cell r="D749" t="str">
            <v>壮</v>
          </cell>
          <cell r="E749">
            <v>35270</v>
          </cell>
          <cell r="F749" t="str">
            <v>中国</v>
          </cell>
          <cell r="G749" t="str">
            <v>居民身份证</v>
          </cell>
          <cell r="H749" t="str">
            <v>450121199607241516</v>
          </cell>
          <cell r="I749" t="str">
            <v>东风柳州汽车有限公司</v>
          </cell>
          <cell r="J749">
            <v>43678</v>
          </cell>
          <cell r="K749">
            <v>44834</v>
          </cell>
          <cell r="L749" t="str">
            <v>是</v>
          </cell>
          <cell r="M749" t="str">
            <v>广西柳州</v>
          </cell>
          <cell r="N749" t="str">
            <v>国有企业</v>
          </cell>
          <cell r="O749" t="str">
            <v>本科</v>
          </cell>
          <cell r="P749" t="str">
            <v>学士</v>
          </cell>
          <cell r="Q749" t="str">
            <v>重庆大学</v>
          </cell>
          <cell r="R749" t="str">
            <v>车辆工程</v>
          </cell>
          <cell r="S749">
            <v>43641</v>
          </cell>
          <cell r="T749" t="str">
            <v>一流建设高校</v>
          </cell>
          <cell r="U749" t="str">
            <v>G</v>
          </cell>
          <cell r="V749">
            <v>1500</v>
          </cell>
          <cell r="W749">
            <v>375</v>
          </cell>
          <cell r="X749">
            <v>1875</v>
          </cell>
          <cell r="Y749" t="str">
            <v>2019年8月</v>
          </cell>
          <cell r="Z749">
            <v>44573</v>
          </cell>
          <cell r="AA749">
            <v>32</v>
          </cell>
          <cell r="AB749">
            <v>3</v>
          </cell>
          <cell r="AC749">
            <v>35</v>
          </cell>
        </row>
        <row r="749">
          <cell r="AF749">
            <v>36</v>
          </cell>
          <cell r="AG749">
            <v>29</v>
          </cell>
          <cell r="AH749">
            <v>3</v>
          </cell>
          <cell r="AI749" t="str">
            <v>450121199607241516</v>
          </cell>
          <cell r="AJ749">
            <v>1</v>
          </cell>
        </row>
        <row r="750">
          <cell r="B750" t="str">
            <v>王春姬</v>
          </cell>
          <cell r="C750" t="str">
            <v>女</v>
          </cell>
          <cell r="D750" t="str">
            <v>汉</v>
          </cell>
          <cell r="E750">
            <v>35517</v>
          </cell>
          <cell r="F750" t="str">
            <v>中国</v>
          </cell>
          <cell r="G750" t="str">
            <v>居民身份证</v>
          </cell>
          <cell r="H750" t="str">
            <v>460003199703287024</v>
          </cell>
          <cell r="I750" t="str">
            <v>东风柳州汽车有限公司</v>
          </cell>
          <cell r="J750">
            <v>43678</v>
          </cell>
          <cell r="K750">
            <v>44834</v>
          </cell>
          <cell r="L750" t="str">
            <v>是</v>
          </cell>
          <cell r="M750" t="str">
            <v>广西柳州</v>
          </cell>
          <cell r="N750" t="str">
            <v>国有企业</v>
          </cell>
          <cell r="O750" t="str">
            <v>本科</v>
          </cell>
          <cell r="P750" t="str">
            <v>学士</v>
          </cell>
          <cell r="Q750" t="str">
            <v>山东大学</v>
          </cell>
          <cell r="R750" t="str">
            <v>能源与动力工程</v>
          </cell>
          <cell r="S750">
            <v>43646</v>
          </cell>
          <cell r="T750" t="str">
            <v>一流建设高校</v>
          </cell>
          <cell r="U750" t="str">
            <v>G</v>
          </cell>
          <cell r="V750">
            <v>1500</v>
          </cell>
          <cell r="W750">
            <v>375</v>
          </cell>
          <cell r="X750">
            <v>1875</v>
          </cell>
          <cell r="Y750" t="str">
            <v>2019年08月</v>
          </cell>
          <cell r="Z750">
            <v>44573</v>
          </cell>
          <cell r="AA750">
            <v>32</v>
          </cell>
          <cell r="AB750">
            <v>3</v>
          </cell>
          <cell r="AC750">
            <v>35</v>
          </cell>
        </row>
        <row r="750">
          <cell r="AF750">
            <v>36</v>
          </cell>
          <cell r="AG750">
            <v>29</v>
          </cell>
          <cell r="AH750">
            <v>3</v>
          </cell>
          <cell r="AI750" t="str">
            <v>460003199703287024</v>
          </cell>
          <cell r="AJ750">
            <v>1</v>
          </cell>
        </row>
        <row r="751">
          <cell r="B751" t="str">
            <v>杨传政</v>
          </cell>
          <cell r="C751" t="str">
            <v>男</v>
          </cell>
          <cell r="D751" t="str">
            <v>汉</v>
          </cell>
          <cell r="E751">
            <v>34958</v>
          </cell>
          <cell r="F751" t="str">
            <v>中国</v>
          </cell>
          <cell r="G751" t="str">
            <v>居民身份证</v>
          </cell>
          <cell r="H751" t="str">
            <v>532128199509161535</v>
          </cell>
          <cell r="I751" t="str">
            <v>东风柳州汽车有限公司</v>
          </cell>
          <cell r="J751">
            <v>43678</v>
          </cell>
          <cell r="K751">
            <v>44834</v>
          </cell>
          <cell r="L751" t="str">
            <v>是</v>
          </cell>
          <cell r="M751" t="str">
            <v>广西柳州</v>
          </cell>
          <cell r="N751" t="str">
            <v>国有企业</v>
          </cell>
          <cell r="O751" t="str">
            <v>本科</v>
          </cell>
          <cell r="P751" t="str">
            <v>学士</v>
          </cell>
          <cell r="Q751" t="str">
            <v>东南大学</v>
          </cell>
          <cell r="R751" t="str">
            <v>机械工程</v>
          </cell>
          <cell r="S751">
            <v>43646</v>
          </cell>
          <cell r="T751" t="str">
            <v>一流建设高校</v>
          </cell>
          <cell r="U751" t="str">
            <v>G</v>
          </cell>
          <cell r="V751">
            <v>1500</v>
          </cell>
          <cell r="W751">
            <v>375</v>
          </cell>
          <cell r="X751">
            <v>1875</v>
          </cell>
          <cell r="Y751" t="str">
            <v>2019年8月</v>
          </cell>
          <cell r="Z751">
            <v>44573</v>
          </cell>
          <cell r="AA751">
            <v>32</v>
          </cell>
          <cell r="AB751">
            <v>3</v>
          </cell>
          <cell r="AC751">
            <v>35</v>
          </cell>
        </row>
        <row r="751">
          <cell r="AF751">
            <v>36</v>
          </cell>
          <cell r="AG751">
            <v>29</v>
          </cell>
          <cell r="AH751">
            <v>3</v>
          </cell>
          <cell r="AI751" t="str">
            <v>532128199509161535</v>
          </cell>
          <cell r="AJ751">
            <v>1</v>
          </cell>
        </row>
        <row r="752">
          <cell r="B752" t="str">
            <v>黄艳妙</v>
          </cell>
          <cell r="C752" t="str">
            <v>女</v>
          </cell>
          <cell r="D752" t="str">
            <v>壮</v>
          </cell>
          <cell r="E752">
            <v>34968</v>
          </cell>
          <cell r="F752" t="str">
            <v>中国</v>
          </cell>
          <cell r="G752" t="str">
            <v>居民身份证</v>
          </cell>
          <cell r="H752" t="str">
            <v>452728199509263948</v>
          </cell>
          <cell r="I752" t="str">
            <v>东风柳州汽车有限公司</v>
          </cell>
          <cell r="J752">
            <v>43712</v>
          </cell>
          <cell r="K752">
            <v>44834</v>
          </cell>
          <cell r="L752" t="str">
            <v>是</v>
          </cell>
          <cell r="M752" t="str">
            <v>广西柳州</v>
          </cell>
          <cell r="N752" t="str">
            <v>国有企业</v>
          </cell>
          <cell r="O752" t="str">
            <v>本科</v>
          </cell>
          <cell r="P752" t="str">
            <v>学士</v>
          </cell>
          <cell r="Q752" t="str">
            <v>郑州大学</v>
          </cell>
          <cell r="R752" t="str">
            <v>会计</v>
          </cell>
          <cell r="S752">
            <v>43647</v>
          </cell>
          <cell r="T752" t="str">
            <v>一流建设高校</v>
          </cell>
          <cell r="U752" t="str">
            <v>G</v>
          </cell>
          <cell r="V752">
            <v>1500</v>
          </cell>
          <cell r="W752">
            <v>375</v>
          </cell>
          <cell r="X752">
            <v>1875</v>
          </cell>
          <cell r="Y752" t="str">
            <v>2019年9月</v>
          </cell>
          <cell r="Z752">
            <v>44573</v>
          </cell>
          <cell r="AA752">
            <v>31</v>
          </cell>
          <cell r="AB752">
            <v>3</v>
          </cell>
          <cell r="AC752">
            <v>34</v>
          </cell>
        </row>
        <row r="752">
          <cell r="AF752">
            <v>36</v>
          </cell>
          <cell r="AG752">
            <v>28</v>
          </cell>
          <cell r="AH752">
            <v>3</v>
          </cell>
          <cell r="AI752" t="str">
            <v>452728199509263948</v>
          </cell>
          <cell r="AJ752">
            <v>2</v>
          </cell>
        </row>
        <row r="753">
          <cell r="B753" t="str">
            <v>伍俊</v>
          </cell>
          <cell r="C753" t="str">
            <v>男</v>
          </cell>
          <cell r="D753" t="str">
            <v>汉</v>
          </cell>
          <cell r="E753">
            <v>35436</v>
          </cell>
          <cell r="F753" t="str">
            <v>中国</v>
          </cell>
          <cell r="G753" t="str">
            <v>居民身份证</v>
          </cell>
          <cell r="H753" t="str">
            <v>432524199701060614</v>
          </cell>
          <cell r="I753" t="str">
            <v>东风柳州汽车有限公司</v>
          </cell>
          <cell r="J753">
            <v>43657</v>
          </cell>
          <cell r="K753">
            <v>44773</v>
          </cell>
          <cell r="L753" t="str">
            <v>是</v>
          </cell>
          <cell r="M753" t="str">
            <v>广西柳州</v>
          </cell>
          <cell r="N753" t="str">
            <v>国有企业</v>
          </cell>
          <cell r="O753" t="str">
            <v>本科</v>
          </cell>
          <cell r="P753" t="str">
            <v>学士</v>
          </cell>
          <cell r="Q753" t="str">
            <v>大连理工大学</v>
          </cell>
          <cell r="R753" t="str">
            <v>安全工程</v>
          </cell>
          <cell r="S753">
            <v>43640</v>
          </cell>
          <cell r="T753" t="str">
            <v>一流建设高校</v>
          </cell>
          <cell r="U753" t="str">
            <v>G</v>
          </cell>
          <cell r="V753">
            <v>1500</v>
          </cell>
          <cell r="W753">
            <v>375</v>
          </cell>
          <cell r="X753">
            <v>1875</v>
          </cell>
          <cell r="Y753" t="str">
            <v>2019年7月</v>
          </cell>
          <cell r="Z753">
            <v>44573</v>
          </cell>
          <cell r="AA753">
            <v>33</v>
          </cell>
          <cell r="AB753">
            <v>3</v>
          </cell>
          <cell r="AC753">
            <v>36</v>
          </cell>
        </row>
        <row r="753">
          <cell r="AF753">
            <v>36</v>
          </cell>
          <cell r="AG753">
            <v>30</v>
          </cell>
          <cell r="AH753">
            <v>3</v>
          </cell>
          <cell r="AI753" t="str">
            <v>432524199701060614</v>
          </cell>
          <cell r="AJ753">
            <v>0</v>
          </cell>
        </row>
        <row r="754">
          <cell r="B754" t="str">
            <v>李胜</v>
          </cell>
          <cell r="C754" t="str">
            <v>男</v>
          </cell>
          <cell r="D754" t="str">
            <v>汉</v>
          </cell>
          <cell r="E754">
            <v>35316</v>
          </cell>
          <cell r="F754" t="str">
            <v>中国</v>
          </cell>
          <cell r="G754" t="str">
            <v>居民身份证</v>
          </cell>
          <cell r="H754" t="str">
            <v>522324199609080816</v>
          </cell>
          <cell r="I754" t="str">
            <v>东风柳州汽车有限公司</v>
          </cell>
          <cell r="J754">
            <v>43656</v>
          </cell>
          <cell r="K754">
            <v>44773</v>
          </cell>
          <cell r="L754" t="str">
            <v>是</v>
          </cell>
          <cell r="M754" t="str">
            <v>广西柳州</v>
          </cell>
          <cell r="N754" t="str">
            <v>国有企业</v>
          </cell>
          <cell r="O754" t="str">
            <v>本科</v>
          </cell>
          <cell r="P754" t="str">
            <v>学士</v>
          </cell>
          <cell r="Q754" t="str">
            <v>长安大学</v>
          </cell>
          <cell r="R754" t="str">
            <v>交通运输（汽车运用工程）</v>
          </cell>
          <cell r="S754">
            <v>43635</v>
          </cell>
          <cell r="T754" t="str">
            <v>一流建设高校</v>
          </cell>
          <cell r="U754" t="str">
            <v>G</v>
          </cell>
          <cell r="V754">
            <v>1500</v>
          </cell>
          <cell r="W754">
            <v>375</v>
          </cell>
          <cell r="X754">
            <v>1875</v>
          </cell>
          <cell r="Y754" t="str">
            <v>2019年7月</v>
          </cell>
          <cell r="Z754">
            <v>44573</v>
          </cell>
          <cell r="AA754">
            <v>33</v>
          </cell>
          <cell r="AB754">
            <v>3</v>
          </cell>
          <cell r="AC754">
            <v>36</v>
          </cell>
        </row>
        <row r="754">
          <cell r="AF754">
            <v>36</v>
          </cell>
          <cell r="AG754">
            <v>30</v>
          </cell>
          <cell r="AH754">
            <v>3</v>
          </cell>
          <cell r="AI754" t="str">
            <v>522324199609080816</v>
          </cell>
          <cell r="AJ754">
            <v>0</v>
          </cell>
        </row>
        <row r="755">
          <cell r="B755" t="str">
            <v>李兰娟</v>
          </cell>
          <cell r="C755" t="str">
            <v>女</v>
          </cell>
          <cell r="D755" t="str">
            <v>汉</v>
          </cell>
          <cell r="E755">
            <v>33172</v>
          </cell>
          <cell r="F755" t="str">
            <v>中国</v>
          </cell>
          <cell r="G755" t="str">
            <v>居民身份证</v>
          </cell>
          <cell r="H755" t="str">
            <v>450321199010264521</v>
          </cell>
          <cell r="I755" t="str">
            <v>东风柳州汽车有限公司</v>
          </cell>
          <cell r="J755">
            <v>43752</v>
          </cell>
          <cell r="K755">
            <v>44926</v>
          </cell>
          <cell r="L755" t="str">
            <v>是</v>
          </cell>
          <cell r="M755" t="str">
            <v>广西柳州</v>
          </cell>
          <cell r="N755" t="str">
            <v>国有企业</v>
          </cell>
          <cell r="O755" t="str">
            <v>本科</v>
          </cell>
          <cell r="P755" t="str">
            <v>学士</v>
          </cell>
          <cell r="Q755" t="str">
            <v>厦门大学</v>
          </cell>
          <cell r="R755" t="str">
            <v>机械设计制造及其自动化</v>
          </cell>
          <cell r="S755">
            <v>41456</v>
          </cell>
          <cell r="T755" t="str">
            <v>一流建设高校</v>
          </cell>
          <cell r="U755" t="str">
            <v>G</v>
          </cell>
          <cell r="V755">
            <v>1500</v>
          </cell>
          <cell r="W755">
            <v>375</v>
          </cell>
          <cell r="X755">
            <v>1875</v>
          </cell>
          <cell r="Y755" t="str">
            <v>2019年10月</v>
          </cell>
          <cell r="Z755">
            <v>44573</v>
          </cell>
          <cell r="AA755">
            <v>30</v>
          </cell>
          <cell r="AB755">
            <v>3</v>
          </cell>
          <cell r="AC755">
            <v>33</v>
          </cell>
        </row>
        <row r="755">
          <cell r="AF755">
            <v>36</v>
          </cell>
          <cell r="AG755">
            <v>27</v>
          </cell>
          <cell r="AH755">
            <v>3</v>
          </cell>
          <cell r="AI755" t="str">
            <v>450321199010264521</v>
          </cell>
          <cell r="AJ755">
            <v>3</v>
          </cell>
        </row>
        <row r="756">
          <cell r="B756" t="str">
            <v>杨圣清</v>
          </cell>
          <cell r="C756" t="str">
            <v>女</v>
          </cell>
          <cell r="D756" t="str">
            <v>汉</v>
          </cell>
          <cell r="E756">
            <v>35419</v>
          </cell>
          <cell r="F756" t="str">
            <v>中国</v>
          </cell>
          <cell r="G756" t="str">
            <v>居民身份证</v>
          </cell>
          <cell r="H756" t="str">
            <v>450821199612201226</v>
          </cell>
          <cell r="I756" t="str">
            <v>东风柳州汽车有限公司</v>
          </cell>
          <cell r="J756">
            <v>43747</v>
          </cell>
          <cell r="K756">
            <v>44926</v>
          </cell>
          <cell r="L756" t="str">
            <v>是</v>
          </cell>
          <cell r="M756" t="str">
            <v>广西柳州</v>
          </cell>
          <cell r="N756" t="str">
            <v>国有企业</v>
          </cell>
          <cell r="O756" t="str">
            <v>本科</v>
          </cell>
          <cell r="P756" t="str">
            <v>学士</v>
          </cell>
          <cell r="Q756" t="str">
            <v>南京理工大学</v>
          </cell>
          <cell r="R756" t="str">
            <v>装甲车辆工程</v>
          </cell>
          <cell r="S756">
            <v>43656</v>
          </cell>
          <cell r="T756" t="str">
            <v>一流建设高校</v>
          </cell>
          <cell r="U756" t="str">
            <v>G</v>
          </cell>
          <cell r="V756">
            <v>1500</v>
          </cell>
          <cell r="W756">
            <v>375</v>
          </cell>
          <cell r="X756">
            <v>1875</v>
          </cell>
          <cell r="Y756" t="str">
            <v>2019年10月</v>
          </cell>
          <cell r="Z756">
            <v>44573</v>
          </cell>
          <cell r="AA756">
            <v>30</v>
          </cell>
          <cell r="AB756">
            <v>3</v>
          </cell>
          <cell r="AC756">
            <v>33</v>
          </cell>
        </row>
        <row r="756">
          <cell r="AF756">
            <v>36</v>
          </cell>
          <cell r="AG756">
            <v>27</v>
          </cell>
          <cell r="AH756">
            <v>3</v>
          </cell>
          <cell r="AI756" t="str">
            <v>450821199612201226</v>
          </cell>
          <cell r="AJ756">
            <v>3</v>
          </cell>
        </row>
        <row r="757">
          <cell r="B757" t="str">
            <v>黄覃江</v>
          </cell>
          <cell r="C757" t="str">
            <v>男</v>
          </cell>
          <cell r="D757" t="str">
            <v>壮</v>
          </cell>
          <cell r="E757">
            <v>33012</v>
          </cell>
          <cell r="F757" t="str">
            <v>中国</v>
          </cell>
          <cell r="G757" t="str">
            <v>居民身份证</v>
          </cell>
          <cell r="H757" t="str">
            <v>452226199005193317</v>
          </cell>
          <cell r="I757" t="str">
            <v>东风柳州汽车有限公司</v>
          </cell>
          <cell r="J757">
            <v>43920</v>
          </cell>
          <cell r="K757">
            <v>45077</v>
          </cell>
          <cell r="L757" t="str">
            <v>是</v>
          </cell>
          <cell r="M757" t="str">
            <v>广西柳州</v>
          </cell>
          <cell r="N757" t="str">
            <v>国有企业</v>
          </cell>
          <cell r="O757" t="str">
            <v>本科</v>
          </cell>
          <cell r="P757" t="str">
            <v>学士</v>
          </cell>
          <cell r="Q757" t="str">
            <v>重庆大学</v>
          </cell>
          <cell r="R757" t="str">
            <v>车辆工程</v>
          </cell>
          <cell r="S757">
            <v>41814</v>
          </cell>
          <cell r="T757" t="str">
            <v>一流建设高校</v>
          </cell>
          <cell r="U757" t="str">
            <v>G</v>
          </cell>
          <cell r="V757">
            <v>1500</v>
          </cell>
          <cell r="W757">
            <v>375</v>
          </cell>
          <cell r="X757">
            <v>1875</v>
          </cell>
          <cell r="Y757" t="str">
            <v>2020年3月</v>
          </cell>
          <cell r="Z757">
            <v>44573</v>
          </cell>
          <cell r="AA757">
            <v>25</v>
          </cell>
          <cell r="AB757">
            <v>3</v>
          </cell>
          <cell r="AC757">
            <v>28</v>
          </cell>
        </row>
        <row r="757">
          <cell r="AF757">
            <v>36</v>
          </cell>
          <cell r="AG757">
            <v>22</v>
          </cell>
          <cell r="AH757">
            <v>3</v>
          </cell>
          <cell r="AI757" t="str">
            <v>452226199005193317</v>
          </cell>
          <cell r="AJ757">
            <v>8</v>
          </cell>
        </row>
        <row r="758">
          <cell r="B758" t="str">
            <v>刘洁利</v>
          </cell>
          <cell r="C758" t="str">
            <v>女</v>
          </cell>
          <cell r="D758" t="str">
            <v>汉</v>
          </cell>
          <cell r="E758">
            <v>35488</v>
          </cell>
          <cell r="F758" t="str">
            <v>中国</v>
          </cell>
          <cell r="G758" t="str">
            <v>居民身份证</v>
          </cell>
          <cell r="H758" t="str">
            <v>450203199702270721</v>
          </cell>
          <cell r="I758" t="str">
            <v>东风柳州汽车有限公司</v>
          </cell>
          <cell r="J758">
            <v>43941</v>
          </cell>
          <cell r="K758">
            <v>45077</v>
          </cell>
          <cell r="L758" t="str">
            <v>是</v>
          </cell>
          <cell r="M758" t="str">
            <v>广西柳州</v>
          </cell>
          <cell r="N758" t="str">
            <v>国有企业</v>
          </cell>
          <cell r="O758" t="str">
            <v>本科</v>
          </cell>
          <cell r="P758" t="str">
            <v>学士</v>
          </cell>
          <cell r="Q758" t="str">
            <v>吉林大学</v>
          </cell>
          <cell r="R758" t="str">
            <v>英语</v>
          </cell>
          <cell r="S758">
            <v>43647</v>
          </cell>
          <cell r="T758" t="str">
            <v>一流建设高校</v>
          </cell>
          <cell r="U758" t="str">
            <v>G</v>
          </cell>
          <cell r="V758">
            <v>1500</v>
          </cell>
          <cell r="W758">
            <v>375</v>
          </cell>
          <cell r="X758">
            <v>1875</v>
          </cell>
          <cell r="Y758" t="str">
            <v>2020年4月</v>
          </cell>
          <cell r="Z758">
            <v>44573</v>
          </cell>
          <cell r="AA758">
            <v>24</v>
          </cell>
          <cell r="AB758">
            <v>3</v>
          </cell>
          <cell r="AC758">
            <v>27</v>
          </cell>
        </row>
        <row r="758">
          <cell r="AF758">
            <v>36</v>
          </cell>
          <cell r="AG758">
            <v>21</v>
          </cell>
          <cell r="AH758">
            <v>3</v>
          </cell>
          <cell r="AI758" t="str">
            <v>450203199702270721</v>
          </cell>
          <cell r="AJ758">
            <v>9</v>
          </cell>
        </row>
        <row r="759">
          <cell r="B759" t="str">
            <v>杨德龙</v>
          </cell>
          <cell r="C759" t="str">
            <v>男</v>
          </cell>
          <cell r="D759" t="str">
            <v>汉</v>
          </cell>
          <cell r="E759">
            <v>32775</v>
          </cell>
          <cell r="F759" t="str">
            <v>中国</v>
          </cell>
          <cell r="G759" t="str">
            <v>居民身份证</v>
          </cell>
          <cell r="H759" t="str">
            <v>220581198909243075</v>
          </cell>
          <cell r="I759" t="str">
            <v>东风柳州汽车有限公司</v>
          </cell>
          <cell r="J759">
            <v>43941</v>
          </cell>
          <cell r="K759">
            <v>45077</v>
          </cell>
          <cell r="L759" t="str">
            <v>是</v>
          </cell>
          <cell r="M759" t="str">
            <v>广西柳州</v>
          </cell>
          <cell r="N759" t="str">
            <v>国有企业</v>
          </cell>
          <cell r="O759" t="str">
            <v>本科</v>
          </cell>
          <cell r="P759" t="str">
            <v>学士</v>
          </cell>
          <cell r="Q759" t="str">
            <v>吉林大学</v>
          </cell>
          <cell r="R759" t="str">
            <v>车身工程（工业设计）</v>
          </cell>
          <cell r="S759">
            <v>42563</v>
          </cell>
          <cell r="T759" t="str">
            <v>一流建设高校</v>
          </cell>
          <cell r="U759" t="str">
            <v>G</v>
          </cell>
          <cell r="V759">
            <v>1500</v>
          </cell>
          <cell r="W759">
            <v>375</v>
          </cell>
          <cell r="X759">
            <v>1875</v>
          </cell>
          <cell r="Y759" t="str">
            <v>2020年4月</v>
          </cell>
          <cell r="Z759">
            <v>44573</v>
          </cell>
          <cell r="AA759">
            <v>24</v>
          </cell>
          <cell r="AB759">
            <v>3</v>
          </cell>
          <cell r="AC759">
            <v>27</v>
          </cell>
        </row>
        <row r="759">
          <cell r="AF759">
            <v>36</v>
          </cell>
          <cell r="AG759">
            <v>21</v>
          </cell>
          <cell r="AH759">
            <v>3</v>
          </cell>
          <cell r="AI759" t="str">
            <v>220581198909243075</v>
          </cell>
          <cell r="AJ759">
            <v>9</v>
          </cell>
        </row>
        <row r="760">
          <cell r="B760" t="str">
            <v>黄仕勋</v>
          </cell>
          <cell r="C760" t="str">
            <v>男</v>
          </cell>
          <cell r="D760" t="str">
            <v>壮</v>
          </cell>
          <cell r="E760">
            <v>35708</v>
          </cell>
          <cell r="F760" t="str">
            <v>中国</v>
          </cell>
          <cell r="G760" t="str">
            <v>居民身份证</v>
          </cell>
          <cell r="H760" t="str">
            <v>452630199710054677</v>
          </cell>
          <cell r="I760" t="str">
            <v>东风柳州汽车有限公司</v>
          </cell>
          <cell r="J760">
            <v>44028</v>
          </cell>
          <cell r="K760">
            <v>45138</v>
          </cell>
          <cell r="L760" t="str">
            <v>是</v>
          </cell>
          <cell r="M760" t="str">
            <v>广西柳州</v>
          </cell>
          <cell r="N760" t="str">
            <v>国有企业</v>
          </cell>
          <cell r="O760" t="str">
            <v>本科</v>
          </cell>
          <cell r="P760" t="str">
            <v>学士</v>
          </cell>
          <cell r="Q760" t="str">
            <v>西安电子科技大学</v>
          </cell>
          <cell r="R760" t="str">
            <v>计算机科学与技术</v>
          </cell>
          <cell r="S760">
            <v>44013</v>
          </cell>
          <cell r="T760" t="str">
            <v>一流建设高校</v>
          </cell>
          <cell r="U760" t="str">
            <v>G</v>
          </cell>
          <cell r="V760">
            <v>1500</v>
          </cell>
          <cell r="W760">
            <v>375</v>
          </cell>
          <cell r="X760">
            <v>1875</v>
          </cell>
          <cell r="Y760">
            <v>44013</v>
          </cell>
          <cell r="Z760">
            <v>44573</v>
          </cell>
          <cell r="AA760">
            <v>21</v>
          </cell>
          <cell r="AB760">
            <v>3</v>
          </cell>
          <cell r="AC760">
            <v>24</v>
          </cell>
        </row>
        <row r="760">
          <cell r="AF760">
            <v>36</v>
          </cell>
          <cell r="AG760">
            <v>18</v>
          </cell>
          <cell r="AH760">
            <v>3</v>
          </cell>
          <cell r="AI760" t="str">
            <v>452630199710054677</v>
          </cell>
          <cell r="AJ760">
            <v>12</v>
          </cell>
        </row>
        <row r="761">
          <cell r="B761" t="str">
            <v>林哲</v>
          </cell>
          <cell r="C761" t="str">
            <v>男</v>
          </cell>
          <cell r="D761" t="str">
            <v>汉</v>
          </cell>
          <cell r="E761">
            <v>35533</v>
          </cell>
          <cell r="F761" t="str">
            <v>中国</v>
          </cell>
          <cell r="G761" t="str">
            <v>居民身份证</v>
          </cell>
          <cell r="H761" t="str">
            <v>450332199704130033</v>
          </cell>
          <cell r="I761" t="str">
            <v>东风柳州汽车有限公司</v>
          </cell>
          <cell r="J761">
            <v>44019</v>
          </cell>
          <cell r="K761">
            <v>45138</v>
          </cell>
          <cell r="L761" t="str">
            <v>是</v>
          </cell>
          <cell r="M761" t="str">
            <v>广西柳州</v>
          </cell>
          <cell r="N761" t="str">
            <v>国有企业</v>
          </cell>
          <cell r="O761" t="str">
            <v>本科</v>
          </cell>
          <cell r="P761" t="str">
            <v>学士</v>
          </cell>
          <cell r="Q761" t="str">
            <v>天津大学</v>
          </cell>
          <cell r="R761" t="str">
            <v>自动化</v>
          </cell>
          <cell r="S761">
            <v>44010</v>
          </cell>
          <cell r="T761" t="str">
            <v>一流建设高校</v>
          </cell>
          <cell r="U761" t="str">
            <v>G</v>
          </cell>
          <cell r="V761">
            <v>1500</v>
          </cell>
          <cell r="W761">
            <v>375</v>
          </cell>
          <cell r="X761">
            <v>1875</v>
          </cell>
          <cell r="Y761">
            <v>44013</v>
          </cell>
          <cell r="Z761">
            <v>44573</v>
          </cell>
          <cell r="AA761">
            <v>21</v>
          </cell>
          <cell r="AB761">
            <v>3</v>
          </cell>
          <cell r="AC761">
            <v>24</v>
          </cell>
        </row>
        <row r="761">
          <cell r="AF761">
            <v>36</v>
          </cell>
          <cell r="AG761">
            <v>18</v>
          </cell>
          <cell r="AH761">
            <v>3</v>
          </cell>
          <cell r="AI761" t="str">
            <v>450332199704130033</v>
          </cell>
          <cell r="AJ761">
            <v>12</v>
          </cell>
        </row>
        <row r="762">
          <cell r="B762" t="str">
            <v>郑泽兴</v>
          </cell>
          <cell r="C762" t="str">
            <v>男</v>
          </cell>
          <cell r="D762" t="str">
            <v>汉</v>
          </cell>
          <cell r="E762">
            <v>35817</v>
          </cell>
          <cell r="F762" t="str">
            <v>中国</v>
          </cell>
          <cell r="G762" t="str">
            <v>居民身份证</v>
          </cell>
          <cell r="H762" t="str">
            <v>532502199801220916</v>
          </cell>
          <cell r="I762" t="str">
            <v>东风柳州汽车有限公司</v>
          </cell>
          <cell r="J762">
            <v>44019</v>
          </cell>
          <cell r="K762">
            <v>45138</v>
          </cell>
          <cell r="L762" t="str">
            <v>是</v>
          </cell>
          <cell r="M762" t="str">
            <v>广西柳州</v>
          </cell>
          <cell r="N762" t="str">
            <v>国有企业</v>
          </cell>
          <cell r="O762" t="str">
            <v>本科</v>
          </cell>
          <cell r="P762" t="str">
            <v>学士</v>
          </cell>
          <cell r="Q762" t="str">
            <v>湖南大学</v>
          </cell>
          <cell r="R762" t="str">
            <v>车辆工程</v>
          </cell>
          <cell r="S762">
            <v>43994</v>
          </cell>
          <cell r="T762" t="str">
            <v>一流建设高校</v>
          </cell>
          <cell r="U762" t="str">
            <v>G</v>
          </cell>
          <cell r="V762">
            <v>1500</v>
          </cell>
          <cell r="W762">
            <v>375</v>
          </cell>
          <cell r="X762">
            <v>1875</v>
          </cell>
          <cell r="Y762">
            <v>44013</v>
          </cell>
          <cell r="Z762">
            <v>44573</v>
          </cell>
          <cell r="AA762">
            <v>21</v>
          </cell>
          <cell r="AB762">
            <v>3</v>
          </cell>
          <cell r="AC762">
            <v>24</v>
          </cell>
        </row>
        <row r="762">
          <cell r="AF762">
            <v>36</v>
          </cell>
          <cell r="AG762">
            <v>18</v>
          </cell>
          <cell r="AH762">
            <v>3</v>
          </cell>
          <cell r="AI762" t="str">
            <v>532502199801220916</v>
          </cell>
          <cell r="AJ762">
            <v>12</v>
          </cell>
        </row>
        <row r="763">
          <cell r="B763" t="str">
            <v>经孝之</v>
          </cell>
          <cell r="C763" t="str">
            <v>男</v>
          </cell>
          <cell r="D763" t="str">
            <v>汉</v>
          </cell>
          <cell r="E763">
            <v>35762</v>
          </cell>
          <cell r="F763" t="str">
            <v>中国</v>
          </cell>
          <cell r="G763" t="str">
            <v>居民身份证</v>
          </cell>
          <cell r="H763" t="str">
            <v>450326199711282417</v>
          </cell>
          <cell r="I763" t="str">
            <v>东风柳州汽车有限公司</v>
          </cell>
          <cell r="J763">
            <v>44019</v>
          </cell>
          <cell r="K763">
            <v>45138</v>
          </cell>
          <cell r="L763" t="str">
            <v>是</v>
          </cell>
          <cell r="M763" t="str">
            <v>广西柳州</v>
          </cell>
          <cell r="N763" t="str">
            <v>国有企业</v>
          </cell>
          <cell r="O763" t="str">
            <v>本科</v>
          </cell>
          <cell r="P763" t="str">
            <v>学士</v>
          </cell>
          <cell r="Q763" t="str">
            <v>同济大学</v>
          </cell>
          <cell r="R763" t="str">
            <v>机械设计制造及自动化</v>
          </cell>
          <cell r="S763">
            <v>44015</v>
          </cell>
          <cell r="T763" t="str">
            <v>一流建设高校</v>
          </cell>
          <cell r="U763" t="str">
            <v>G</v>
          </cell>
          <cell r="V763">
            <v>1500</v>
          </cell>
          <cell r="W763">
            <v>375</v>
          </cell>
          <cell r="X763">
            <v>1875</v>
          </cell>
          <cell r="Y763">
            <v>44013</v>
          </cell>
          <cell r="Z763">
            <v>44573</v>
          </cell>
          <cell r="AA763">
            <v>21</v>
          </cell>
          <cell r="AB763">
            <v>3</v>
          </cell>
          <cell r="AC763">
            <v>24</v>
          </cell>
        </row>
        <row r="763">
          <cell r="AF763">
            <v>36</v>
          </cell>
          <cell r="AG763">
            <v>18</v>
          </cell>
          <cell r="AH763">
            <v>3</v>
          </cell>
          <cell r="AI763" t="str">
            <v>450326199711282417</v>
          </cell>
          <cell r="AJ763">
            <v>12</v>
          </cell>
        </row>
        <row r="764">
          <cell r="B764" t="str">
            <v>方娜妮</v>
          </cell>
          <cell r="C764" t="str">
            <v>女</v>
          </cell>
          <cell r="D764" t="str">
            <v>汉</v>
          </cell>
          <cell r="E764">
            <v>35392</v>
          </cell>
          <cell r="F764" t="str">
            <v>中国</v>
          </cell>
          <cell r="G764" t="str">
            <v>居民身份证</v>
          </cell>
          <cell r="H764" t="str">
            <v>52020219961123126X</v>
          </cell>
          <cell r="I764" t="str">
            <v>东风柳州汽车有限公司</v>
          </cell>
          <cell r="J764">
            <v>44019</v>
          </cell>
          <cell r="K764">
            <v>45138</v>
          </cell>
          <cell r="L764" t="str">
            <v>是</v>
          </cell>
          <cell r="M764" t="str">
            <v>广西柳州</v>
          </cell>
          <cell r="N764" t="str">
            <v>国有企业</v>
          </cell>
          <cell r="O764" t="str">
            <v>本科</v>
          </cell>
          <cell r="P764" t="str">
            <v>学士</v>
          </cell>
          <cell r="Q764" t="str">
            <v>湖南大学</v>
          </cell>
          <cell r="R764" t="str">
            <v>通信工程</v>
          </cell>
          <cell r="S764">
            <v>44370</v>
          </cell>
          <cell r="T764" t="str">
            <v>一流建设高校</v>
          </cell>
          <cell r="U764" t="str">
            <v>G</v>
          </cell>
          <cell r="V764">
            <v>1500</v>
          </cell>
          <cell r="W764">
            <v>375</v>
          </cell>
          <cell r="X764">
            <v>1875</v>
          </cell>
          <cell r="Y764">
            <v>44013</v>
          </cell>
          <cell r="Z764">
            <v>44573</v>
          </cell>
          <cell r="AA764">
            <v>21</v>
          </cell>
          <cell r="AB764">
            <v>3</v>
          </cell>
          <cell r="AC764">
            <v>24</v>
          </cell>
        </row>
        <row r="764">
          <cell r="AF764">
            <v>36</v>
          </cell>
          <cell r="AG764">
            <v>18</v>
          </cell>
          <cell r="AH764">
            <v>3</v>
          </cell>
          <cell r="AI764" t="str">
            <v>52020219961123126X</v>
          </cell>
          <cell r="AJ764">
            <v>12</v>
          </cell>
        </row>
        <row r="765">
          <cell r="B765" t="str">
            <v>李鑫</v>
          </cell>
          <cell r="C765" t="str">
            <v>男</v>
          </cell>
          <cell r="D765" t="str">
            <v>瑶</v>
          </cell>
          <cell r="E765">
            <v>36260</v>
          </cell>
          <cell r="F765" t="str">
            <v>中国</v>
          </cell>
          <cell r="G765" t="str">
            <v>居民身份证</v>
          </cell>
          <cell r="H765" t="str">
            <v>431125199904102013</v>
          </cell>
          <cell r="I765" t="str">
            <v>东风柳州汽车有限公司</v>
          </cell>
          <cell r="J765">
            <v>44019</v>
          </cell>
          <cell r="K765">
            <v>45138</v>
          </cell>
          <cell r="L765" t="str">
            <v>是</v>
          </cell>
          <cell r="M765" t="str">
            <v>广西柳州</v>
          </cell>
          <cell r="N765" t="str">
            <v>国有企业</v>
          </cell>
          <cell r="O765" t="str">
            <v>本科</v>
          </cell>
          <cell r="P765" t="str">
            <v>学士</v>
          </cell>
          <cell r="Q765" t="str">
            <v>电子科技大学</v>
          </cell>
          <cell r="R765" t="str">
            <v>电子科学与技术</v>
          </cell>
          <cell r="S765">
            <v>43994</v>
          </cell>
          <cell r="T765" t="str">
            <v>一流建设高校</v>
          </cell>
          <cell r="U765" t="str">
            <v>G</v>
          </cell>
          <cell r="V765">
            <v>1500</v>
          </cell>
          <cell r="W765">
            <v>375</v>
          </cell>
          <cell r="X765">
            <v>1875</v>
          </cell>
          <cell r="Y765">
            <v>44013</v>
          </cell>
          <cell r="Z765">
            <v>44573</v>
          </cell>
          <cell r="AA765">
            <v>21</v>
          </cell>
          <cell r="AB765">
            <v>3</v>
          </cell>
          <cell r="AC765">
            <v>24</v>
          </cell>
        </row>
        <row r="765">
          <cell r="AF765">
            <v>36</v>
          </cell>
          <cell r="AG765">
            <v>18</v>
          </cell>
          <cell r="AH765">
            <v>3</v>
          </cell>
          <cell r="AI765" t="str">
            <v>431125199904102013</v>
          </cell>
          <cell r="AJ765">
            <v>12</v>
          </cell>
        </row>
        <row r="766">
          <cell r="B766" t="str">
            <v>庾恒毅</v>
          </cell>
          <cell r="C766" t="str">
            <v>男</v>
          </cell>
          <cell r="D766" t="str">
            <v>侗</v>
          </cell>
          <cell r="E766">
            <v>35880</v>
          </cell>
          <cell r="F766" t="str">
            <v>中国</v>
          </cell>
          <cell r="G766" t="str">
            <v>居民身份证</v>
          </cell>
          <cell r="H766" t="str">
            <v>452228199803260011</v>
          </cell>
          <cell r="I766" t="str">
            <v>东风柳州汽车有限公司</v>
          </cell>
          <cell r="J766">
            <v>44019</v>
          </cell>
          <cell r="K766">
            <v>45138</v>
          </cell>
          <cell r="L766" t="str">
            <v>是</v>
          </cell>
          <cell r="M766" t="str">
            <v>广西柳州</v>
          </cell>
          <cell r="N766" t="str">
            <v>国有企业</v>
          </cell>
          <cell r="O766" t="str">
            <v>本科</v>
          </cell>
          <cell r="P766" t="str">
            <v>学士</v>
          </cell>
          <cell r="Q766" t="str">
            <v>华中科技大学</v>
          </cell>
          <cell r="R766" t="str">
            <v>轮机工程</v>
          </cell>
          <cell r="S766">
            <v>44003</v>
          </cell>
          <cell r="T766" t="str">
            <v>一流建设高校</v>
          </cell>
          <cell r="U766" t="str">
            <v>G</v>
          </cell>
          <cell r="V766">
            <v>1500</v>
          </cell>
          <cell r="W766">
            <v>375</v>
          </cell>
          <cell r="X766">
            <v>1875</v>
          </cell>
          <cell r="Y766">
            <v>44013</v>
          </cell>
          <cell r="Z766">
            <v>44573</v>
          </cell>
          <cell r="AA766">
            <v>21</v>
          </cell>
          <cell r="AB766">
            <v>3</v>
          </cell>
          <cell r="AC766">
            <v>24</v>
          </cell>
        </row>
        <row r="766">
          <cell r="AF766">
            <v>36</v>
          </cell>
          <cell r="AG766">
            <v>18</v>
          </cell>
          <cell r="AH766">
            <v>3</v>
          </cell>
          <cell r="AI766" t="str">
            <v>452228199803260011</v>
          </cell>
          <cell r="AJ766">
            <v>12</v>
          </cell>
        </row>
        <row r="767">
          <cell r="B767" t="str">
            <v>任彦飞</v>
          </cell>
          <cell r="C767" t="str">
            <v>男</v>
          </cell>
          <cell r="D767" t="str">
            <v>汉</v>
          </cell>
          <cell r="E767">
            <v>36968</v>
          </cell>
          <cell r="F767" t="str">
            <v>中国</v>
          </cell>
          <cell r="G767" t="str">
            <v>居民身份证</v>
          </cell>
          <cell r="H767" t="str">
            <v>140221200103180519</v>
          </cell>
          <cell r="I767" t="str">
            <v>东风柳州汽车有限公司</v>
          </cell>
          <cell r="J767">
            <v>44019</v>
          </cell>
          <cell r="K767">
            <v>45138</v>
          </cell>
          <cell r="L767" t="str">
            <v>是</v>
          </cell>
          <cell r="M767" t="str">
            <v>广西柳州</v>
          </cell>
          <cell r="N767" t="str">
            <v>国有企业</v>
          </cell>
          <cell r="O767" t="str">
            <v>本科</v>
          </cell>
          <cell r="P767" t="str">
            <v>学士</v>
          </cell>
          <cell r="Q767" t="str">
            <v>华中科技大学</v>
          </cell>
          <cell r="R767" t="str">
            <v>材料成型及控制工程</v>
          </cell>
          <cell r="S767">
            <v>44003</v>
          </cell>
          <cell r="T767" t="str">
            <v>一流建设高校</v>
          </cell>
          <cell r="U767" t="str">
            <v>G</v>
          </cell>
          <cell r="V767">
            <v>1500</v>
          </cell>
          <cell r="W767">
            <v>375</v>
          </cell>
          <cell r="X767">
            <v>1875</v>
          </cell>
          <cell r="Y767">
            <v>44013</v>
          </cell>
          <cell r="Z767">
            <v>44573</v>
          </cell>
          <cell r="AA767">
            <v>21</v>
          </cell>
          <cell r="AB767">
            <v>3</v>
          </cell>
          <cell r="AC767">
            <v>24</v>
          </cell>
        </row>
        <row r="767">
          <cell r="AF767">
            <v>36</v>
          </cell>
          <cell r="AG767">
            <v>18</v>
          </cell>
          <cell r="AH767">
            <v>3</v>
          </cell>
          <cell r="AI767" t="str">
            <v>140221200103180519</v>
          </cell>
          <cell r="AJ767">
            <v>12</v>
          </cell>
        </row>
        <row r="768">
          <cell r="B768" t="str">
            <v>刘阳</v>
          </cell>
          <cell r="C768" t="str">
            <v>男</v>
          </cell>
          <cell r="D768" t="str">
            <v>汉</v>
          </cell>
          <cell r="E768">
            <v>36032</v>
          </cell>
          <cell r="F768" t="str">
            <v>中国</v>
          </cell>
          <cell r="G768" t="str">
            <v>居民身份证</v>
          </cell>
          <cell r="H768" t="str">
            <v>450981199808255834</v>
          </cell>
          <cell r="I768" t="str">
            <v>东风柳州汽车有限公司</v>
          </cell>
          <cell r="J768">
            <v>44044</v>
          </cell>
          <cell r="K768">
            <v>45199</v>
          </cell>
          <cell r="L768" t="str">
            <v>是</v>
          </cell>
          <cell r="M768" t="str">
            <v>广西柳州</v>
          </cell>
          <cell r="N768" t="str">
            <v>国有企业</v>
          </cell>
          <cell r="O768" t="str">
            <v>本科</v>
          </cell>
          <cell r="P768" t="str">
            <v>学士</v>
          </cell>
          <cell r="Q768" t="str">
            <v>哈尔滨工业大学</v>
          </cell>
          <cell r="R768" t="str">
            <v>材料科学与工程</v>
          </cell>
          <cell r="S768">
            <v>44012</v>
          </cell>
          <cell r="T768" t="str">
            <v>一流建设高校</v>
          </cell>
          <cell r="U768" t="str">
            <v>G</v>
          </cell>
          <cell r="V768">
            <v>1500</v>
          </cell>
          <cell r="W768">
            <v>375</v>
          </cell>
          <cell r="X768">
            <v>1875</v>
          </cell>
          <cell r="Y768">
            <v>44044</v>
          </cell>
          <cell r="Z768">
            <v>44573</v>
          </cell>
          <cell r="AA768">
            <v>21</v>
          </cell>
          <cell r="AB768">
            <v>3</v>
          </cell>
          <cell r="AC768">
            <v>24</v>
          </cell>
        </row>
        <row r="768">
          <cell r="AF768">
            <v>36</v>
          </cell>
          <cell r="AG768">
            <v>18</v>
          </cell>
          <cell r="AH768">
            <v>3</v>
          </cell>
          <cell r="AI768" t="str">
            <v>450981199808255834</v>
          </cell>
          <cell r="AJ768">
            <v>12</v>
          </cell>
        </row>
        <row r="769">
          <cell r="B769" t="str">
            <v>肖铭鹏</v>
          </cell>
          <cell r="C769" t="str">
            <v>男</v>
          </cell>
          <cell r="D769" t="str">
            <v>汉</v>
          </cell>
          <cell r="E769">
            <v>35829</v>
          </cell>
          <cell r="F769" t="str">
            <v>中国</v>
          </cell>
          <cell r="G769" t="str">
            <v>居民身份证</v>
          </cell>
          <cell r="H769" t="str">
            <v>450203199802031314</v>
          </cell>
          <cell r="I769" t="str">
            <v>东风柳州汽车有限公司</v>
          </cell>
          <cell r="J769">
            <v>44019</v>
          </cell>
          <cell r="K769">
            <v>45138</v>
          </cell>
          <cell r="L769" t="str">
            <v>是</v>
          </cell>
          <cell r="M769" t="str">
            <v>广西柳州</v>
          </cell>
          <cell r="N769" t="str">
            <v>国有企业</v>
          </cell>
          <cell r="O769" t="str">
            <v>本科</v>
          </cell>
          <cell r="P769" t="str">
            <v>学士</v>
          </cell>
          <cell r="Q769" t="str">
            <v>郑州大学</v>
          </cell>
          <cell r="R769" t="str">
            <v>市场营销</v>
          </cell>
          <cell r="S769">
            <v>44013</v>
          </cell>
          <cell r="T769" t="str">
            <v>一流建设高校</v>
          </cell>
          <cell r="U769" t="str">
            <v>G</v>
          </cell>
          <cell r="V769">
            <v>1500</v>
          </cell>
          <cell r="W769">
            <v>375</v>
          </cell>
          <cell r="X769">
            <v>1875</v>
          </cell>
          <cell r="Y769">
            <v>44013</v>
          </cell>
          <cell r="Z769">
            <v>44573</v>
          </cell>
          <cell r="AA769">
            <v>21</v>
          </cell>
          <cell r="AB769">
            <v>3</v>
          </cell>
          <cell r="AC769">
            <v>24</v>
          </cell>
        </row>
        <row r="769">
          <cell r="AF769">
            <v>36</v>
          </cell>
          <cell r="AG769">
            <v>18</v>
          </cell>
          <cell r="AH769">
            <v>3</v>
          </cell>
          <cell r="AI769" t="str">
            <v>450203199802031314</v>
          </cell>
          <cell r="AJ769">
            <v>12</v>
          </cell>
        </row>
        <row r="770">
          <cell r="B770" t="str">
            <v>王红阳</v>
          </cell>
          <cell r="C770" t="str">
            <v>男</v>
          </cell>
          <cell r="D770" t="str">
            <v>汉</v>
          </cell>
          <cell r="E770">
            <v>34863</v>
          </cell>
          <cell r="F770" t="str">
            <v>中国</v>
          </cell>
          <cell r="G770" t="str">
            <v>居民身份证</v>
          </cell>
          <cell r="H770" t="str">
            <v>210303199506130618</v>
          </cell>
          <cell r="I770" t="str">
            <v>东风柳州汽车有限公司</v>
          </cell>
          <cell r="J770">
            <v>44044</v>
          </cell>
          <cell r="K770">
            <v>45199</v>
          </cell>
          <cell r="L770" t="str">
            <v>是</v>
          </cell>
          <cell r="M770" t="str">
            <v>广西柳州</v>
          </cell>
          <cell r="N770" t="str">
            <v>国有企业</v>
          </cell>
          <cell r="O770" t="str">
            <v>本科</v>
          </cell>
          <cell r="P770" t="str">
            <v>学士</v>
          </cell>
          <cell r="Q770" t="str">
            <v>东北大学</v>
          </cell>
          <cell r="R770" t="str">
            <v>电气工程及其自动化</v>
          </cell>
          <cell r="S770">
            <v>44013</v>
          </cell>
          <cell r="T770" t="str">
            <v>一流建设高校</v>
          </cell>
          <cell r="U770" t="str">
            <v>G</v>
          </cell>
          <cell r="V770">
            <v>1500</v>
          </cell>
          <cell r="W770">
            <v>375</v>
          </cell>
          <cell r="X770">
            <v>1875</v>
          </cell>
          <cell r="Y770">
            <v>44044</v>
          </cell>
          <cell r="Z770">
            <v>44573</v>
          </cell>
          <cell r="AA770">
            <v>20</v>
          </cell>
          <cell r="AB770">
            <v>3</v>
          </cell>
          <cell r="AC770">
            <v>23</v>
          </cell>
        </row>
        <row r="770">
          <cell r="AF770">
            <v>36</v>
          </cell>
          <cell r="AG770">
            <v>17</v>
          </cell>
          <cell r="AH770">
            <v>3</v>
          </cell>
          <cell r="AI770" t="str">
            <v>210303199506130618</v>
          </cell>
          <cell r="AJ770">
            <v>13</v>
          </cell>
        </row>
        <row r="771">
          <cell r="B771" t="str">
            <v>覃安之</v>
          </cell>
          <cell r="C771" t="str">
            <v>女</v>
          </cell>
          <cell r="D771" t="str">
            <v>汉</v>
          </cell>
          <cell r="E771">
            <v>35860</v>
          </cell>
          <cell r="F771" t="str">
            <v>中国</v>
          </cell>
          <cell r="G771" t="str">
            <v>居民身份证</v>
          </cell>
          <cell r="H771" t="str">
            <v>450203199803061320</v>
          </cell>
          <cell r="I771" t="str">
            <v>东风柳州汽车有限公司</v>
          </cell>
          <cell r="J771">
            <v>44019</v>
          </cell>
          <cell r="K771">
            <v>45138</v>
          </cell>
          <cell r="L771" t="str">
            <v>是</v>
          </cell>
          <cell r="M771" t="str">
            <v>广西柳州</v>
          </cell>
          <cell r="N771" t="str">
            <v>国有企业</v>
          </cell>
          <cell r="O771" t="str">
            <v>本科</v>
          </cell>
          <cell r="P771" t="str">
            <v>学士</v>
          </cell>
          <cell r="Q771" t="str">
            <v>重庆大学</v>
          </cell>
          <cell r="R771" t="str">
            <v>机械设计制造及自动化</v>
          </cell>
          <cell r="S771">
            <v>44013</v>
          </cell>
          <cell r="T771" t="str">
            <v>一流建设高校</v>
          </cell>
          <cell r="U771" t="str">
            <v>G</v>
          </cell>
          <cell r="V771">
            <v>1500</v>
          </cell>
          <cell r="W771">
            <v>375</v>
          </cell>
          <cell r="X771">
            <v>1875</v>
          </cell>
          <cell r="Y771">
            <v>44013</v>
          </cell>
          <cell r="Z771">
            <v>44573</v>
          </cell>
          <cell r="AA771">
            <v>21</v>
          </cell>
          <cell r="AB771">
            <v>3</v>
          </cell>
          <cell r="AC771">
            <v>24</v>
          </cell>
        </row>
        <row r="771">
          <cell r="AF771">
            <v>36</v>
          </cell>
          <cell r="AG771">
            <v>18</v>
          </cell>
          <cell r="AH771">
            <v>3</v>
          </cell>
          <cell r="AI771" t="str">
            <v>450203199803061320</v>
          </cell>
          <cell r="AJ771">
            <v>12</v>
          </cell>
        </row>
        <row r="772">
          <cell r="B772" t="str">
            <v>文罗诣昕</v>
          </cell>
          <cell r="C772" t="str">
            <v>男</v>
          </cell>
          <cell r="D772" t="str">
            <v>汉</v>
          </cell>
          <cell r="E772">
            <v>35807</v>
          </cell>
          <cell r="F772" t="str">
            <v>中国</v>
          </cell>
          <cell r="G772" t="str">
            <v>居民身份证</v>
          </cell>
          <cell r="H772" t="str">
            <v>450205199801121353</v>
          </cell>
          <cell r="I772" t="str">
            <v>东风柳州汽车有限公司</v>
          </cell>
          <cell r="J772">
            <v>44019</v>
          </cell>
          <cell r="K772">
            <v>45138</v>
          </cell>
          <cell r="L772" t="str">
            <v>是</v>
          </cell>
          <cell r="M772" t="str">
            <v>广西柳州</v>
          </cell>
          <cell r="N772" t="str">
            <v>国有企业</v>
          </cell>
          <cell r="O772" t="str">
            <v>本科</v>
          </cell>
          <cell r="P772" t="str">
            <v>学士</v>
          </cell>
          <cell r="Q772" t="str">
            <v>湖南大学</v>
          </cell>
          <cell r="R772" t="str">
            <v>车辆工程</v>
          </cell>
          <cell r="S772">
            <v>43994</v>
          </cell>
          <cell r="T772" t="str">
            <v>一流建设高校</v>
          </cell>
          <cell r="U772" t="str">
            <v>G</v>
          </cell>
          <cell r="V772">
            <v>1500</v>
          </cell>
          <cell r="W772">
            <v>375</v>
          </cell>
          <cell r="X772">
            <v>1875</v>
          </cell>
          <cell r="Y772">
            <v>44013</v>
          </cell>
          <cell r="Z772">
            <v>44573</v>
          </cell>
          <cell r="AA772">
            <v>21</v>
          </cell>
          <cell r="AB772">
            <v>3</v>
          </cell>
          <cell r="AC772">
            <v>24</v>
          </cell>
        </row>
        <row r="772">
          <cell r="AF772">
            <v>36</v>
          </cell>
          <cell r="AG772">
            <v>18</v>
          </cell>
          <cell r="AH772">
            <v>3</v>
          </cell>
          <cell r="AI772" t="str">
            <v>450205199801121353</v>
          </cell>
          <cell r="AJ772">
            <v>12</v>
          </cell>
        </row>
        <row r="773">
          <cell r="B773" t="str">
            <v>韦嘉宾</v>
          </cell>
          <cell r="C773" t="str">
            <v>男</v>
          </cell>
          <cell r="D773" t="str">
            <v>壮</v>
          </cell>
          <cell r="E773">
            <v>35662</v>
          </cell>
          <cell r="F773" t="str">
            <v>中国</v>
          </cell>
          <cell r="G773" t="str">
            <v>居民身份证</v>
          </cell>
          <cell r="H773" t="str">
            <v>452226199708206911</v>
          </cell>
          <cell r="I773" t="str">
            <v>东风柳州汽车有限公司</v>
          </cell>
          <cell r="J773">
            <v>44019</v>
          </cell>
          <cell r="K773">
            <v>45138</v>
          </cell>
          <cell r="L773" t="str">
            <v>是</v>
          </cell>
          <cell r="M773" t="str">
            <v>广西柳州</v>
          </cell>
          <cell r="N773" t="str">
            <v>国有企业</v>
          </cell>
          <cell r="O773" t="str">
            <v>本科</v>
          </cell>
          <cell r="P773" t="str">
            <v>学士</v>
          </cell>
          <cell r="Q773" t="str">
            <v>武汉大学</v>
          </cell>
          <cell r="R773" t="str">
            <v>空间信息与数字技术</v>
          </cell>
          <cell r="S773">
            <v>43982</v>
          </cell>
          <cell r="T773" t="str">
            <v>一流建设高校</v>
          </cell>
          <cell r="U773" t="str">
            <v>G</v>
          </cell>
          <cell r="V773">
            <v>1500</v>
          </cell>
          <cell r="W773">
            <v>375</v>
          </cell>
          <cell r="X773">
            <v>1875</v>
          </cell>
          <cell r="Y773">
            <v>44013</v>
          </cell>
          <cell r="Z773">
            <v>44573</v>
          </cell>
          <cell r="AA773">
            <v>21</v>
          </cell>
          <cell r="AB773">
            <v>3</v>
          </cell>
          <cell r="AC773">
            <v>24</v>
          </cell>
        </row>
        <row r="773">
          <cell r="AF773">
            <v>36</v>
          </cell>
          <cell r="AG773">
            <v>18</v>
          </cell>
          <cell r="AH773">
            <v>3</v>
          </cell>
          <cell r="AI773" t="str">
            <v>452226199708206911</v>
          </cell>
          <cell r="AJ773">
            <v>12</v>
          </cell>
        </row>
        <row r="774">
          <cell r="B774" t="str">
            <v>袁绍芹</v>
          </cell>
          <cell r="C774" t="str">
            <v>女</v>
          </cell>
          <cell r="D774" t="str">
            <v>彝</v>
          </cell>
          <cell r="E774">
            <v>35765</v>
          </cell>
          <cell r="F774" t="str">
            <v>中国</v>
          </cell>
          <cell r="G774" t="str">
            <v>居民身份证</v>
          </cell>
          <cell r="H774" t="str">
            <v>532328199712010741</v>
          </cell>
          <cell r="I774" t="str">
            <v>东风柳州汽车有限公司</v>
          </cell>
          <cell r="J774">
            <v>44020</v>
          </cell>
          <cell r="K774">
            <v>45138</v>
          </cell>
          <cell r="L774" t="str">
            <v>是</v>
          </cell>
          <cell r="M774" t="str">
            <v>广西柳州</v>
          </cell>
          <cell r="N774" t="str">
            <v>国有企业</v>
          </cell>
          <cell r="O774" t="str">
            <v>本科</v>
          </cell>
          <cell r="P774" t="str">
            <v>学士</v>
          </cell>
          <cell r="Q774" t="str">
            <v>四川大学</v>
          </cell>
          <cell r="R774" t="str">
            <v>材料成型及控制工程</v>
          </cell>
          <cell r="S774">
            <v>44001</v>
          </cell>
          <cell r="T774" t="str">
            <v>一流建设高校</v>
          </cell>
          <cell r="U774" t="str">
            <v>G</v>
          </cell>
          <cell r="V774">
            <v>1500</v>
          </cell>
          <cell r="W774">
            <v>375</v>
          </cell>
          <cell r="X774">
            <v>1875</v>
          </cell>
          <cell r="Y774">
            <v>44013</v>
          </cell>
          <cell r="Z774">
            <v>44573</v>
          </cell>
          <cell r="AA774">
            <v>21</v>
          </cell>
          <cell r="AB774">
            <v>3</v>
          </cell>
          <cell r="AC774">
            <v>24</v>
          </cell>
        </row>
        <row r="774">
          <cell r="AF774">
            <v>36</v>
          </cell>
          <cell r="AG774">
            <v>18</v>
          </cell>
          <cell r="AH774">
            <v>3</v>
          </cell>
          <cell r="AI774" t="str">
            <v>532328199712010741</v>
          </cell>
          <cell r="AJ774">
            <v>12</v>
          </cell>
        </row>
        <row r="775">
          <cell r="B775" t="str">
            <v>梁瑞舟</v>
          </cell>
          <cell r="C775" t="str">
            <v>男</v>
          </cell>
          <cell r="D775" t="str">
            <v>汉</v>
          </cell>
          <cell r="E775">
            <v>35773</v>
          </cell>
          <cell r="F775" t="str">
            <v>中国</v>
          </cell>
          <cell r="G775" t="str">
            <v>居民身份证</v>
          </cell>
          <cell r="H775" t="str">
            <v>460003199712097636</v>
          </cell>
          <cell r="I775" t="str">
            <v>东风柳州汽车有限公司</v>
          </cell>
          <cell r="J775">
            <v>44019</v>
          </cell>
          <cell r="K775">
            <v>45138</v>
          </cell>
          <cell r="L775" t="str">
            <v>是</v>
          </cell>
          <cell r="M775" t="str">
            <v>广西柳州</v>
          </cell>
          <cell r="N775" t="str">
            <v>国有企业</v>
          </cell>
          <cell r="O775" t="str">
            <v>本科</v>
          </cell>
          <cell r="P775" t="str">
            <v>学士</v>
          </cell>
          <cell r="Q775" t="str">
            <v>吉林大学</v>
          </cell>
          <cell r="R775" t="str">
            <v>机械工程</v>
          </cell>
          <cell r="S775">
            <v>44013</v>
          </cell>
          <cell r="T775" t="str">
            <v>一流建设高校</v>
          </cell>
          <cell r="U775" t="str">
            <v>G</v>
          </cell>
          <cell r="V775">
            <v>1500</v>
          </cell>
          <cell r="W775">
            <v>375</v>
          </cell>
          <cell r="X775">
            <v>1875</v>
          </cell>
          <cell r="Y775">
            <v>44013</v>
          </cell>
          <cell r="Z775">
            <v>44573</v>
          </cell>
          <cell r="AA775">
            <v>21</v>
          </cell>
          <cell r="AB775">
            <v>3</v>
          </cell>
          <cell r="AC775">
            <v>24</v>
          </cell>
        </row>
        <row r="775">
          <cell r="AF775">
            <v>36</v>
          </cell>
          <cell r="AG775">
            <v>18</v>
          </cell>
          <cell r="AH775">
            <v>3</v>
          </cell>
          <cell r="AI775" t="str">
            <v>460003199712097636</v>
          </cell>
          <cell r="AJ775">
            <v>12</v>
          </cell>
        </row>
        <row r="776">
          <cell r="B776" t="str">
            <v>莫瑞海</v>
          </cell>
          <cell r="C776" t="str">
            <v>男</v>
          </cell>
          <cell r="D776" t="str">
            <v>汉</v>
          </cell>
          <cell r="E776">
            <v>35649</v>
          </cell>
          <cell r="F776" t="str">
            <v>中国</v>
          </cell>
          <cell r="G776" t="str">
            <v>居民身份证</v>
          </cell>
          <cell r="H776" t="str">
            <v>46902119970807001X</v>
          </cell>
          <cell r="I776" t="str">
            <v>东风柳州汽车有限公司</v>
          </cell>
          <cell r="J776">
            <v>44044</v>
          </cell>
          <cell r="K776">
            <v>45199</v>
          </cell>
          <cell r="L776" t="str">
            <v>是</v>
          </cell>
          <cell r="M776" t="str">
            <v>广西柳州</v>
          </cell>
          <cell r="N776" t="str">
            <v>国有企业</v>
          </cell>
          <cell r="O776" t="str">
            <v>本科</v>
          </cell>
          <cell r="P776" t="str">
            <v>学士</v>
          </cell>
          <cell r="Q776" t="str">
            <v>东北大学</v>
          </cell>
          <cell r="R776" t="str">
            <v>过程装备与控制工程</v>
          </cell>
          <cell r="S776">
            <v>44013</v>
          </cell>
          <cell r="T776" t="str">
            <v>一流建设高校</v>
          </cell>
          <cell r="U776" t="str">
            <v>G</v>
          </cell>
          <cell r="V776">
            <v>1500</v>
          </cell>
          <cell r="W776">
            <v>375</v>
          </cell>
          <cell r="X776">
            <v>1875</v>
          </cell>
          <cell r="Y776">
            <v>44044</v>
          </cell>
          <cell r="Z776">
            <v>44573</v>
          </cell>
          <cell r="AA776">
            <v>20</v>
          </cell>
          <cell r="AB776">
            <v>3</v>
          </cell>
          <cell r="AC776">
            <v>23</v>
          </cell>
        </row>
        <row r="776">
          <cell r="AF776">
            <v>36</v>
          </cell>
          <cell r="AG776">
            <v>17</v>
          </cell>
          <cell r="AH776">
            <v>3</v>
          </cell>
          <cell r="AI776" t="str">
            <v>46902119970807001X</v>
          </cell>
          <cell r="AJ776">
            <v>13</v>
          </cell>
        </row>
        <row r="777">
          <cell r="B777" t="str">
            <v>金富杰</v>
          </cell>
          <cell r="C777" t="str">
            <v>男</v>
          </cell>
          <cell r="D777" t="str">
            <v>汉</v>
          </cell>
          <cell r="E777">
            <v>35650</v>
          </cell>
          <cell r="F777" t="str">
            <v>中国</v>
          </cell>
          <cell r="G777" t="str">
            <v>居民身份证</v>
          </cell>
          <cell r="H777" t="str">
            <v>620123199708082117</v>
          </cell>
          <cell r="I777" t="str">
            <v>东风柳州汽车有限公司</v>
          </cell>
          <cell r="J777">
            <v>44033</v>
          </cell>
          <cell r="K777">
            <v>45130</v>
          </cell>
          <cell r="L777" t="str">
            <v>是</v>
          </cell>
          <cell r="M777" t="str">
            <v>广西柳州</v>
          </cell>
          <cell r="N777" t="str">
            <v>国有企业</v>
          </cell>
          <cell r="O777" t="str">
            <v>本科</v>
          </cell>
          <cell r="P777" t="str">
            <v>学士</v>
          </cell>
          <cell r="Q777" t="str">
            <v>中南大学材料科学与工程学院</v>
          </cell>
          <cell r="R777" t="str">
            <v>材料科学与工程专业</v>
          </cell>
          <cell r="S777">
            <v>44012</v>
          </cell>
          <cell r="T777" t="str">
            <v>一流建设高校</v>
          </cell>
          <cell r="U777" t="str">
            <v>G</v>
          </cell>
          <cell r="V777">
            <v>1500</v>
          </cell>
          <cell r="W777">
            <v>375</v>
          </cell>
          <cell r="X777">
            <v>1875</v>
          </cell>
          <cell r="Y777">
            <v>44013</v>
          </cell>
          <cell r="Z777">
            <v>44573</v>
          </cell>
          <cell r="AA777">
            <v>21</v>
          </cell>
          <cell r="AB777">
            <v>3</v>
          </cell>
          <cell r="AC777">
            <v>24</v>
          </cell>
        </row>
        <row r="777">
          <cell r="AF777">
            <v>36</v>
          </cell>
          <cell r="AG777">
            <v>18</v>
          </cell>
          <cell r="AH777">
            <v>3</v>
          </cell>
          <cell r="AI777" t="str">
            <v>620123199708082117</v>
          </cell>
          <cell r="AJ777">
            <v>12</v>
          </cell>
        </row>
        <row r="778">
          <cell r="B778" t="str">
            <v>杨昌学</v>
          </cell>
          <cell r="C778" t="str">
            <v>男</v>
          </cell>
          <cell r="D778" t="str">
            <v>汉</v>
          </cell>
          <cell r="E778">
            <v>35182</v>
          </cell>
          <cell r="F778" t="str">
            <v>中国</v>
          </cell>
          <cell r="G778" t="str">
            <v>居民身份证</v>
          </cell>
          <cell r="H778" t="str">
            <v>452229199604270037</v>
          </cell>
          <cell r="I778" t="str">
            <v>东风柳州汽车有限公司</v>
          </cell>
          <cell r="J778">
            <v>44019</v>
          </cell>
          <cell r="K778">
            <v>45138</v>
          </cell>
          <cell r="L778" t="str">
            <v>是</v>
          </cell>
          <cell r="M778" t="str">
            <v>广西柳州</v>
          </cell>
          <cell r="N778" t="str">
            <v>国有企业</v>
          </cell>
          <cell r="O778" t="str">
            <v>本科</v>
          </cell>
          <cell r="P778" t="str">
            <v>学士</v>
          </cell>
          <cell r="Q778" t="str">
            <v>电子科技大学</v>
          </cell>
          <cell r="R778" t="str">
            <v>机械设计制造及其自动化</v>
          </cell>
          <cell r="S778">
            <v>43994</v>
          </cell>
          <cell r="T778" t="str">
            <v>一流建设高校</v>
          </cell>
          <cell r="U778" t="str">
            <v>G</v>
          </cell>
          <cell r="V778">
            <v>1500</v>
          </cell>
          <cell r="W778">
            <v>375</v>
          </cell>
          <cell r="X778">
            <v>1875</v>
          </cell>
          <cell r="Y778">
            <v>44013</v>
          </cell>
          <cell r="Z778">
            <v>44573</v>
          </cell>
          <cell r="AA778">
            <v>21</v>
          </cell>
          <cell r="AB778">
            <v>3</v>
          </cell>
          <cell r="AC778">
            <v>24</v>
          </cell>
        </row>
        <row r="778">
          <cell r="AF778">
            <v>36</v>
          </cell>
          <cell r="AG778">
            <v>18</v>
          </cell>
          <cell r="AH778">
            <v>3</v>
          </cell>
          <cell r="AI778" t="str">
            <v>452229199604270037</v>
          </cell>
          <cell r="AJ778">
            <v>12</v>
          </cell>
        </row>
        <row r="779">
          <cell r="B779" t="str">
            <v>蒙福港</v>
          </cell>
          <cell r="C779" t="str">
            <v>男</v>
          </cell>
          <cell r="D779" t="str">
            <v>壮</v>
          </cell>
          <cell r="E779">
            <v>35704</v>
          </cell>
          <cell r="F779" t="str">
            <v>中国</v>
          </cell>
          <cell r="G779" t="str">
            <v>居民身份证</v>
          </cell>
          <cell r="H779" t="str">
            <v>450802199710153150</v>
          </cell>
          <cell r="I779" t="str">
            <v>东风柳州汽车有限公司</v>
          </cell>
          <cell r="J779">
            <v>44019</v>
          </cell>
          <cell r="K779">
            <v>45138</v>
          </cell>
          <cell r="L779" t="str">
            <v>是</v>
          </cell>
          <cell r="M779" t="str">
            <v>广西柳州</v>
          </cell>
          <cell r="N779" t="str">
            <v>国有企业</v>
          </cell>
          <cell r="O779" t="str">
            <v>本科</v>
          </cell>
          <cell r="P779" t="str">
            <v>学士</v>
          </cell>
          <cell r="Q779" t="str">
            <v>四川大学</v>
          </cell>
          <cell r="R779" t="str">
            <v>金属材料工程</v>
          </cell>
          <cell r="S779">
            <v>43983</v>
          </cell>
          <cell r="T779" t="str">
            <v>一流建设高校</v>
          </cell>
          <cell r="U779" t="str">
            <v>G</v>
          </cell>
          <cell r="V779">
            <v>1500</v>
          </cell>
          <cell r="W779">
            <v>375</v>
          </cell>
          <cell r="X779">
            <v>1875</v>
          </cell>
          <cell r="Y779">
            <v>44013</v>
          </cell>
          <cell r="Z779">
            <v>44573</v>
          </cell>
          <cell r="AA779">
            <v>21</v>
          </cell>
          <cell r="AB779">
            <v>3</v>
          </cell>
          <cell r="AC779">
            <v>24</v>
          </cell>
        </row>
        <row r="779">
          <cell r="AF779">
            <v>36</v>
          </cell>
          <cell r="AG779">
            <v>18</v>
          </cell>
          <cell r="AH779">
            <v>3</v>
          </cell>
          <cell r="AI779" t="str">
            <v>450802199710153150</v>
          </cell>
          <cell r="AJ779">
            <v>12</v>
          </cell>
        </row>
        <row r="780">
          <cell r="B780" t="str">
            <v>冯宇明</v>
          </cell>
          <cell r="C780" t="str">
            <v>男</v>
          </cell>
          <cell r="D780" t="str">
            <v>汉</v>
          </cell>
          <cell r="E780">
            <v>35699</v>
          </cell>
          <cell r="F780" t="str">
            <v>中国</v>
          </cell>
          <cell r="G780" t="str">
            <v>居民身份证</v>
          </cell>
          <cell r="H780" t="str">
            <v>450923199709262031</v>
          </cell>
          <cell r="I780" t="str">
            <v>东风柳州汽车有限公司</v>
          </cell>
          <cell r="J780">
            <v>44019</v>
          </cell>
          <cell r="K780">
            <v>45137</v>
          </cell>
          <cell r="L780" t="str">
            <v>是</v>
          </cell>
          <cell r="M780" t="str">
            <v>广西柳州</v>
          </cell>
          <cell r="N780" t="str">
            <v>国有企业</v>
          </cell>
          <cell r="O780" t="str">
            <v>本科</v>
          </cell>
          <cell r="P780" t="str">
            <v>学士</v>
          </cell>
          <cell r="Q780" t="str">
            <v>中南大学</v>
          </cell>
          <cell r="R780" t="str">
            <v>机械设计制造及其自动化</v>
          </cell>
          <cell r="S780">
            <v>44012</v>
          </cell>
          <cell r="T780" t="str">
            <v>一流建设高校</v>
          </cell>
          <cell r="U780" t="str">
            <v>G</v>
          </cell>
          <cell r="V780">
            <v>1500</v>
          </cell>
          <cell r="W780">
            <v>375</v>
          </cell>
          <cell r="X780">
            <v>1875</v>
          </cell>
          <cell r="Y780">
            <v>44013</v>
          </cell>
          <cell r="Z780">
            <v>44573</v>
          </cell>
          <cell r="AA780">
            <v>21</v>
          </cell>
          <cell r="AB780">
            <v>3</v>
          </cell>
          <cell r="AC780">
            <v>24</v>
          </cell>
        </row>
        <row r="780">
          <cell r="AF780">
            <v>36</v>
          </cell>
          <cell r="AG780">
            <v>18</v>
          </cell>
          <cell r="AH780">
            <v>3</v>
          </cell>
          <cell r="AI780" t="str">
            <v>450923199709262031</v>
          </cell>
          <cell r="AJ780">
            <v>12</v>
          </cell>
        </row>
        <row r="781">
          <cell r="B781" t="str">
            <v>李宏宾</v>
          </cell>
          <cell r="C781" t="str">
            <v>男</v>
          </cell>
          <cell r="D781" t="str">
            <v>壮</v>
          </cell>
          <cell r="E781">
            <v>35250</v>
          </cell>
          <cell r="F781" t="str">
            <v>中国</v>
          </cell>
          <cell r="G781" t="str">
            <v>居民身份证</v>
          </cell>
          <cell r="H781" t="str">
            <v>45070319960704183X</v>
          </cell>
          <cell r="I781" t="str">
            <v>东风柳州汽车有限公司</v>
          </cell>
          <cell r="J781">
            <v>44019</v>
          </cell>
          <cell r="K781">
            <v>45138</v>
          </cell>
          <cell r="L781" t="str">
            <v>是</v>
          </cell>
          <cell r="M781" t="str">
            <v>广西柳州</v>
          </cell>
          <cell r="N781" t="str">
            <v>国有企业</v>
          </cell>
          <cell r="O781" t="str">
            <v>本科</v>
          </cell>
          <cell r="P781" t="str">
            <v>学士</v>
          </cell>
          <cell r="Q781" t="str">
            <v>东北大学</v>
          </cell>
          <cell r="R781" t="str">
            <v>工业工程</v>
          </cell>
          <cell r="S781">
            <v>44006</v>
          </cell>
          <cell r="T781" t="str">
            <v>一流建设高校</v>
          </cell>
          <cell r="U781" t="str">
            <v>G</v>
          </cell>
          <cell r="V781">
            <v>1500</v>
          </cell>
          <cell r="W781">
            <v>375</v>
          </cell>
          <cell r="X781">
            <v>1875</v>
          </cell>
          <cell r="Y781">
            <v>44013</v>
          </cell>
          <cell r="Z781">
            <v>44573</v>
          </cell>
          <cell r="AA781">
            <v>21</v>
          </cell>
          <cell r="AB781">
            <v>3</v>
          </cell>
          <cell r="AC781">
            <v>24</v>
          </cell>
        </row>
        <row r="781">
          <cell r="AF781">
            <v>36</v>
          </cell>
          <cell r="AG781">
            <v>18</v>
          </cell>
          <cell r="AH781">
            <v>3</v>
          </cell>
          <cell r="AI781" t="str">
            <v>45070319960704183X</v>
          </cell>
          <cell r="AJ781">
            <v>12</v>
          </cell>
        </row>
        <row r="782">
          <cell r="B782" t="str">
            <v>翁建明</v>
          </cell>
          <cell r="C782" t="str">
            <v>男</v>
          </cell>
          <cell r="D782" t="str">
            <v>汉</v>
          </cell>
          <cell r="E782">
            <v>35413</v>
          </cell>
          <cell r="F782" t="str">
            <v>中国</v>
          </cell>
          <cell r="G782" t="str">
            <v>居民身份证</v>
          </cell>
          <cell r="H782" t="str">
            <v>411522199612146670</v>
          </cell>
          <cell r="I782" t="str">
            <v>东风柳州汽车有限公司</v>
          </cell>
          <cell r="J782">
            <v>44028</v>
          </cell>
          <cell r="K782">
            <v>45138</v>
          </cell>
          <cell r="L782" t="str">
            <v>是</v>
          </cell>
          <cell r="M782" t="str">
            <v>广西柳州</v>
          </cell>
          <cell r="N782" t="str">
            <v>国有企业</v>
          </cell>
          <cell r="O782" t="str">
            <v>本科</v>
          </cell>
          <cell r="P782" t="str">
            <v>学士</v>
          </cell>
          <cell r="Q782" t="str">
            <v>长安大学</v>
          </cell>
          <cell r="R782" t="str">
            <v>交通运输</v>
          </cell>
          <cell r="S782">
            <v>44010</v>
          </cell>
          <cell r="T782" t="str">
            <v>一流建设高校</v>
          </cell>
          <cell r="U782" t="str">
            <v>G</v>
          </cell>
          <cell r="V782">
            <v>1500</v>
          </cell>
          <cell r="W782">
            <v>375</v>
          </cell>
          <cell r="X782">
            <v>1875</v>
          </cell>
          <cell r="Y782">
            <v>44013</v>
          </cell>
          <cell r="Z782">
            <v>44573</v>
          </cell>
          <cell r="AA782">
            <v>21</v>
          </cell>
          <cell r="AB782">
            <v>3</v>
          </cell>
          <cell r="AC782">
            <v>24</v>
          </cell>
        </row>
        <row r="782">
          <cell r="AF782">
            <v>36</v>
          </cell>
          <cell r="AG782">
            <v>18</v>
          </cell>
          <cell r="AH782">
            <v>3</v>
          </cell>
          <cell r="AI782" t="str">
            <v>411522199612146670</v>
          </cell>
          <cell r="AJ782">
            <v>12</v>
          </cell>
        </row>
        <row r="783">
          <cell r="B783" t="str">
            <v>鲍莹</v>
          </cell>
          <cell r="C783" t="str">
            <v>女</v>
          </cell>
          <cell r="D783" t="str">
            <v>汉</v>
          </cell>
          <cell r="E783">
            <v>35646</v>
          </cell>
          <cell r="F783" t="str">
            <v>中国</v>
          </cell>
          <cell r="G783" t="str">
            <v>居民身份证</v>
          </cell>
          <cell r="H783" t="str">
            <v>452427199708041325</v>
          </cell>
          <cell r="I783" t="str">
            <v>东风柳州汽车有限公司</v>
          </cell>
          <cell r="J783">
            <v>44362</v>
          </cell>
          <cell r="K783">
            <v>45473</v>
          </cell>
          <cell r="L783" t="str">
            <v>是</v>
          </cell>
          <cell r="M783" t="str">
            <v>广西柳州</v>
          </cell>
          <cell r="N783" t="str">
            <v>国有企业</v>
          </cell>
          <cell r="O783" t="str">
            <v>本科</v>
          </cell>
          <cell r="P783" t="str">
            <v>学士</v>
          </cell>
          <cell r="Q783" t="str">
            <v>湖南大学</v>
          </cell>
          <cell r="R783" t="str">
            <v>化学</v>
          </cell>
          <cell r="S783">
            <v>43646</v>
          </cell>
          <cell r="T783" t="str">
            <v>一流建设高校</v>
          </cell>
          <cell r="U783" t="str">
            <v>G</v>
          </cell>
          <cell r="V783">
            <v>1500</v>
          </cell>
          <cell r="W783">
            <v>375</v>
          </cell>
          <cell r="X783">
            <v>1875</v>
          </cell>
          <cell r="Y783">
            <v>43647</v>
          </cell>
          <cell r="Z783">
            <v>44573</v>
          </cell>
          <cell r="AA783">
            <v>33</v>
          </cell>
          <cell r="AB783">
            <v>3</v>
          </cell>
          <cell r="AC783">
            <v>36</v>
          </cell>
        </row>
        <row r="783">
          <cell r="AF783">
            <v>36</v>
          </cell>
          <cell r="AG783">
            <v>30</v>
          </cell>
          <cell r="AH783">
            <v>3</v>
          </cell>
          <cell r="AI783" t="str">
            <v>452427199708041325</v>
          </cell>
          <cell r="AJ783">
            <v>0</v>
          </cell>
        </row>
        <row r="784">
          <cell r="B784" t="str">
            <v>夏玉雪</v>
          </cell>
          <cell r="C784" t="str">
            <v>女</v>
          </cell>
          <cell r="D784" t="str">
            <v>汉</v>
          </cell>
          <cell r="E784">
            <v>34774</v>
          </cell>
          <cell r="F784" t="str">
            <v>中国</v>
          </cell>
          <cell r="G784" t="str">
            <v>居民身份证</v>
          </cell>
          <cell r="H784" t="str">
            <v>530381199503163549</v>
          </cell>
          <cell r="I784" t="str">
            <v>东风柳州汽车有限公司</v>
          </cell>
          <cell r="J784" t="str">
            <v>2021年6月15日</v>
          </cell>
          <cell r="K784" t="str">
            <v>2024年6月30日</v>
          </cell>
          <cell r="L784" t="str">
            <v>是</v>
          </cell>
          <cell r="M784" t="str">
            <v>广西柳州</v>
          </cell>
          <cell r="N784" t="str">
            <v>国有企业</v>
          </cell>
          <cell r="O784" t="str">
            <v>本科</v>
          </cell>
          <cell r="P784" t="str">
            <v>学士</v>
          </cell>
          <cell r="Q784" t="str">
            <v>四川大学</v>
          </cell>
          <cell r="R784" t="str">
            <v>机械设计制造及其自动化</v>
          </cell>
          <cell r="S784" t="str">
            <v>2019年6月</v>
          </cell>
          <cell r="T784" t="str">
            <v>一流建设高校</v>
          </cell>
          <cell r="U784" t="str">
            <v>G</v>
          </cell>
          <cell r="V784">
            <v>1500</v>
          </cell>
          <cell r="W784">
            <v>375</v>
          </cell>
          <cell r="X784">
            <v>1875</v>
          </cell>
          <cell r="Y784" t="str">
            <v>2019年7月</v>
          </cell>
          <cell r="Z784">
            <v>44573</v>
          </cell>
          <cell r="AA784">
            <v>33</v>
          </cell>
          <cell r="AB784">
            <v>3</v>
          </cell>
          <cell r="AC784">
            <v>36</v>
          </cell>
        </row>
        <row r="784">
          <cell r="AF784">
            <v>36</v>
          </cell>
          <cell r="AG784">
            <v>30</v>
          </cell>
          <cell r="AH784">
            <v>3</v>
          </cell>
          <cell r="AI784" t="str">
            <v>530381199503163549</v>
          </cell>
          <cell r="AJ784">
            <v>0</v>
          </cell>
        </row>
        <row r="785">
          <cell r="B785" t="str">
            <v>邱小青</v>
          </cell>
          <cell r="C785" t="str">
            <v>男</v>
          </cell>
          <cell r="D785" t="str">
            <v>汉</v>
          </cell>
          <cell r="E785" t="str">
            <v>1986年02月07日</v>
          </cell>
          <cell r="F785" t="str">
            <v>中国</v>
          </cell>
          <cell r="G785" t="str">
            <v>居民身份证</v>
          </cell>
          <cell r="H785" t="str">
            <v>360722198602075734</v>
          </cell>
          <cell r="I785" t="str">
            <v>东风柳州汽车有限公司</v>
          </cell>
          <cell r="J785" t="str">
            <v>2020年10月14日</v>
          </cell>
          <cell r="K785" t="str">
            <v>2023年10月31日</v>
          </cell>
          <cell r="L785" t="str">
            <v>是</v>
          </cell>
          <cell r="M785" t="str">
            <v>广西柳州</v>
          </cell>
          <cell r="N785" t="str">
            <v>国有企业</v>
          </cell>
          <cell r="O785" t="str">
            <v>本科</v>
          </cell>
          <cell r="P785" t="str">
            <v>学士</v>
          </cell>
          <cell r="Q785" t="str">
            <v>郑州大学</v>
          </cell>
          <cell r="R785" t="str">
            <v>自动化</v>
          </cell>
          <cell r="S785">
            <v>40360</v>
          </cell>
          <cell r="T785" t="str">
            <v>一流建设高校</v>
          </cell>
          <cell r="U785" t="str">
            <v>G</v>
          </cell>
          <cell r="V785">
            <v>1500</v>
          </cell>
          <cell r="W785">
            <v>375</v>
          </cell>
          <cell r="X785">
            <v>1875</v>
          </cell>
          <cell r="Y785">
            <v>44105</v>
          </cell>
          <cell r="Z785">
            <v>44573</v>
          </cell>
          <cell r="AA785">
            <v>18</v>
          </cell>
          <cell r="AB785">
            <v>3</v>
          </cell>
          <cell r="AC785">
            <v>21</v>
          </cell>
        </row>
        <row r="785">
          <cell r="AF785">
            <v>36</v>
          </cell>
          <cell r="AG785">
            <v>15</v>
          </cell>
          <cell r="AH785">
            <v>3</v>
          </cell>
          <cell r="AI785" t="str">
            <v>360722198602075734</v>
          </cell>
          <cell r="AJ785">
            <v>15</v>
          </cell>
        </row>
        <row r="786">
          <cell r="B786" t="str">
            <v>黄玉月</v>
          </cell>
          <cell r="C786" t="str">
            <v>女</v>
          </cell>
          <cell r="D786" t="str">
            <v>壮</v>
          </cell>
          <cell r="E786">
            <v>34622</v>
          </cell>
          <cell r="F786" t="str">
            <v>中国</v>
          </cell>
          <cell r="G786" t="str">
            <v>居民身份证</v>
          </cell>
          <cell r="H786" t="str">
            <v>450224199410153920</v>
          </cell>
          <cell r="I786" t="str">
            <v>东风柳州汽车有限公司</v>
          </cell>
          <cell r="J786">
            <v>44251</v>
          </cell>
          <cell r="K786">
            <v>45382</v>
          </cell>
          <cell r="L786" t="str">
            <v>是</v>
          </cell>
          <cell r="M786" t="str">
            <v>广西柳州</v>
          </cell>
          <cell r="N786" t="str">
            <v>国有企业</v>
          </cell>
          <cell r="O786" t="str">
            <v>本科</v>
          </cell>
          <cell r="P786" t="str">
            <v>学士</v>
          </cell>
          <cell r="Q786" t="str">
            <v>四川大学</v>
          </cell>
          <cell r="R786" t="str">
            <v>轻化工程</v>
          </cell>
          <cell r="S786">
            <v>42916</v>
          </cell>
          <cell r="T786" t="str">
            <v>一流建设高校</v>
          </cell>
          <cell r="U786" t="str">
            <v>G</v>
          </cell>
          <cell r="V786">
            <v>1500</v>
          </cell>
          <cell r="W786">
            <v>375</v>
          </cell>
          <cell r="X786">
            <v>1875</v>
          </cell>
          <cell r="Y786">
            <v>44228</v>
          </cell>
          <cell r="Z786">
            <v>44573</v>
          </cell>
          <cell r="AA786">
            <v>13</v>
          </cell>
          <cell r="AB786">
            <v>3</v>
          </cell>
          <cell r="AC786">
            <v>16</v>
          </cell>
        </row>
        <row r="786">
          <cell r="AF786">
            <v>36</v>
          </cell>
          <cell r="AG786">
            <v>10</v>
          </cell>
          <cell r="AH786">
            <v>3</v>
          </cell>
          <cell r="AI786" t="str">
            <v>450224199410153920</v>
          </cell>
          <cell r="AJ786">
            <v>20</v>
          </cell>
        </row>
        <row r="787">
          <cell r="B787" t="str">
            <v>玉雄侯</v>
          </cell>
          <cell r="C787" t="str">
            <v>男</v>
          </cell>
          <cell r="D787" t="str">
            <v>壮</v>
          </cell>
          <cell r="E787">
            <v>34799</v>
          </cell>
          <cell r="F787" t="str">
            <v>中国</v>
          </cell>
          <cell r="G787" t="str">
            <v>居民身份证</v>
          </cell>
          <cell r="H787" t="str">
            <v>450121199504101537</v>
          </cell>
          <cell r="I787" t="str">
            <v>东风柳州汽车有限公司</v>
          </cell>
          <cell r="J787">
            <v>44304</v>
          </cell>
          <cell r="K787">
            <v>45400</v>
          </cell>
          <cell r="L787" t="str">
            <v>是</v>
          </cell>
          <cell r="M787" t="str">
            <v>广西柳州</v>
          </cell>
          <cell r="N787" t="str">
            <v>国有企业</v>
          </cell>
          <cell r="O787" t="str">
            <v>研究生</v>
          </cell>
          <cell r="P787" t="str">
            <v>硕士</v>
          </cell>
          <cell r="Q787" t="str">
            <v>广西大学</v>
          </cell>
          <cell r="R787" t="str">
            <v>机械工程</v>
          </cell>
          <cell r="S787">
            <v>44166</v>
          </cell>
          <cell r="T787" t="str">
            <v>其他</v>
          </cell>
          <cell r="U787" t="str">
            <v>F</v>
          </cell>
          <cell r="V787">
            <v>3000</v>
          </cell>
          <cell r="W787">
            <v>750</v>
          </cell>
          <cell r="X787">
            <v>3750</v>
          </cell>
          <cell r="Y787">
            <v>44287</v>
          </cell>
          <cell r="Z787">
            <v>44573</v>
          </cell>
          <cell r="AA787">
            <v>12</v>
          </cell>
          <cell r="AB787">
            <v>3</v>
          </cell>
          <cell r="AC787">
            <v>15</v>
          </cell>
        </row>
        <row r="787">
          <cell r="AF787">
            <v>60</v>
          </cell>
          <cell r="AG787">
            <v>9</v>
          </cell>
          <cell r="AH787">
            <v>3</v>
          </cell>
        </row>
        <row r="787">
          <cell r="AJ787">
            <v>45</v>
          </cell>
        </row>
        <row r="788">
          <cell r="B788" t="str">
            <v>侯少阳</v>
          </cell>
          <cell r="C788" t="str">
            <v>男</v>
          </cell>
          <cell r="D788" t="str">
            <v>汉</v>
          </cell>
          <cell r="E788" t="str">
            <v>1992年12月9日</v>
          </cell>
          <cell r="F788" t="str">
            <v>中国</v>
          </cell>
          <cell r="G788" t="str">
            <v>居民身份证</v>
          </cell>
          <cell r="H788" t="str">
            <v>452228199212090516</v>
          </cell>
          <cell r="I788" t="str">
            <v>东风柳州汽车有限公司</v>
          </cell>
          <cell r="J788">
            <v>44362</v>
          </cell>
          <cell r="K788">
            <v>45473</v>
          </cell>
          <cell r="L788" t="str">
            <v>是</v>
          </cell>
          <cell r="M788" t="str">
            <v>广西柳州</v>
          </cell>
          <cell r="N788" t="str">
            <v>国有企业</v>
          </cell>
          <cell r="O788" t="str">
            <v>研究生</v>
          </cell>
          <cell r="P788" t="str">
            <v>硕士</v>
          </cell>
          <cell r="Q788" t="str">
            <v>桂林电子科技大学</v>
          </cell>
          <cell r="R788" t="str">
            <v>控制科学与工程</v>
          </cell>
          <cell r="S788">
            <v>43252</v>
          </cell>
          <cell r="T788" t="str">
            <v>其他</v>
          </cell>
          <cell r="U788" t="str">
            <v>F</v>
          </cell>
          <cell r="V788">
            <v>3000</v>
          </cell>
          <cell r="W788">
            <v>750</v>
          </cell>
          <cell r="X788">
            <v>3750</v>
          </cell>
          <cell r="Y788">
            <v>44348</v>
          </cell>
          <cell r="Z788">
            <v>44573</v>
          </cell>
          <cell r="AA788">
            <v>10</v>
          </cell>
          <cell r="AB788">
            <v>3</v>
          </cell>
          <cell r="AC788">
            <v>13</v>
          </cell>
        </row>
        <row r="788">
          <cell r="AF788">
            <v>60</v>
          </cell>
          <cell r="AG788">
            <v>7</v>
          </cell>
          <cell r="AH788">
            <v>3</v>
          </cell>
          <cell r="AI788" t="str">
            <v>452228199212090516</v>
          </cell>
          <cell r="AJ788">
            <v>47</v>
          </cell>
        </row>
        <row r="789">
          <cell r="B789" t="str">
            <v>刘铸</v>
          </cell>
          <cell r="C789" t="str">
            <v>男</v>
          </cell>
          <cell r="D789" t="str">
            <v>仡佬</v>
          </cell>
          <cell r="E789">
            <v>32129</v>
          </cell>
          <cell r="F789" t="str">
            <v>中国</v>
          </cell>
          <cell r="G789" t="str">
            <v>居民身份证</v>
          </cell>
          <cell r="H789" t="str">
            <v>522125198712180031</v>
          </cell>
          <cell r="I789" t="str">
            <v>东风柳州汽车有限公司</v>
          </cell>
          <cell r="J789">
            <v>44311</v>
          </cell>
          <cell r="K789">
            <v>45443</v>
          </cell>
          <cell r="L789" t="str">
            <v>是</v>
          </cell>
          <cell r="M789" t="str">
            <v>广西柳州</v>
          </cell>
          <cell r="N789" t="str">
            <v>国有企业</v>
          </cell>
          <cell r="O789" t="str">
            <v>研究生</v>
          </cell>
          <cell r="P789" t="str">
            <v>硕士</v>
          </cell>
          <cell r="Q789" t="str">
            <v>长安大学</v>
          </cell>
          <cell r="R789" t="str">
            <v>车辆工程</v>
          </cell>
          <cell r="S789">
            <v>42912</v>
          </cell>
          <cell r="T789" t="str">
            <v>其他</v>
          </cell>
          <cell r="U789" t="str">
            <v>F</v>
          </cell>
          <cell r="V789">
            <v>3000</v>
          </cell>
          <cell r="W789">
            <v>750</v>
          </cell>
          <cell r="X789">
            <v>3750</v>
          </cell>
          <cell r="Y789">
            <v>44287</v>
          </cell>
          <cell r="Z789">
            <v>44573</v>
          </cell>
          <cell r="AA789">
            <v>12</v>
          </cell>
          <cell r="AB789">
            <v>3</v>
          </cell>
          <cell r="AC789">
            <v>15</v>
          </cell>
        </row>
        <row r="789">
          <cell r="AF789">
            <v>60</v>
          </cell>
          <cell r="AG789">
            <v>9</v>
          </cell>
          <cell r="AH789">
            <v>3</v>
          </cell>
          <cell r="AI789" t="str">
            <v>522125198712180031</v>
          </cell>
          <cell r="AJ789">
            <v>45</v>
          </cell>
        </row>
        <row r="790">
          <cell r="B790" t="str">
            <v>徐富水</v>
          </cell>
          <cell r="C790" t="str">
            <v>男</v>
          </cell>
          <cell r="D790" t="str">
            <v>汉</v>
          </cell>
          <cell r="E790">
            <v>31139</v>
          </cell>
          <cell r="F790" t="str">
            <v>中国</v>
          </cell>
          <cell r="G790" t="str">
            <v>居民身份证</v>
          </cell>
          <cell r="H790" t="str">
            <v>450924198504024912</v>
          </cell>
          <cell r="I790" t="str">
            <v>东风柳州汽车有限公司</v>
          </cell>
          <cell r="J790">
            <v>44371</v>
          </cell>
          <cell r="K790">
            <v>45473</v>
          </cell>
          <cell r="L790" t="str">
            <v>是</v>
          </cell>
          <cell r="M790" t="str">
            <v>广西柳州</v>
          </cell>
          <cell r="N790" t="str">
            <v>国有企业</v>
          </cell>
          <cell r="O790" t="str">
            <v>研究生</v>
          </cell>
          <cell r="P790" t="str">
            <v>硕士</v>
          </cell>
          <cell r="Q790" t="str">
            <v>江苏大学</v>
          </cell>
          <cell r="R790" t="str">
            <v>动力机械及工程</v>
          </cell>
          <cell r="S790">
            <v>41426</v>
          </cell>
          <cell r="T790" t="str">
            <v>其他</v>
          </cell>
          <cell r="U790" t="str">
            <v>F</v>
          </cell>
          <cell r="V790">
            <v>3000</v>
          </cell>
          <cell r="W790">
            <v>750</v>
          </cell>
          <cell r="X790">
            <v>3750</v>
          </cell>
          <cell r="Y790">
            <v>44378</v>
          </cell>
          <cell r="Z790">
            <v>44573</v>
          </cell>
          <cell r="AA790">
            <v>9</v>
          </cell>
          <cell r="AB790">
            <v>3</v>
          </cell>
          <cell r="AC790">
            <v>12</v>
          </cell>
        </row>
        <row r="790">
          <cell r="AF790">
            <v>60</v>
          </cell>
          <cell r="AG790">
            <v>6</v>
          </cell>
          <cell r="AH790">
            <v>3</v>
          </cell>
          <cell r="AI790" t="str">
            <v>450924198504024912</v>
          </cell>
          <cell r="AJ790">
            <v>48</v>
          </cell>
        </row>
        <row r="791">
          <cell r="B791" t="str">
            <v>曹秋媛</v>
          </cell>
          <cell r="C791" t="str">
            <v>女</v>
          </cell>
          <cell r="D791" t="str">
            <v>侗</v>
          </cell>
          <cell r="E791" t="str">
            <v>1995年8月30日</v>
          </cell>
          <cell r="F791" t="str">
            <v>中国</v>
          </cell>
          <cell r="G791" t="str">
            <v>居民身份证</v>
          </cell>
          <cell r="H791" t="str">
            <v>452227199508300280</v>
          </cell>
          <cell r="I791" t="str">
            <v>东风柳州汽车有限公司</v>
          </cell>
          <cell r="J791">
            <v>44197</v>
          </cell>
          <cell r="K791">
            <v>45322</v>
          </cell>
          <cell r="L791" t="str">
            <v>是</v>
          </cell>
          <cell r="M791" t="str">
            <v>广西柳州</v>
          </cell>
          <cell r="N791" t="str">
            <v>国有企业</v>
          </cell>
          <cell r="O791" t="str">
            <v>本科</v>
          </cell>
          <cell r="P791" t="str">
            <v>学士</v>
          </cell>
          <cell r="Q791" t="str">
            <v>武汉大学</v>
          </cell>
          <cell r="R791" t="str">
            <v>电气工程及其自动化</v>
          </cell>
          <cell r="S791" t="str">
            <v>2018年6月</v>
          </cell>
          <cell r="T791" t="str">
            <v>一流建设高校</v>
          </cell>
          <cell r="U791" t="str">
            <v>G</v>
          </cell>
          <cell r="V791">
            <v>1500</v>
          </cell>
          <cell r="W791">
            <v>375</v>
          </cell>
          <cell r="X791">
            <v>1875</v>
          </cell>
          <cell r="Y791">
            <v>44197</v>
          </cell>
          <cell r="Z791">
            <v>44573</v>
          </cell>
          <cell r="AA791">
            <v>15</v>
          </cell>
          <cell r="AB791">
            <v>3</v>
          </cell>
          <cell r="AC791">
            <v>18</v>
          </cell>
        </row>
        <row r="791">
          <cell r="AF791">
            <v>36</v>
          </cell>
          <cell r="AG791">
            <v>12</v>
          </cell>
          <cell r="AH791">
            <v>3</v>
          </cell>
          <cell r="AI791" t="str">
            <v>452227199508300280</v>
          </cell>
          <cell r="AJ791">
            <v>18</v>
          </cell>
        </row>
        <row r="792">
          <cell r="B792" t="str">
            <v>韦诗乔</v>
          </cell>
          <cell r="C792" t="str">
            <v>女</v>
          </cell>
          <cell r="D792" t="str">
            <v>壮</v>
          </cell>
          <cell r="E792">
            <v>35596</v>
          </cell>
          <cell r="F792" t="str">
            <v>中国</v>
          </cell>
          <cell r="G792" t="str">
            <v>居民身份证</v>
          </cell>
          <cell r="H792" t="str">
            <v>45022119970615000025</v>
          </cell>
          <cell r="I792" t="str">
            <v>东风柳州汽车有限公司</v>
          </cell>
          <cell r="J792">
            <v>44179</v>
          </cell>
          <cell r="K792">
            <v>45291</v>
          </cell>
          <cell r="L792" t="str">
            <v>是</v>
          </cell>
          <cell r="M792" t="str">
            <v>广西柳州</v>
          </cell>
          <cell r="N792" t="str">
            <v>国有企业</v>
          </cell>
          <cell r="O792" t="str">
            <v>本科</v>
          </cell>
          <cell r="P792" t="str">
            <v>学士</v>
          </cell>
          <cell r="Q792" t="str">
            <v>北京大学</v>
          </cell>
          <cell r="R792" t="str">
            <v>航空航天工程</v>
          </cell>
          <cell r="S792">
            <v>44013</v>
          </cell>
          <cell r="T792" t="str">
            <v>一流建设高校</v>
          </cell>
          <cell r="U792" t="str">
            <v>G</v>
          </cell>
          <cell r="V792">
            <v>1500</v>
          </cell>
          <cell r="W792">
            <v>375</v>
          </cell>
          <cell r="X792">
            <v>1875</v>
          </cell>
          <cell r="Y792">
            <v>44197</v>
          </cell>
          <cell r="Z792">
            <v>44573</v>
          </cell>
          <cell r="AA792">
            <v>15</v>
          </cell>
          <cell r="AB792">
            <v>3</v>
          </cell>
          <cell r="AC792">
            <v>18</v>
          </cell>
        </row>
        <row r="792">
          <cell r="AF792">
            <v>36</v>
          </cell>
          <cell r="AG792">
            <v>12</v>
          </cell>
          <cell r="AH792">
            <v>3</v>
          </cell>
        </row>
        <row r="792">
          <cell r="AJ792">
            <v>18</v>
          </cell>
        </row>
        <row r="793">
          <cell r="B793" t="str">
            <v>李国钒</v>
          </cell>
          <cell r="C793" t="str">
            <v>男</v>
          </cell>
          <cell r="D793" t="str">
            <v>汉</v>
          </cell>
          <cell r="E793">
            <v>35184</v>
          </cell>
          <cell r="F793" t="str">
            <v>中国</v>
          </cell>
          <cell r="G793" t="str">
            <v>居民身份证</v>
          </cell>
          <cell r="H793" t="str">
            <v>450481199604291019</v>
          </cell>
          <cell r="I793" t="str">
            <v>东风柳州汽车有限公司</v>
          </cell>
          <cell r="J793">
            <v>44371</v>
          </cell>
          <cell r="K793">
            <v>45473</v>
          </cell>
          <cell r="L793" t="str">
            <v>是</v>
          </cell>
          <cell r="M793" t="str">
            <v>广西柳州</v>
          </cell>
          <cell r="N793" t="str">
            <v>国有企业</v>
          </cell>
          <cell r="O793" t="str">
            <v>本科</v>
          </cell>
          <cell r="P793" t="str">
            <v>学士</v>
          </cell>
          <cell r="Q793" t="str">
            <v>广西大学</v>
          </cell>
          <cell r="R793" t="str">
            <v>自动化</v>
          </cell>
          <cell r="S793">
            <v>43617</v>
          </cell>
          <cell r="T793" t="str">
            <v>其他</v>
          </cell>
          <cell r="U793" t="str">
            <v>H</v>
          </cell>
          <cell r="V793">
            <v>1000</v>
          </cell>
          <cell r="W793">
            <v>250</v>
          </cell>
          <cell r="X793">
            <v>1250</v>
          </cell>
          <cell r="Y793">
            <v>44348</v>
          </cell>
          <cell r="Z793">
            <v>44573</v>
          </cell>
          <cell r="AA793">
            <v>10</v>
          </cell>
          <cell r="AB793">
            <v>2</v>
          </cell>
          <cell r="AC793">
            <v>12</v>
          </cell>
        </row>
        <row r="793">
          <cell r="AF793">
            <v>12</v>
          </cell>
          <cell r="AG793">
            <v>7</v>
          </cell>
          <cell r="AH793">
            <v>3</v>
          </cell>
          <cell r="AI793" t="str">
            <v>450481199604291019</v>
          </cell>
          <cell r="AJ793">
            <v>0</v>
          </cell>
        </row>
        <row r="794">
          <cell r="B794" t="str">
            <v>聂春江</v>
          </cell>
          <cell r="C794" t="str">
            <v>男</v>
          </cell>
          <cell r="D794" t="str">
            <v>汉</v>
          </cell>
          <cell r="E794">
            <v>33528</v>
          </cell>
          <cell r="F794" t="str">
            <v>中国</v>
          </cell>
          <cell r="G794" t="str">
            <v>居民身份证</v>
          </cell>
          <cell r="H794" t="str">
            <v>450322199110172532</v>
          </cell>
          <cell r="I794" t="str">
            <v>东风柳州汽车有限公司</v>
          </cell>
          <cell r="J794">
            <v>44340</v>
          </cell>
          <cell r="K794">
            <v>45443</v>
          </cell>
          <cell r="L794" t="str">
            <v>是</v>
          </cell>
          <cell r="M794" t="str">
            <v>广西柳州</v>
          </cell>
          <cell r="N794" t="str">
            <v>国有企业</v>
          </cell>
          <cell r="O794" t="str">
            <v>本科</v>
          </cell>
          <cell r="P794" t="str">
            <v>学士</v>
          </cell>
          <cell r="Q794" t="str">
            <v>长沙理工大学</v>
          </cell>
          <cell r="R794" t="str">
            <v>车辆工程</v>
          </cell>
          <cell r="S794">
            <v>41791</v>
          </cell>
          <cell r="T794" t="str">
            <v>其他</v>
          </cell>
          <cell r="U794" t="str">
            <v>H</v>
          </cell>
          <cell r="V794">
            <v>500</v>
          </cell>
          <cell r="W794">
            <v>125</v>
          </cell>
          <cell r="X794">
            <v>625</v>
          </cell>
          <cell r="Y794">
            <v>44317</v>
          </cell>
          <cell r="Z794">
            <v>44573</v>
          </cell>
          <cell r="AA794">
            <v>11</v>
          </cell>
          <cell r="AB794">
            <v>1</v>
          </cell>
          <cell r="AC794">
            <v>12</v>
          </cell>
        </row>
        <row r="794">
          <cell r="AF794">
            <v>12</v>
          </cell>
          <cell r="AG794">
            <v>8</v>
          </cell>
          <cell r="AH794">
            <v>3</v>
          </cell>
          <cell r="AI794" t="str">
            <v>450322199110172532</v>
          </cell>
          <cell r="AJ794">
            <v>0</v>
          </cell>
        </row>
        <row r="795">
          <cell r="B795" t="str">
            <v>周铭华</v>
          </cell>
          <cell r="C795" t="str">
            <v>男</v>
          </cell>
          <cell r="D795" t="str">
            <v>汉</v>
          </cell>
          <cell r="E795">
            <v>32509</v>
          </cell>
          <cell r="F795" t="str">
            <v>中国</v>
          </cell>
          <cell r="G795" t="str">
            <v>居民身份证</v>
          </cell>
          <cell r="H795" t="str">
            <v>450327198901013631</v>
          </cell>
          <cell r="I795" t="str">
            <v>东风柳州汽车有限公司</v>
          </cell>
          <cell r="J795">
            <v>44340</v>
          </cell>
          <cell r="K795">
            <v>44347</v>
          </cell>
          <cell r="L795" t="str">
            <v>是</v>
          </cell>
          <cell r="M795" t="str">
            <v>广西柳州</v>
          </cell>
          <cell r="N795" t="str">
            <v>国有企业</v>
          </cell>
          <cell r="O795" t="str">
            <v>本科</v>
          </cell>
          <cell r="P795" t="str">
            <v>学士</v>
          </cell>
          <cell r="Q795" t="str">
            <v>广西师范大学</v>
          </cell>
          <cell r="R795" t="str">
            <v>计算机科学与技术(软件方向)</v>
          </cell>
          <cell r="S795">
            <v>44384</v>
          </cell>
          <cell r="T795" t="str">
            <v>其他</v>
          </cell>
          <cell r="U795" t="str">
            <v>H</v>
          </cell>
          <cell r="V795">
            <v>500</v>
          </cell>
          <cell r="W795">
            <v>125</v>
          </cell>
          <cell r="X795">
            <v>625</v>
          </cell>
          <cell r="Y795">
            <v>44317</v>
          </cell>
          <cell r="Z795">
            <v>44573</v>
          </cell>
          <cell r="AA795">
            <v>11</v>
          </cell>
          <cell r="AB795">
            <v>1</v>
          </cell>
          <cell r="AC795">
            <v>12</v>
          </cell>
        </row>
        <row r="795">
          <cell r="AF795">
            <v>12</v>
          </cell>
          <cell r="AG795">
            <v>8</v>
          </cell>
          <cell r="AH795">
            <v>3</v>
          </cell>
          <cell r="AI795" t="str">
            <v>450327198901013631</v>
          </cell>
          <cell r="AJ795">
            <v>0</v>
          </cell>
        </row>
        <row r="796">
          <cell r="B796" t="str">
            <v>黄瑾</v>
          </cell>
          <cell r="C796" t="str">
            <v>男</v>
          </cell>
          <cell r="D796" t="str">
            <v>汉</v>
          </cell>
          <cell r="E796">
            <v>35483</v>
          </cell>
          <cell r="F796" t="str">
            <v>中国</v>
          </cell>
          <cell r="G796" t="str">
            <v>居民身份证</v>
          </cell>
          <cell r="H796" t="str">
            <v>452501199702220236</v>
          </cell>
          <cell r="I796" t="str">
            <v>东风柳州汽车有限公司</v>
          </cell>
          <cell r="J796">
            <v>44304</v>
          </cell>
          <cell r="K796">
            <v>45443</v>
          </cell>
          <cell r="L796" t="str">
            <v>是</v>
          </cell>
          <cell r="M796" t="str">
            <v>广西柳州</v>
          </cell>
          <cell r="N796" t="str">
            <v>国有企业</v>
          </cell>
          <cell r="O796" t="str">
            <v>本科</v>
          </cell>
          <cell r="P796" t="str">
            <v>学士</v>
          </cell>
          <cell r="Q796" t="str">
            <v>广西大学</v>
          </cell>
          <cell r="R796" t="str">
            <v>林学</v>
          </cell>
          <cell r="S796">
            <v>44002</v>
          </cell>
          <cell r="T796" t="str">
            <v>其他</v>
          </cell>
          <cell r="U796" t="str">
            <v>H</v>
          </cell>
          <cell r="V796">
            <v>500</v>
          </cell>
          <cell r="W796">
            <v>125</v>
          </cell>
          <cell r="X796">
            <v>625</v>
          </cell>
          <cell r="Y796">
            <v>44317</v>
          </cell>
          <cell r="Z796">
            <v>44573</v>
          </cell>
          <cell r="AA796">
            <v>11</v>
          </cell>
          <cell r="AB796">
            <v>1</v>
          </cell>
          <cell r="AC796">
            <v>12</v>
          </cell>
        </row>
        <row r="796">
          <cell r="AF796">
            <v>12</v>
          </cell>
          <cell r="AG796">
            <v>8</v>
          </cell>
          <cell r="AH796">
            <v>3</v>
          </cell>
          <cell r="AI796" t="str">
            <v>452501199702220236</v>
          </cell>
          <cell r="AJ796">
            <v>0</v>
          </cell>
        </row>
        <row r="797">
          <cell r="B797" t="str">
            <v>马家椿</v>
          </cell>
          <cell r="C797" t="str">
            <v>男</v>
          </cell>
          <cell r="D797" t="str">
            <v>汉</v>
          </cell>
          <cell r="E797">
            <v>34955</v>
          </cell>
          <cell r="F797" t="str">
            <v>中国</v>
          </cell>
          <cell r="G797" t="str">
            <v>居民身份证</v>
          </cell>
          <cell r="H797" t="str">
            <v>450722199509131590</v>
          </cell>
          <cell r="I797" t="str">
            <v>东风柳州汽车有限公司</v>
          </cell>
          <cell r="J797">
            <v>44362</v>
          </cell>
          <cell r="K797">
            <v>45473</v>
          </cell>
          <cell r="L797" t="str">
            <v>是</v>
          </cell>
          <cell r="M797" t="str">
            <v>广西柳州</v>
          </cell>
          <cell r="N797" t="str">
            <v>国有企业</v>
          </cell>
          <cell r="O797" t="str">
            <v>本科</v>
          </cell>
          <cell r="P797" t="str">
            <v>学士</v>
          </cell>
          <cell r="Q797" t="str">
            <v>广西大学</v>
          </cell>
          <cell r="R797" t="str">
            <v>机械电子工程</v>
          </cell>
          <cell r="S797">
            <v>43674</v>
          </cell>
          <cell r="T797" t="str">
            <v>其他</v>
          </cell>
          <cell r="U797" t="str">
            <v>H</v>
          </cell>
          <cell r="V797">
            <v>1500</v>
          </cell>
          <cell r="W797">
            <v>375</v>
          </cell>
          <cell r="X797">
            <v>1875</v>
          </cell>
          <cell r="Y797">
            <v>44378</v>
          </cell>
          <cell r="Z797">
            <v>44573</v>
          </cell>
          <cell r="AA797">
            <v>9</v>
          </cell>
          <cell r="AB797">
            <v>3</v>
          </cell>
          <cell r="AC797">
            <v>12</v>
          </cell>
        </row>
        <row r="797">
          <cell r="AF797">
            <v>12</v>
          </cell>
          <cell r="AG797">
            <v>6</v>
          </cell>
          <cell r="AH797">
            <v>3</v>
          </cell>
          <cell r="AI797" t="str">
            <v>450722199509131590</v>
          </cell>
          <cell r="AJ797">
            <v>0</v>
          </cell>
        </row>
        <row r="798">
          <cell r="B798" t="str">
            <v>杨海林</v>
          </cell>
          <cell r="C798" t="str">
            <v>男</v>
          </cell>
          <cell r="D798" t="str">
            <v>汉</v>
          </cell>
          <cell r="E798">
            <v>34222</v>
          </cell>
          <cell r="F798" t="str">
            <v>中国</v>
          </cell>
          <cell r="G798" t="str">
            <v>居民身份证</v>
          </cell>
          <cell r="H798" t="str">
            <v>450821199309101230</v>
          </cell>
          <cell r="I798" t="str">
            <v>东风柳州汽车有限公司</v>
          </cell>
          <cell r="J798">
            <v>44362</v>
          </cell>
          <cell r="K798">
            <v>45473</v>
          </cell>
          <cell r="L798" t="str">
            <v>是</v>
          </cell>
          <cell r="M798" t="str">
            <v>广西柳州</v>
          </cell>
          <cell r="N798" t="str">
            <v>国有企业</v>
          </cell>
          <cell r="O798" t="str">
            <v>本科</v>
          </cell>
          <cell r="P798" t="str">
            <v>学士</v>
          </cell>
          <cell r="Q798" t="str">
            <v>南京航空
航天大学</v>
          </cell>
          <cell r="R798" t="str">
            <v>机械
工程</v>
          </cell>
          <cell r="S798">
            <v>43270</v>
          </cell>
          <cell r="T798" t="str">
            <v>其他</v>
          </cell>
          <cell r="U798" t="str">
            <v>H</v>
          </cell>
          <cell r="V798">
            <v>1500</v>
          </cell>
          <cell r="W798">
            <v>375</v>
          </cell>
          <cell r="X798">
            <v>1875</v>
          </cell>
          <cell r="Y798">
            <v>44378</v>
          </cell>
          <cell r="Z798">
            <v>44573</v>
          </cell>
          <cell r="AA798">
            <v>9</v>
          </cell>
          <cell r="AB798">
            <v>3</v>
          </cell>
          <cell r="AC798">
            <v>12</v>
          </cell>
        </row>
        <row r="798">
          <cell r="AF798">
            <v>12</v>
          </cell>
          <cell r="AG798">
            <v>6</v>
          </cell>
          <cell r="AH798">
            <v>3</v>
          </cell>
          <cell r="AI798" t="str">
            <v>450821199309101230</v>
          </cell>
          <cell r="AJ798">
            <v>0</v>
          </cell>
        </row>
        <row r="799">
          <cell r="B799" t="str">
            <v>邓威</v>
          </cell>
          <cell r="C799" t="str">
            <v>男</v>
          </cell>
          <cell r="D799" t="str">
            <v>汉</v>
          </cell>
          <cell r="E799">
            <v>29997</v>
          </cell>
          <cell r="F799" t="str">
            <v>中国</v>
          </cell>
          <cell r="G799" t="str">
            <v>居民身份证</v>
          </cell>
          <cell r="H799" t="str">
            <v>421081198202150116</v>
          </cell>
          <cell r="I799" t="str">
            <v>东风柳州汽车有限公司</v>
          </cell>
          <cell r="J799">
            <v>44179</v>
          </cell>
          <cell r="K799" t="str">
            <v>无固定期</v>
          </cell>
          <cell r="L799" t="str">
            <v>是</v>
          </cell>
          <cell r="M799" t="str">
            <v>广西柳州</v>
          </cell>
          <cell r="N799" t="str">
            <v>国有企业</v>
          </cell>
          <cell r="O799" t="str">
            <v>研究生</v>
          </cell>
          <cell r="P799" t="str">
            <v>硕士</v>
          </cell>
          <cell r="Q799" t="str">
            <v>武汉理工大学</v>
          </cell>
          <cell r="R799" t="str">
            <v>车辆工程</v>
          </cell>
          <cell r="S799">
            <v>39071</v>
          </cell>
          <cell r="T799" t="str">
            <v>其他</v>
          </cell>
          <cell r="U799" t="str">
            <v>F</v>
          </cell>
          <cell r="V799">
            <v>3000</v>
          </cell>
          <cell r="W799">
            <v>750</v>
          </cell>
          <cell r="X799">
            <v>3750</v>
          </cell>
          <cell r="Y799">
            <v>44166</v>
          </cell>
          <cell r="Z799" t="str">
            <v>无</v>
          </cell>
          <cell r="AA799">
            <v>16</v>
          </cell>
          <cell r="AB799">
            <v>3</v>
          </cell>
          <cell r="AC799">
            <v>19</v>
          </cell>
        </row>
        <row r="799">
          <cell r="AF799">
            <v>60</v>
          </cell>
          <cell r="AG799">
            <v>0</v>
          </cell>
          <cell r="AH799">
            <v>16</v>
          </cell>
          <cell r="AI799" t="str">
            <v>421081198202150116</v>
          </cell>
          <cell r="AJ799">
            <v>41</v>
          </cell>
        </row>
        <row r="800">
          <cell r="B800" t="str">
            <v>徐璐琦</v>
          </cell>
          <cell r="C800" t="str">
            <v>女</v>
          </cell>
          <cell r="D800" t="str">
            <v>汉</v>
          </cell>
          <cell r="E800">
            <v>32713</v>
          </cell>
          <cell r="F800" t="str">
            <v>中国</v>
          </cell>
          <cell r="G800" t="str">
            <v>居民身份证</v>
          </cell>
          <cell r="H800" t="str">
            <v>450204198907241424</v>
          </cell>
          <cell r="I800" t="str">
            <v>东风柳州汽车有限公司</v>
          </cell>
          <cell r="J800">
            <v>44440</v>
          </cell>
          <cell r="K800">
            <v>46265</v>
          </cell>
          <cell r="L800" t="str">
            <v>是</v>
          </cell>
          <cell r="M800" t="str">
            <v>广西柳州</v>
          </cell>
          <cell r="N800" t="str">
            <v>国有企业</v>
          </cell>
          <cell r="O800" t="str">
            <v>研究生</v>
          </cell>
          <cell r="P800" t="str">
            <v>硕士</v>
          </cell>
          <cell r="Q800" t="str">
            <v>曼彻斯特大学</v>
          </cell>
          <cell r="R800" t="str">
            <v>国际人力资源管理与比较劳资关系</v>
          </cell>
          <cell r="S800">
            <v>43790</v>
          </cell>
          <cell r="T800" t="str">
            <v>国际一流大学</v>
          </cell>
          <cell r="U800" t="str">
            <v>F</v>
          </cell>
          <cell r="V800">
            <v>3000</v>
          </cell>
          <cell r="W800">
            <v>750</v>
          </cell>
          <cell r="X800">
            <v>3750</v>
          </cell>
          <cell r="Y800">
            <v>44440</v>
          </cell>
          <cell r="Z800" t="str">
            <v>无</v>
          </cell>
          <cell r="AA800">
            <v>7</v>
          </cell>
          <cell r="AB800">
            <v>3</v>
          </cell>
          <cell r="AC800">
            <v>10</v>
          </cell>
        </row>
        <row r="800">
          <cell r="AF800">
            <v>60</v>
          </cell>
          <cell r="AG800">
            <v>0</v>
          </cell>
          <cell r="AH800">
            <v>7</v>
          </cell>
          <cell r="AI800" t="str">
            <v>450204198907241424</v>
          </cell>
          <cell r="AJ800">
            <v>50</v>
          </cell>
        </row>
        <row r="801">
          <cell r="B801" t="str">
            <v>管皓文</v>
          </cell>
          <cell r="C801" t="str">
            <v>男</v>
          </cell>
          <cell r="D801" t="str">
            <v>汉</v>
          </cell>
          <cell r="E801">
            <v>35080</v>
          </cell>
          <cell r="F801" t="str">
            <v>中国</v>
          </cell>
          <cell r="G801" t="str">
            <v>居民身份证</v>
          </cell>
          <cell r="H801" t="str">
            <v>450203199601161315</v>
          </cell>
          <cell r="I801" t="str">
            <v>东风柳州汽车有限公司</v>
          </cell>
          <cell r="J801">
            <v>44228</v>
          </cell>
          <cell r="K801">
            <v>46112</v>
          </cell>
          <cell r="L801" t="str">
            <v>是</v>
          </cell>
          <cell r="M801" t="str">
            <v>广西柳州</v>
          </cell>
          <cell r="N801" t="str">
            <v>国有企业</v>
          </cell>
          <cell r="O801" t="str">
            <v>研究生</v>
          </cell>
          <cell r="P801" t="str">
            <v>硕士</v>
          </cell>
          <cell r="Q801" t="str">
            <v>英国苏塞克斯大学</v>
          </cell>
          <cell r="R801" t="str">
            <v>管理学</v>
          </cell>
          <cell r="S801">
            <v>44105</v>
          </cell>
          <cell r="T801" t="str">
            <v>国际一流大学</v>
          </cell>
          <cell r="U801" t="str">
            <v>F</v>
          </cell>
          <cell r="V801">
            <v>3000</v>
          </cell>
          <cell r="W801">
            <v>750</v>
          </cell>
          <cell r="X801">
            <v>3750</v>
          </cell>
          <cell r="Y801">
            <v>44228</v>
          </cell>
          <cell r="Z801" t="str">
            <v>无</v>
          </cell>
          <cell r="AA801">
            <v>14</v>
          </cell>
          <cell r="AB801">
            <v>3</v>
          </cell>
          <cell r="AC801">
            <v>17</v>
          </cell>
        </row>
        <row r="801">
          <cell r="AF801">
            <v>60</v>
          </cell>
          <cell r="AG801">
            <v>0</v>
          </cell>
          <cell r="AH801">
            <v>14</v>
          </cell>
          <cell r="AI801" t="str">
            <v>450203199601161315</v>
          </cell>
          <cell r="AJ801">
            <v>43</v>
          </cell>
        </row>
        <row r="802">
          <cell r="B802" t="str">
            <v>李相男</v>
          </cell>
          <cell r="C802" t="str">
            <v>女</v>
          </cell>
          <cell r="D802" t="str">
            <v>汉</v>
          </cell>
          <cell r="E802">
            <v>35167</v>
          </cell>
          <cell r="F802" t="str">
            <v>中国</v>
          </cell>
          <cell r="G802" t="str">
            <v>居民身份证</v>
          </cell>
          <cell r="H802" t="str">
            <v>239005199604120040</v>
          </cell>
          <cell r="I802" t="str">
            <v>东风柳州汽车有限公司</v>
          </cell>
          <cell r="J802">
            <v>44383</v>
          </cell>
          <cell r="K802">
            <v>45504</v>
          </cell>
          <cell r="L802" t="str">
            <v>是</v>
          </cell>
          <cell r="M802" t="str">
            <v>广西柳州</v>
          </cell>
          <cell r="N802" t="str">
            <v>国有企业</v>
          </cell>
          <cell r="O802" t="str">
            <v>研究生</v>
          </cell>
          <cell r="P802" t="str">
            <v>硕士</v>
          </cell>
          <cell r="Q802" t="str">
            <v>北京化工大学</v>
          </cell>
          <cell r="R802" t="str">
            <v>动力工程及工程热物理</v>
          </cell>
          <cell r="S802">
            <v>44364</v>
          </cell>
          <cell r="T802" t="str">
            <v>其他</v>
          </cell>
          <cell r="U802" t="str">
            <v>F</v>
          </cell>
          <cell r="V802">
            <v>3000</v>
          </cell>
          <cell r="W802">
            <v>750</v>
          </cell>
          <cell r="X802">
            <v>3750</v>
          </cell>
          <cell r="Y802">
            <v>44378</v>
          </cell>
          <cell r="Z802" t="str">
            <v>无</v>
          </cell>
          <cell r="AA802">
            <v>9</v>
          </cell>
          <cell r="AB802">
            <v>3</v>
          </cell>
          <cell r="AC802">
            <v>12</v>
          </cell>
        </row>
        <row r="802">
          <cell r="AF802">
            <v>60</v>
          </cell>
          <cell r="AG802">
            <v>0</v>
          </cell>
          <cell r="AH802">
            <v>9</v>
          </cell>
          <cell r="AI802" t="str">
            <v>239005199604120040</v>
          </cell>
          <cell r="AJ802">
            <v>48</v>
          </cell>
        </row>
        <row r="803">
          <cell r="B803" t="str">
            <v>何继锟</v>
          </cell>
          <cell r="C803" t="str">
            <v>男</v>
          </cell>
          <cell r="D803" t="str">
            <v>汉</v>
          </cell>
          <cell r="E803">
            <v>34233</v>
          </cell>
          <cell r="F803" t="str">
            <v>中国</v>
          </cell>
          <cell r="G803" t="str">
            <v>居民身份证</v>
          </cell>
          <cell r="H803" t="str">
            <v>450205199309210039</v>
          </cell>
          <cell r="I803" t="str">
            <v>东风柳州汽车有限公司</v>
          </cell>
          <cell r="J803">
            <v>44287</v>
          </cell>
          <cell r="K803">
            <v>46173</v>
          </cell>
          <cell r="L803" t="str">
            <v>是</v>
          </cell>
          <cell r="M803" t="str">
            <v>广西柳州</v>
          </cell>
          <cell r="N803" t="str">
            <v>国有企业</v>
          </cell>
          <cell r="O803" t="str">
            <v>研究生</v>
          </cell>
          <cell r="P803" t="str">
            <v>硕士</v>
          </cell>
          <cell r="Q803" t="str">
            <v>广西大学</v>
          </cell>
          <cell r="R803" t="str">
            <v>机械工程</v>
          </cell>
          <cell r="S803">
            <v>44187</v>
          </cell>
          <cell r="T803" t="str">
            <v>其他</v>
          </cell>
          <cell r="U803" t="str">
            <v>F</v>
          </cell>
          <cell r="V803">
            <v>3000</v>
          </cell>
          <cell r="W803">
            <v>750</v>
          </cell>
          <cell r="X803">
            <v>3750</v>
          </cell>
          <cell r="Y803">
            <v>44287</v>
          </cell>
          <cell r="Z803" t="str">
            <v>无</v>
          </cell>
          <cell r="AA803">
            <v>12</v>
          </cell>
          <cell r="AB803">
            <v>3</v>
          </cell>
          <cell r="AC803">
            <v>15</v>
          </cell>
        </row>
        <row r="803">
          <cell r="AF803">
            <v>60</v>
          </cell>
          <cell r="AG803">
            <v>0</v>
          </cell>
          <cell r="AH803">
            <v>12</v>
          </cell>
          <cell r="AI803" t="str">
            <v>450205199309210039</v>
          </cell>
          <cell r="AJ803">
            <v>45</v>
          </cell>
        </row>
        <row r="804">
          <cell r="B804" t="str">
            <v>陈月圆</v>
          </cell>
          <cell r="C804" t="str">
            <v>女</v>
          </cell>
          <cell r="D804" t="str">
            <v>侗</v>
          </cell>
          <cell r="E804">
            <v>33649</v>
          </cell>
          <cell r="F804" t="str">
            <v>中国</v>
          </cell>
          <cell r="G804" t="str">
            <v>居民身份证</v>
          </cell>
          <cell r="H804" t="str">
            <v>450304199202153029</v>
          </cell>
          <cell r="I804" t="str">
            <v>东风柳州汽车有限公司</v>
          </cell>
          <cell r="J804">
            <v>44383</v>
          </cell>
          <cell r="K804">
            <v>45503</v>
          </cell>
          <cell r="L804" t="str">
            <v>是</v>
          </cell>
          <cell r="M804" t="str">
            <v>广西柳州</v>
          </cell>
          <cell r="N804" t="str">
            <v>国有企业</v>
          </cell>
          <cell r="O804" t="str">
            <v>研究生</v>
          </cell>
          <cell r="P804" t="str">
            <v>硕士</v>
          </cell>
          <cell r="Q804" t="str">
            <v>北京理工大学</v>
          </cell>
          <cell r="R804" t="str">
            <v>设计学</v>
          </cell>
          <cell r="S804">
            <v>44383</v>
          </cell>
          <cell r="T804" t="str">
            <v>一流建设高校</v>
          </cell>
          <cell r="U804" t="str">
            <v>F</v>
          </cell>
          <cell r="V804">
            <v>3000</v>
          </cell>
          <cell r="W804">
            <v>750</v>
          </cell>
          <cell r="X804">
            <v>3750</v>
          </cell>
          <cell r="Y804">
            <v>44378</v>
          </cell>
          <cell r="Z804" t="str">
            <v>无</v>
          </cell>
          <cell r="AA804">
            <v>18</v>
          </cell>
          <cell r="AB804">
            <v>3</v>
          </cell>
          <cell r="AC804">
            <v>21</v>
          </cell>
        </row>
        <row r="804">
          <cell r="AF804">
            <v>60</v>
          </cell>
          <cell r="AG804">
            <v>9</v>
          </cell>
          <cell r="AH804">
            <v>9</v>
          </cell>
          <cell r="AI804" t="str">
            <v>450304199202153029</v>
          </cell>
          <cell r="AJ804">
            <v>39</v>
          </cell>
        </row>
        <row r="805">
          <cell r="B805" t="str">
            <v>陈超逸</v>
          </cell>
          <cell r="C805" t="str">
            <v>男</v>
          </cell>
          <cell r="D805" t="str">
            <v>汉</v>
          </cell>
          <cell r="E805">
            <v>35238</v>
          </cell>
          <cell r="F805" t="str">
            <v>中国</v>
          </cell>
          <cell r="G805" t="str">
            <v>居民身份证</v>
          </cell>
          <cell r="H805" t="str">
            <v>450202199606220015</v>
          </cell>
          <cell r="I805" t="str">
            <v>东风柳州汽车有限公司</v>
          </cell>
          <cell r="J805">
            <v>44383</v>
          </cell>
          <cell r="K805">
            <v>46234</v>
          </cell>
          <cell r="L805" t="str">
            <v>是</v>
          </cell>
          <cell r="M805" t="str">
            <v>广西柳州</v>
          </cell>
          <cell r="N805" t="str">
            <v>国有企业</v>
          </cell>
          <cell r="O805" t="str">
            <v>研究生</v>
          </cell>
          <cell r="P805" t="str">
            <v>硕士</v>
          </cell>
          <cell r="Q805" t="str">
            <v>广西大学</v>
          </cell>
          <cell r="R805" t="str">
            <v>机械工程</v>
          </cell>
          <cell r="S805">
            <v>44378</v>
          </cell>
          <cell r="T805" t="str">
            <v>其他</v>
          </cell>
          <cell r="U805" t="str">
            <v>F</v>
          </cell>
          <cell r="V805">
            <v>3000</v>
          </cell>
          <cell r="W805">
            <v>750</v>
          </cell>
          <cell r="X805">
            <v>3750</v>
          </cell>
          <cell r="Y805">
            <v>44378</v>
          </cell>
          <cell r="Z805" t="str">
            <v>无</v>
          </cell>
          <cell r="AA805">
            <v>9</v>
          </cell>
          <cell r="AB805">
            <v>3</v>
          </cell>
          <cell r="AC805">
            <v>12</v>
          </cell>
        </row>
        <row r="805">
          <cell r="AF805">
            <v>60</v>
          </cell>
          <cell r="AG805">
            <v>0</v>
          </cell>
          <cell r="AH805">
            <v>9</v>
          </cell>
          <cell r="AI805" t="str">
            <v>450202199606220015</v>
          </cell>
          <cell r="AJ805">
            <v>48</v>
          </cell>
        </row>
        <row r="806">
          <cell r="B806" t="str">
            <v>黄晓洁</v>
          </cell>
          <cell r="C806" t="str">
            <v>女</v>
          </cell>
          <cell r="D806" t="str">
            <v>汉</v>
          </cell>
          <cell r="E806">
            <v>34585</v>
          </cell>
          <cell r="F806" t="str">
            <v>中国</v>
          </cell>
          <cell r="G806" t="str">
            <v>居民身份证</v>
          </cell>
          <cell r="H806" t="str">
            <v>450821199409083041</v>
          </cell>
          <cell r="I806" t="str">
            <v>东风柳州汽车有限公司</v>
          </cell>
          <cell r="J806">
            <v>44383</v>
          </cell>
          <cell r="K806">
            <v>46234</v>
          </cell>
          <cell r="L806" t="str">
            <v>是</v>
          </cell>
          <cell r="M806" t="str">
            <v>广西柳州</v>
          </cell>
          <cell r="N806" t="str">
            <v>国有企业</v>
          </cell>
          <cell r="O806" t="str">
            <v>研究生</v>
          </cell>
          <cell r="P806" t="str">
            <v>硕士</v>
          </cell>
          <cell r="Q806" t="str">
            <v>广西大学</v>
          </cell>
          <cell r="R806" t="str">
            <v>控制工程</v>
          </cell>
          <cell r="S806">
            <v>44371</v>
          </cell>
          <cell r="T806" t="str">
            <v>其他</v>
          </cell>
          <cell r="U806" t="str">
            <v>F</v>
          </cell>
          <cell r="V806">
            <v>3000</v>
          </cell>
          <cell r="W806">
            <v>750</v>
          </cell>
          <cell r="X806">
            <v>3750</v>
          </cell>
          <cell r="Y806">
            <v>44378</v>
          </cell>
          <cell r="Z806" t="str">
            <v>无</v>
          </cell>
          <cell r="AA806">
            <v>9</v>
          </cell>
          <cell r="AB806">
            <v>3</v>
          </cell>
          <cell r="AC806">
            <v>12</v>
          </cell>
        </row>
        <row r="806">
          <cell r="AF806">
            <v>60</v>
          </cell>
          <cell r="AG806">
            <v>0</v>
          </cell>
          <cell r="AH806">
            <v>9</v>
          </cell>
          <cell r="AI806" t="str">
            <v>450821199409083041</v>
          </cell>
          <cell r="AJ806">
            <v>48</v>
          </cell>
        </row>
        <row r="807">
          <cell r="B807" t="str">
            <v>陆韵佳</v>
          </cell>
          <cell r="C807" t="str">
            <v>女</v>
          </cell>
          <cell r="D807" t="str">
            <v>汉</v>
          </cell>
          <cell r="E807">
            <v>34960</v>
          </cell>
          <cell r="F807" t="str">
            <v>中国</v>
          </cell>
          <cell r="G807" t="str">
            <v>居民身份证</v>
          </cell>
          <cell r="H807" t="str">
            <v>452123199509185244</v>
          </cell>
          <cell r="I807" t="str">
            <v>东风柳州汽车有限公司</v>
          </cell>
          <cell r="J807">
            <v>44383</v>
          </cell>
          <cell r="K807">
            <v>46234</v>
          </cell>
          <cell r="L807" t="str">
            <v>是</v>
          </cell>
          <cell r="M807" t="str">
            <v>广西柳州</v>
          </cell>
          <cell r="N807" t="str">
            <v>国有企业</v>
          </cell>
          <cell r="O807" t="str">
            <v>研究生</v>
          </cell>
          <cell r="P807" t="str">
            <v>硕士</v>
          </cell>
          <cell r="Q807" t="str">
            <v>广西大学</v>
          </cell>
          <cell r="R807" t="str">
            <v>工商管理</v>
          </cell>
          <cell r="S807">
            <v>44371</v>
          </cell>
          <cell r="T807" t="str">
            <v>其他</v>
          </cell>
          <cell r="U807" t="str">
            <v>F</v>
          </cell>
          <cell r="V807">
            <v>3000</v>
          </cell>
          <cell r="W807">
            <v>750</v>
          </cell>
          <cell r="X807">
            <v>3750</v>
          </cell>
          <cell r="Y807">
            <v>44378</v>
          </cell>
          <cell r="Z807" t="str">
            <v>无</v>
          </cell>
          <cell r="AA807">
            <v>9</v>
          </cell>
          <cell r="AB807">
            <v>3</v>
          </cell>
          <cell r="AC807">
            <v>12</v>
          </cell>
        </row>
        <row r="807">
          <cell r="AF807">
            <v>60</v>
          </cell>
          <cell r="AG807">
            <v>0</v>
          </cell>
          <cell r="AH807">
            <v>9</v>
          </cell>
          <cell r="AI807" t="str">
            <v>452123199509185244</v>
          </cell>
          <cell r="AJ807">
            <v>48</v>
          </cell>
        </row>
        <row r="808">
          <cell r="B808" t="str">
            <v>张啟朗</v>
          </cell>
          <cell r="C808" t="str">
            <v>男</v>
          </cell>
          <cell r="D808" t="str">
            <v>壮</v>
          </cell>
          <cell r="E808">
            <v>33512</v>
          </cell>
          <cell r="F808" t="str">
            <v>中国</v>
          </cell>
          <cell r="G808" t="str">
            <v>身份证</v>
          </cell>
          <cell r="H808" t="str">
            <v>450121199110011512</v>
          </cell>
          <cell r="I808" t="str">
            <v>东风柳州汽车有限公司</v>
          </cell>
          <cell r="J808">
            <v>44621</v>
          </cell>
          <cell r="K808">
            <v>45747</v>
          </cell>
          <cell r="L808" t="str">
            <v>是</v>
          </cell>
          <cell r="M808" t="str">
            <v>广西柳州</v>
          </cell>
          <cell r="N808" t="str">
            <v>国有企业</v>
          </cell>
          <cell r="O808" t="str">
            <v>研究生</v>
          </cell>
          <cell r="P808" t="str">
            <v>硕士</v>
          </cell>
          <cell r="Q808" t="str">
            <v>西北工业大学</v>
          </cell>
          <cell r="R808" t="str">
            <v>工业工程</v>
          </cell>
          <cell r="S808">
            <v>43551</v>
          </cell>
          <cell r="T808" t="str">
            <v>一流建设高校</v>
          </cell>
          <cell r="U808" t="str">
            <v>F</v>
          </cell>
          <cell r="V808">
            <v>3000</v>
          </cell>
          <cell r="W808">
            <v>750</v>
          </cell>
          <cell r="X808">
            <v>3750</v>
          </cell>
          <cell r="Y808">
            <v>43556</v>
          </cell>
          <cell r="Z808">
            <v>44197</v>
          </cell>
          <cell r="AA808">
            <v>36</v>
          </cell>
          <cell r="AB808">
            <v>3</v>
          </cell>
          <cell r="AC808">
            <v>39</v>
          </cell>
        </row>
        <row r="808">
          <cell r="AF808">
            <v>60</v>
          </cell>
          <cell r="AG808">
            <v>21</v>
          </cell>
          <cell r="AH808">
            <v>15</v>
          </cell>
          <cell r="AI808" t="str">
            <v>450121199110011512</v>
          </cell>
          <cell r="AJ808">
            <v>21</v>
          </cell>
        </row>
        <row r="809">
          <cell r="B809" t="str">
            <v>雷霆蔚</v>
          </cell>
          <cell r="C809" t="str">
            <v>男</v>
          </cell>
          <cell r="D809" t="str">
            <v>汉</v>
          </cell>
          <cell r="E809">
            <v>35802</v>
          </cell>
          <cell r="F809" t="str">
            <v>中国</v>
          </cell>
          <cell r="G809" t="str">
            <v>居民身份证</v>
          </cell>
          <cell r="H809" t="str">
            <v>450204199801071417</v>
          </cell>
          <cell r="I809" t="str">
            <v>东方柳州汽车有限公司</v>
          </cell>
          <cell r="J809">
            <v>44383</v>
          </cell>
          <cell r="K809">
            <v>45504</v>
          </cell>
          <cell r="L809" t="str">
            <v>是</v>
          </cell>
          <cell r="M809" t="str">
            <v>广西柳州</v>
          </cell>
          <cell r="N809" t="str">
            <v>国有企业</v>
          </cell>
          <cell r="O809" t="str">
            <v>本科</v>
          </cell>
          <cell r="P809" t="str">
            <v>学士</v>
          </cell>
          <cell r="Q809" t="str">
            <v>东北大学</v>
          </cell>
          <cell r="R809" t="str">
            <v>机械工程</v>
          </cell>
          <cell r="S809">
            <v>44372</v>
          </cell>
          <cell r="T809" t="str">
            <v>一流建设高校</v>
          </cell>
          <cell r="U809" t="str">
            <v>G</v>
          </cell>
          <cell r="V809">
            <v>1500</v>
          </cell>
          <cell r="W809">
            <v>375</v>
          </cell>
          <cell r="X809">
            <v>1875</v>
          </cell>
          <cell r="Y809">
            <v>44378</v>
          </cell>
          <cell r="Z809" t="str">
            <v>无</v>
          </cell>
          <cell r="AA809">
            <v>9</v>
          </cell>
          <cell r="AB809">
            <v>3</v>
          </cell>
          <cell r="AC809">
            <v>12</v>
          </cell>
        </row>
        <row r="809">
          <cell r="AF809">
            <v>36</v>
          </cell>
          <cell r="AG809">
            <v>0</v>
          </cell>
          <cell r="AH809">
            <v>9</v>
          </cell>
          <cell r="AI809" t="str">
            <v>450204199801071417</v>
          </cell>
          <cell r="AJ809">
            <v>24</v>
          </cell>
        </row>
        <row r="810">
          <cell r="B810" t="str">
            <v>谭希林</v>
          </cell>
          <cell r="C810" t="str">
            <v>女</v>
          </cell>
          <cell r="D810" t="str">
            <v>壮</v>
          </cell>
          <cell r="E810">
            <v>35933</v>
          </cell>
          <cell r="F810" t="str">
            <v>中国</v>
          </cell>
          <cell r="G810" t="str">
            <v>居民身份证</v>
          </cell>
          <cell r="H810" t="str">
            <v>452124199805182423</v>
          </cell>
          <cell r="I810" t="str">
            <v>东风柳州汽车有限公司</v>
          </cell>
          <cell r="J810">
            <v>44383</v>
          </cell>
          <cell r="K810">
            <v>45504</v>
          </cell>
          <cell r="L810" t="str">
            <v>是</v>
          </cell>
          <cell r="M810" t="str">
            <v>广西柳州</v>
          </cell>
          <cell r="N810" t="str">
            <v>国有企业</v>
          </cell>
          <cell r="O810" t="str">
            <v>本科</v>
          </cell>
          <cell r="P810" t="str">
            <v>学士</v>
          </cell>
          <cell r="Q810" t="str">
            <v>西安交通大学</v>
          </cell>
          <cell r="R810" t="str">
            <v>物联网工程</v>
          </cell>
          <cell r="S810">
            <v>44380</v>
          </cell>
          <cell r="T810" t="str">
            <v>一流建设高校</v>
          </cell>
          <cell r="U810" t="str">
            <v>G</v>
          </cell>
          <cell r="V810">
            <v>1500</v>
          </cell>
          <cell r="W810">
            <v>375</v>
          </cell>
          <cell r="X810">
            <v>1875</v>
          </cell>
          <cell r="Y810">
            <v>44378</v>
          </cell>
          <cell r="Z810" t="str">
            <v>无</v>
          </cell>
          <cell r="AA810">
            <v>9</v>
          </cell>
          <cell r="AB810">
            <v>3</v>
          </cell>
          <cell r="AC810">
            <v>12</v>
          </cell>
        </row>
        <row r="810">
          <cell r="AF810">
            <v>36</v>
          </cell>
          <cell r="AG810">
            <v>0</v>
          </cell>
          <cell r="AH810">
            <v>9</v>
          </cell>
          <cell r="AI810" t="str">
            <v>452124199805182423</v>
          </cell>
          <cell r="AJ810">
            <v>24</v>
          </cell>
        </row>
        <row r="811">
          <cell r="B811" t="str">
            <v>赵元康</v>
          </cell>
          <cell r="C811" t="str">
            <v>男</v>
          </cell>
          <cell r="D811" t="str">
            <v>汉</v>
          </cell>
          <cell r="E811">
            <v>34350</v>
          </cell>
          <cell r="F811" t="str">
            <v>中国</v>
          </cell>
          <cell r="G811" t="str">
            <v>居民身份证</v>
          </cell>
          <cell r="H811" t="str">
            <v>450205199401160759</v>
          </cell>
          <cell r="I811" t="str">
            <v>东风柳州汽车有限公司</v>
          </cell>
          <cell r="J811">
            <v>44383</v>
          </cell>
          <cell r="K811">
            <v>45504</v>
          </cell>
          <cell r="L811" t="str">
            <v>是</v>
          </cell>
          <cell r="M811" t="str">
            <v>广西柳州</v>
          </cell>
          <cell r="N811" t="str">
            <v>国有企业</v>
          </cell>
          <cell r="O811" t="str">
            <v>本科</v>
          </cell>
          <cell r="P811" t="str">
            <v>学士</v>
          </cell>
          <cell r="Q811" t="str">
            <v>东北大学</v>
          </cell>
          <cell r="R811" t="str">
            <v>电子科学与技术</v>
          </cell>
          <cell r="S811">
            <v>44372</v>
          </cell>
          <cell r="T811" t="str">
            <v>一流建设高校</v>
          </cell>
          <cell r="U811" t="str">
            <v>G</v>
          </cell>
          <cell r="V811">
            <v>1500</v>
          </cell>
          <cell r="W811">
            <v>375</v>
          </cell>
          <cell r="X811">
            <v>1875</v>
          </cell>
          <cell r="Y811">
            <v>44378</v>
          </cell>
          <cell r="Z811" t="str">
            <v>无</v>
          </cell>
          <cell r="AA811">
            <v>9</v>
          </cell>
          <cell r="AB811">
            <v>3</v>
          </cell>
          <cell r="AC811">
            <v>12</v>
          </cell>
        </row>
        <row r="811">
          <cell r="AF811">
            <v>36</v>
          </cell>
          <cell r="AG811">
            <v>0</v>
          </cell>
          <cell r="AH811">
            <v>9</v>
          </cell>
          <cell r="AI811" t="str">
            <v>450205199401160759</v>
          </cell>
          <cell r="AJ811">
            <v>24</v>
          </cell>
        </row>
        <row r="812">
          <cell r="B812" t="str">
            <v>黄翊廷</v>
          </cell>
          <cell r="C812" t="str">
            <v>男</v>
          </cell>
          <cell r="D812" t="str">
            <v>汉</v>
          </cell>
          <cell r="E812">
            <v>35493</v>
          </cell>
          <cell r="F812" t="str">
            <v>中国</v>
          </cell>
          <cell r="G812" t="str">
            <v>居民身份证</v>
          </cell>
          <cell r="H812" t="str">
            <v>452223199703041012</v>
          </cell>
          <cell r="I812" t="str">
            <v>东风柳州汽车有限公司</v>
          </cell>
          <cell r="J812">
            <v>44378</v>
          </cell>
          <cell r="K812">
            <v>45504</v>
          </cell>
          <cell r="L812" t="str">
            <v>是</v>
          </cell>
          <cell r="M812" t="str">
            <v>广西柳州</v>
          </cell>
          <cell r="N812" t="str">
            <v>国有企业</v>
          </cell>
          <cell r="O812" t="str">
            <v>本科</v>
          </cell>
          <cell r="P812" t="str">
            <v>学士</v>
          </cell>
          <cell r="Q812" t="str">
            <v>澳大利亚悉尼科技大学</v>
          </cell>
          <cell r="R812" t="str">
            <v>信息技术</v>
          </cell>
          <cell r="S812">
            <v>44256</v>
          </cell>
          <cell r="T812" t="str">
            <v>一流建设高校</v>
          </cell>
          <cell r="U812" t="str">
            <v>G</v>
          </cell>
          <cell r="V812">
            <v>1500</v>
          </cell>
          <cell r="W812">
            <v>375</v>
          </cell>
          <cell r="X812">
            <v>1875</v>
          </cell>
          <cell r="Y812">
            <v>44378</v>
          </cell>
          <cell r="Z812" t="str">
            <v>无</v>
          </cell>
          <cell r="AA812">
            <v>9</v>
          </cell>
          <cell r="AB812">
            <v>3</v>
          </cell>
          <cell r="AC812">
            <v>12</v>
          </cell>
        </row>
        <row r="812">
          <cell r="AF812">
            <v>36</v>
          </cell>
          <cell r="AG812">
            <v>0</v>
          </cell>
          <cell r="AH812">
            <v>9</v>
          </cell>
          <cell r="AI812" t="str">
            <v>452223199703041012</v>
          </cell>
          <cell r="AJ812">
            <v>24</v>
          </cell>
        </row>
        <row r="813">
          <cell r="B813" t="str">
            <v>刘依萍</v>
          </cell>
          <cell r="C813" t="str">
            <v>女</v>
          </cell>
          <cell r="D813" t="str">
            <v>汉</v>
          </cell>
          <cell r="E813">
            <v>35402</v>
          </cell>
          <cell r="F813" t="str">
            <v>中国</v>
          </cell>
          <cell r="G813" t="str">
            <v>居民身份证</v>
          </cell>
          <cell r="H813" t="str">
            <v>450521199612030061</v>
          </cell>
          <cell r="I813" t="str">
            <v>东风柳州汽车有限公司</v>
          </cell>
          <cell r="J813">
            <v>44383</v>
          </cell>
          <cell r="K813">
            <v>45504</v>
          </cell>
          <cell r="L813" t="str">
            <v>是</v>
          </cell>
          <cell r="M813" t="str">
            <v>广西柳州</v>
          </cell>
          <cell r="N813" t="str">
            <v>国有企业</v>
          </cell>
          <cell r="O813" t="str">
            <v>本科</v>
          </cell>
          <cell r="P813" t="str">
            <v>学士</v>
          </cell>
          <cell r="Q813" t="str">
            <v>东北大学</v>
          </cell>
          <cell r="R813" t="str">
            <v>车辆工程</v>
          </cell>
          <cell r="S813">
            <v>44372</v>
          </cell>
          <cell r="T813" t="str">
            <v>一流建设高校</v>
          </cell>
          <cell r="U813" t="str">
            <v>G</v>
          </cell>
          <cell r="V813">
            <v>1500</v>
          </cell>
          <cell r="W813">
            <v>375</v>
          </cell>
          <cell r="X813">
            <v>1875</v>
          </cell>
          <cell r="Y813">
            <v>44378</v>
          </cell>
          <cell r="Z813" t="str">
            <v>无</v>
          </cell>
          <cell r="AA813">
            <v>9</v>
          </cell>
          <cell r="AB813">
            <v>3</v>
          </cell>
          <cell r="AC813">
            <v>12</v>
          </cell>
        </row>
        <row r="813">
          <cell r="AF813">
            <v>36</v>
          </cell>
          <cell r="AG813">
            <v>0</v>
          </cell>
          <cell r="AH813">
            <v>9</v>
          </cell>
          <cell r="AI813" t="str">
            <v>450521199612030061</v>
          </cell>
          <cell r="AJ813">
            <v>24</v>
          </cell>
        </row>
        <row r="814">
          <cell r="B814" t="str">
            <v>吴博阳</v>
          </cell>
          <cell r="C814" t="str">
            <v>男</v>
          </cell>
          <cell r="D814" t="str">
            <v>汉</v>
          </cell>
          <cell r="E814">
            <v>35359</v>
          </cell>
          <cell r="F814" t="str">
            <v>中国</v>
          </cell>
          <cell r="G814" t="str">
            <v>居民身份证</v>
          </cell>
          <cell r="H814" t="str">
            <v>622723199610211018</v>
          </cell>
          <cell r="I814" t="str">
            <v>东风柳州汽车有限公司</v>
          </cell>
          <cell r="J814">
            <v>44383</v>
          </cell>
          <cell r="K814">
            <v>45504</v>
          </cell>
          <cell r="L814" t="str">
            <v>是</v>
          </cell>
          <cell r="M814" t="str">
            <v>广西柳州</v>
          </cell>
          <cell r="N814" t="str">
            <v>国有企业</v>
          </cell>
          <cell r="O814" t="str">
            <v>本科</v>
          </cell>
          <cell r="P814" t="str">
            <v>学士</v>
          </cell>
          <cell r="Q814" t="str">
            <v>上海交通大学</v>
          </cell>
          <cell r="R814" t="str">
            <v>工业设计</v>
          </cell>
          <cell r="S814">
            <v>44377</v>
          </cell>
          <cell r="T814" t="str">
            <v>一流建设高校</v>
          </cell>
          <cell r="U814" t="str">
            <v>G</v>
          </cell>
          <cell r="V814">
            <v>1500</v>
          </cell>
          <cell r="W814">
            <v>375</v>
          </cell>
          <cell r="X814">
            <v>1875</v>
          </cell>
          <cell r="Y814">
            <v>44378</v>
          </cell>
          <cell r="Z814" t="str">
            <v>无</v>
          </cell>
          <cell r="AA814">
            <v>9</v>
          </cell>
          <cell r="AB814">
            <v>3</v>
          </cell>
          <cell r="AC814">
            <v>12</v>
          </cell>
        </row>
        <row r="814">
          <cell r="AF814">
            <v>36</v>
          </cell>
          <cell r="AG814">
            <v>0</v>
          </cell>
          <cell r="AH814">
            <v>9</v>
          </cell>
          <cell r="AI814" t="str">
            <v>622723199610211018</v>
          </cell>
          <cell r="AJ814">
            <v>24</v>
          </cell>
        </row>
        <row r="815">
          <cell r="B815" t="str">
            <v>莫自荆</v>
          </cell>
          <cell r="C815" t="str">
            <v>男</v>
          </cell>
          <cell r="D815" t="str">
            <v>壮</v>
          </cell>
          <cell r="E815">
            <v>35895</v>
          </cell>
          <cell r="F815" t="str">
            <v>中国</v>
          </cell>
          <cell r="G815" t="str">
            <v>居民身份证</v>
          </cell>
          <cell r="H815" t="str">
            <v>452227199804100013</v>
          </cell>
          <cell r="I815" t="str">
            <v>东风柳州汽车有限公司</v>
          </cell>
          <cell r="J815">
            <v>44383</v>
          </cell>
          <cell r="K815">
            <v>45504</v>
          </cell>
          <cell r="L815" t="str">
            <v>是</v>
          </cell>
          <cell r="M815" t="str">
            <v>广西柳州</v>
          </cell>
          <cell r="N815" t="str">
            <v>国有企业</v>
          </cell>
          <cell r="O815" t="str">
            <v>本科</v>
          </cell>
          <cell r="P815" t="str">
            <v>学士</v>
          </cell>
          <cell r="Q815" t="str">
            <v>南京邮电大学</v>
          </cell>
          <cell r="R815" t="str">
            <v>电信工程及管理</v>
          </cell>
          <cell r="S815">
            <v>44013</v>
          </cell>
          <cell r="T815" t="str">
            <v>一流建设高校</v>
          </cell>
          <cell r="U815" t="str">
            <v>G</v>
          </cell>
          <cell r="V815">
            <v>1500</v>
          </cell>
          <cell r="W815">
            <v>375</v>
          </cell>
          <cell r="X815">
            <v>1875</v>
          </cell>
          <cell r="Y815">
            <v>44378</v>
          </cell>
          <cell r="Z815" t="str">
            <v>无</v>
          </cell>
          <cell r="AA815">
            <v>9</v>
          </cell>
          <cell r="AB815">
            <v>3</v>
          </cell>
          <cell r="AC815">
            <v>12</v>
          </cell>
        </row>
        <row r="815">
          <cell r="AF815">
            <v>36</v>
          </cell>
          <cell r="AG815">
            <v>0</v>
          </cell>
          <cell r="AH815">
            <v>9</v>
          </cell>
          <cell r="AI815" t="str">
            <v>452227199804100013</v>
          </cell>
          <cell r="AJ815">
            <v>24</v>
          </cell>
        </row>
        <row r="816">
          <cell r="B816" t="str">
            <v>吴德建</v>
          </cell>
          <cell r="C816" t="str">
            <v>男</v>
          </cell>
          <cell r="D816" t="str">
            <v>苗</v>
          </cell>
          <cell r="E816">
            <v>33946</v>
          </cell>
          <cell r="F816" t="str">
            <v>中国</v>
          </cell>
          <cell r="G816" t="str">
            <v>居民身份证</v>
          </cell>
          <cell r="H816" t="str">
            <v>522636199212080019</v>
          </cell>
          <cell r="I816" t="str">
            <v>东风柳州汽车有限公司</v>
          </cell>
          <cell r="J816">
            <v>44390</v>
          </cell>
          <cell r="K816">
            <v>45486</v>
          </cell>
          <cell r="L816" t="str">
            <v>是</v>
          </cell>
          <cell r="M816" t="str">
            <v>广西柳州</v>
          </cell>
          <cell r="N816" t="str">
            <v>国有企业</v>
          </cell>
          <cell r="O816" t="str">
            <v>本科</v>
          </cell>
          <cell r="P816" t="str">
            <v>学士</v>
          </cell>
          <cell r="Q816" t="str">
            <v>武汉理工大学</v>
          </cell>
          <cell r="R816" t="str">
            <v>材料成型及控制工程</v>
          </cell>
          <cell r="S816">
            <v>42185</v>
          </cell>
          <cell r="T816" t="str">
            <v>非一流高校的一流建设学科</v>
          </cell>
          <cell r="U816" t="str">
            <v>G</v>
          </cell>
          <cell r="V816">
            <v>1500</v>
          </cell>
          <cell r="W816">
            <v>375</v>
          </cell>
          <cell r="X816">
            <v>1875</v>
          </cell>
          <cell r="Y816">
            <v>44378</v>
          </cell>
          <cell r="Z816" t="str">
            <v>无</v>
          </cell>
          <cell r="AA816">
            <v>9</v>
          </cell>
          <cell r="AB816">
            <v>3</v>
          </cell>
          <cell r="AC816">
            <v>12</v>
          </cell>
        </row>
        <row r="816">
          <cell r="AF816">
            <v>36</v>
          </cell>
          <cell r="AG816">
            <v>0</v>
          </cell>
          <cell r="AH816">
            <v>9</v>
          </cell>
          <cell r="AI816" t="str">
            <v>522636199212080019</v>
          </cell>
          <cell r="AJ816">
            <v>24</v>
          </cell>
        </row>
        <row r="817">
          <cell r="B817" t="str">
            <v>李莹盈</v>
          </cell>
          <cell r="C817" t="str">
            <v>女</v>
          </cell>
          <cell r="D817" t="str">
            <v>壮</v>
          </cell>
          <cell r="E817">
            <v>35922</v>
          </cell>
          <cell r="F817" t="str">
            <v>中国</v>
          </cell>
          <cell r="G817" t="str">
            <v>居民身份证</v>
          </cell>
          <cell r="H817" t="str">
            <v>452502199805079446</v>
          </cell>
          <cell r="I817" t="str">
            <v>东风柳州汽车有限公司</v>
          </cell>
          <cell r="J817">
            <v>44383</v>
          </cell>
          <cell r="K817">
            <v>45504</v>
          </cell>
          <cell r="L817" t="str">
            <v>是</v>
          </cell>
          <cell r="M817" t="str">
            <v>广西柳州</v>
          </cell>
          <cell r="N817" t="str">
            <v>国有企业</v>
          </cell>
          <cell r="O817" t="str">
            <v>本科</v>
          </cell>
          <cell r="P817" t="str">
            <v>学士</v>
          </cell>
          <cell r="Q817" t="str">
            <v>西安电子科技大学</v>
          </cell>
          <cell r="R817" t="str">
            <v>智能科学与技术</v>
          </cell>
          <cell r="S817">
            <v>44363</v>
          </cell>
          <cell r="T817" t="str">
            <v>非一流高校的一流建设学科</v>
          </cell>
          <cell r="U817" t="str">
            <v>G</v>
          </cell>
          <cell r="V817">
            <v>1500</v>
          </cell>
          <cell r="W817">
            <v>375</v>
          </cell>
          <cell r="X817">
            <v>1875</v>
          </cell>
          <cell r="Y817">
            <v>44378</v>
          </cell>
          <cell r="Z817" t="str">
            <v>无</v>
          </cell>
          <cell r="AA817">
            <v>9</v>
          </cell>
          <cell r="AB817">
            <v>3</v>
          </cell>
          <cell r="AC817">
            <v>12</v>
          </cell>
        </row>
        <row r="817">
          <cell r="AF817">
            <v>36</v>
          </cell>
          <cell r="AG817">
            <v>0</v>
          </cell>
          <cell r="AH817">
            <v>9</v>
          </cell>
          <cell r="AI817" t="str">
            <v>452502199805079446</v>
          </cell>
          <cell r="AJ817">
            <v>24</v>
          </cell>
        </row>
        <row r="818">
          <cell r="B818" t="str">
            <v>李铭艳</v>
          </cell>
          <cell r="C818" t="str">
            <v>女</v>
          </cell>
          <cell r="D818" t="str">
            <v>汉</v>
          </cell>
          <cell r="E818">
            <v>36407</v>
          </cell>
          <cell r="F818" t="str">
            <v>中国</v>
          </cell>
          <cell r="G818" t="str">
            <v>居民身份证</v>
          </cell>
          <cell r="H818" t="str">
            <v>450803199909045540</v>
          </cell>
          <cell r="I818" t="str">
            <v>东风柳州汽车有限公司</v>
          </cell>
          <cell r="J818">
            <v>44383</v>
          </cell>
          <cell r="K818">
            <v>45479</v>
          </cell>
          <cell r="L818" t="str">
            <v>是</v>
          </cell>
          <cell r="M818" t="str">
            <v>广西柳州</v>
          </cell>
          <cell r="N818" t="str">
            <v>国有企业</v>
          </cell>
          <cell r="O818" t="str">
            <v>本科</v>
          </cell>
          <cell r="P818" t="str">
            <v>学士</v>
          </cell>
          <cell r="Q818" t="str">
            <v>北京科技大学</v>
          </cell>
          <cell r="R818" t="str">
            <v>材料科学与工程</v>
          </cell>
          <cell r="S818">
            <v>44372</v>
          </cell>
          <cell r="T818" t="str">
            <v>非一流高校的一流建设学科</v>
          </cell>
          <cell r="U818" t="str">
            <v>G</v>
          </cell>
          <cell r="V818">
            <v>1500</v>
          </cell>
          <cell r="W818">
            <v>375</v>
          </cell>
          <cell r="X818">
            <v>1875</v>
          </cell>
          <cell r="Y818">
            <v>44378</v>
          </cell>
          <cell r="Z818" t="str">
            <v>无</v>
          </cell>
          <cell r="AA818">
            <v>9</v>
          </cell>
          <cell r="AB818">
            <v>3</v>
          </cell>
          <cell r="AC818">
            <v>12</v>
          </cell>
        </row>
        <row r="818">
          <cell r="AF818">
            <v>36</v>
          </cell>
          <cell r="AG818">
            <v>0</v>
          </cell>
          <cell r="AH818">
            <v>9</v>
          </cell>
          <cell r="AI818" t="str">
            <v>450803199909045540</v>
          </cell>
          <cell r="AJ818">
            <v>24</v>
          </cell>
        </row>
        <row r="819">
          <cell r="B819" t="str">
            <v>莫世源</v>
          </cell>
          <cell r="C819" t="str">
            <v>男</v>
          </cell>
          <cell r="D819" t="str">
            <v>壮</v>
          </cell>
          <cell r="E819">
            <v>35748</v>
          </cell>
          <cell r="F819" t="str">
            <v>中国</v>
          </cell>
          <cell r="G819" t="str">
            <v>居民身份证</v>
          </cell>
          <cell r="H819" t="str">
            <v>450331199711143338</v>
          </cell>
          <cell r="I819" t="str">
            <v>东风柳州汽车有限公司</v>
          </cell>
          <cell r="J819">
            <v>44382</v>
          </cell>
          <cell r="K819">
            <v>45504</v>
          </cell>
          <cell r="L819" t="str">
            <v>是</v>
          </cell>
          <cell r="M819" t="str">
            <v>广西柳州</v>
          </cell>
          <cell r="N819" t="str">
            <v>国有企业</v>
          </cell>
          <cell r="O819" t="str">
            <v>本科</v>
          </cell>
          <cell r="P819" t="str">
            <v>学士</v>
          </cell>
          <cell r="Q819" t="str">
            <v>中南大学</v>
          </cell>
          <cell r="R819" t="str">
            <v>能源与动力工程</v>
          </cell>
          <cell r="S819">
            <v>44012</v>
          </cell>
          <cell r="T819" t="str">
            <v>一流建设高校</v>
          </cell>
          <cell r="U819" t="str">
            <v>G</v>
          </cell>
          <cell r="V819">
            <v>1500</v>
          </cell>
          <cell r="W819">
            <v>375</v>
          </cell>
          <cell r="X819">
            <v>1875</v>
          </cell>
          <cell r="Y819">
            <v>44378</v>
          </cell>
          <cell r="Z819" t="str">
            <v>无</v>
          </cell>
          <cell r="AA819">
            <v>9</v>
          </cell>
          <cell r="AB819">
            <v>3</v>
          </cell>
          <cell r="AC819">
            <v>12</v>
          </cell>
        </row>
        <row r="819">
          <cell r="AF819">
            <v>36</v>
          </cell>
          <cell r="AG819">
            <v>0</v>
          </cell>
          <cell r="AH819">
            <v>9</v>
          </cell>
          <cell r="AI819" t="str">
            <v>450331199711143338</v>
          </cell>
          <cell r="AJ819">
            <v>24</v>
          </cell>
        </row>
        <row r="820">
          <cell r="B820" t="str">
            <v>龙泽巨</v>
          </cell>
          <cell r="C820" t="str">
            <v>男</v>
          </cell>
          <cell r="D820" t="str">
            <v>苗</v>
          </cell>
          <cell r="E820">
            <v>36456</v>
          </cell>
          <cell r="F820" t="str">
            <v>中国</v>
          </cell>
          <cell r="G820" t="str">
            <v>居民身份证</v>
          </cell>
          <cell r="H820" t="str">
            <v>522229199910236038</v>
          </cell>
          <cell r="I820" t="str">
            <v>东风柳州汽车有限公司</v>
          </cell>
          <cell r="J820">
            <v>44383</v>
          </cell>
          <cell r="K820">
            <v>45504</v>
          </cell>
          <cell r="L820" t="str">
            <v>是</v>
          </cell>
          <cell r="M820" t="str">
            <v>广西柳州</v>
          </cell>
          <cell r="N820" t="str">
            <v>国有企业</v>
          </cell>
          <cell r="O820" t="str">
            <v>本科</v>
          </cell>
          <cell r="P820" t="str">
            <v>学士</v>
          </cell>
          <cell r="Q820" t="str">
            <v>哈尔滨工业大学</v>
          </cell>
          <cell r="R820" t="str">
            <v>车辆工程</v>
          </cell>
          <cell r="S820">
            <v>44010</v>
          </cell>
          <cell r="T820" t="str">
            <v>一流建设高校</v>
          </cell>
          <cell r="U820" t="str">
            <v>G</v>
          </cell>
          <cell r="V820">
            <v>1500</v>
          </cell>
          <cell r="W820">
            <v>375</v>
          </cell>
          <cell r="X820">
            <v>1875</v>
          </cell>
          <cell r="Y820">
            <v>44378</v>
          </cell>
          <cell r="Z820" t="str">
            <v>无</v>
          </cell>
          <cell r="AA820">
            <v>9</v>
          </cell>
          <cell r="AB820">
            <v>3</v>
          </cell>
          <cell r="AC820">
            <v>12</v>
          </cell>
        </row>
        <row r="820">
          <cell r="AF820">
            <v>36</v>
          </cell>
          <cell r="AG820">
            <v>0</v>
          </cell>
          <cell r="AH820">
            <v>9</v>
          </cell>
          <cell r="AI820" t="str">
            <v>522229199910236038</v>
          </cell>
          <cell r="AJ820">
            <v>24</v>
          </cell>
        </row>
        <row r="821">
          <cell r="B821" t="str">
            <v>蔡启航</v>
          </cell>
          <cell r="C821" t="str">
            <v>男</v>
          </cell>
          <cell r="D821" t="str">
            <v>汉</v>
          </cell>
          <cell r="E821">
            <v>35810</v>
          </cell>
          <cell r="F821" t="str">
            <v>中国</v>
          </cell>
          <cell r="G821" t="str">
            <v>居民身份证</v>
          </cell>
          <cell r="H821" t="str">
            <v>450204199801150051</v>
          </cell>
          <cell r="I821" t="str">
            <v>东风柳州汽车有限公司</v>
          </cell>
          <cell r="J821">
            <v>44383</v>
          </cell>
          <cell r="K821">
            <v>45504</v>
          </cell>
          <cell r="L821" t="str">
            <v>是</v>
          </cell>
          <cell r="M821" t="str">
            <v>广西柳州</v>
          </cell>
          <cell r="N821" t="str">
            <v>国有企业</v>
          </cell>
          <cell r="O821" t="str">
            <v>本科</v>
          </cell>
          <cell r="P821" t="str">
            <v>学士</v>
          </cell>
          <cell r="Q821" t="str">
            <v>大连理工大学</v>
          </cell>
          <cell r="R821" t="str">
            <v>制冷及低温工程</v>
          </cell>
          <cell r="S821">
            <v>44377</v>
          </cell>
          <cell r="T821" t="str">
            <v>一流建设高校</v>
          </cell>
          <cell r="U821" t="str">
            <v>G</v>
          </cell>
          <cell r="V821">
            <v>1500</v>
          </cell>
          <cell r="W821">
            <v>375</v>
          </cell>
          <cell r="X821">
            <v>1875</v>
          </cell>
          <cell r="Y821">
            <v>44378</v>
          </cell>
          <cell r="Z821" t="str">
            <v>无</v>
          </cell>
          <cell r="AA821">
            <v>9</v>
          </cell>
          <cell r="AB821">
            <v>3</v>
          </cell>
          <cell r="AC821">
            <v>12</v>
          </cell>
        </row>
        <row r="821">
          <cell r="AF821">
            <v>36</v>
          </cell>
          <cell r="AG821" t="str">
            <v>0</v>
          </cell>
          <cell r="AH821" t="str">
            <v>9</v>
          </cell>
          <cell r="AI821" t="str">
            <v>450204199801150051</v>
          </cell>
          <cell r="AJ821">
            <v>24</v>
          </cell>
        </row>
        <row r="822">
          <cell r="B822" t="str">
            <v>吴昭凤</v>
          </cell>
          <cell r="C822" t="str">
            <v>女</v>
          </cell>
          <cell r="D822" t="str">
            <v>汉</v>
          </cell>
          <cell r="E822">
            <v>36122</v>
          </cell>
          <cell r="F822" t="str">
            <v>中国</v>
          </cell>
          <cell r="G822" t="str">
            <v>居民身份证</v>
          </cell>
          <cell r="H822" t="str">
            <v>452424199811231304</v>
          </cell>
          <cell r="I822" t="str">
            <v>东风柳州汽车有限公司</v>
          </cell>
          <cell r="J822">
            <v>44383</v>
          </cell>
          <cell r="K822">
            <v>45504</v>
          </cell>
          <cell r="L822" t="str">
            <v>是</v>
          </cell>
          <cell r="M822" t="str">
            <v>广西柳州</v>
          </cell>
          <cell r="N822" t="str">
            <v>国有企业</v>
          </cell>
          <cell r="O822" t="str">
            <v>本科</v>
          </cell>
          <cell r="P822" t="str">
            <v>学士</v>
          </cell>
          <cell r="Q822" t="str">
            <v>哈尔滨工业大学</v>
          </cell>
          <cell r="R822" t="str">
            <v>材料成型及控制工程</v>
          </cell>
          <cell r="S822">
            <v>44372</v>
          </cell>
          <cell r="T822" t="str">
            <v>一流建设高校</v>
          </cell>
          <cell r="U822" t="str">
            <v>G</v>
          </cell>
          <cell r="V822">
            <v>1500</v>
          </cell>
          <cell r="W822">
            <v>375</v>
          </cell>
          <cell r="X822">
            <v>1875</v>
          </cell>
          <cell r="Y822">
            <v>44378</v>
          </cell>
          <cell r="Z822" t="str">
            <v>无</v>
          </cell>
          <cell r="AA822">
            <v>9</v>
          </cell>
          <cell r="AB822">
            <v>3</v>
          </cell>
          <cell r="AC822">
            <v>12</v>
          </cell>
        </row>
        <row r="822">
          <cell r="AF822">
            <v>36</v>
          </cell>
          <cell r="AG822">
            <v>0</v>
          </cell>
          <cell r="AH822">
            <v>9</v>
          </cell>
          <cell r="AI822" t="str">
            <v>452424199811231304</v>
          </cell>
          <cell r="AJ822">
            <v>24</v>
          </cell>
        </row>
        <row r="823">
          <cell r="B823" t="str">
            <v>姚玉嫣</v>
          </cell>
          <cell r="C823" t="str">
            <v>女</v>
          </cell>
          <cell r="D823" t="str">
            <v>壮</v>
          </cell>
          <cell r="E823">
            <v>36255</v>
          </cell>
          <cell r="F823" t="str">
            <v>中国</v>
          </cell>
          <cell r="G823" t="str">
            <v>居民身份证</v>
          </cell>
          <cell r="H823" t="str">
            <v>450221199904050324</v>
          </cell>
          <cell r="I823" t="str">
            <v>东风柳州汽车有限公司</v>
          </cell>
          <cell r="J823">
            <v>44382</v>
          </cell>
          <cell r="K823">
            <v>45504</v>
          </cell>
          <cell r="L823" t="str">
            <v>是</v>
          </cell>
          <cell r="M823" t="str">
            <v>广西柳州</v>
          </cell>
          <cell r="N823" t="str">
            <v>国有企业</v>
          </cell>
          <cell r="O823" t="str">
            <v>本科</v>
          </cell>
          <cell r="P823" t="str">
            <v>学士</v>
          </cell>
          <cell r="Q823" t="str">
            <v>湖南大学</v>
          </cell>
          <cell r="R823" t="str">
            <v>工商管理</v>
          </cell>
          <cell r="S823">
            <v>44362</v>
          </cell>
          <cell r="T823" t="str">
            <v>一流建设高校</v>
          </cell>
          <cell r="U823" t="str">
            <v>G</v>
          </cell>
          <cell r="V823">
            <v>1500</v>
          </cell>
          <cell r="W823">
            <v>375</v>
          </cell>
          <cell r="X823">
            <v>1875</v>
          </cell>
          <cell r="Y823">
            <v>44378</v>
          </cell>
          <cell r="Z823" t="str">
            <v>无</v>
          </cell>
          <cell r="AA823">
            <v>9</v>
          </cell>
          <cell r="AB823">
            <v>3</v>
          </cell>
          <cell r="AC823">
            <v>12</v>
          </cell>
        </row>
        <row r="823">
          <cell r="AF823">
            <v>36</v>
          </cell>
          <cell r="AG823">
            <v>0</v>
          </cell>
          <cell r="AH823">
            <v>9</v>
          </cell>
          <cell r="AI823" t="str">
            <v>450221199904050324</v>
          </cell>
          <cell r="AJ823">
            <v>24</v>
          </cell>
        </row>
        <row r="824">
          <cell r="B824" t="str">
            <v>劳启林</v>
          </cell>
          <cell r="C824" t="str">
            <v>男</v>
          </cell>
          <cell r="D824" t="str">
            <v>汉</v>
          </cell>
          <cell r="E824">
            <v>35519</v>
          </cell>
          <cell r="F824" t="str">
            <v>中国</v>
          </cell>
          <cell r="G824" t="str">
            <v>居民身份证</v>
          </cell>
          <cell r="H824" t="str">
            <v>460025199703302114</v>
          </cell>
          <cell r="I824" t="str">
            <v>东风柳州汽车有限公司</v>
          </cell>
          <cell r="J824">
            <v>44383</v>
          </cell>
          <cell r="K824">
            <v>45504</v>
          </cell>
          <cell r="L824" t="str">
            <v>是</v>
          </cell>
          <cell r="M824" t="str">
            <v>广西柳州</v>
          </cell>
          <cell r="N824" t="str">
            <v>国有企业</v>
          </cell>
          <cell r="O824" t="str">
            <v>本科</v>
          </cell>
          <cell r="P824" t="str">
            <v>学士</v>
          </cell>
          <cell r="Q824" t="str">
            <v>中国石油大学（华东）</v>
          </cell>
          <cell r="R824" t="str">
            <v>车辆工程</v>
          </cell>
          <cell r="S824">
            <v>44371</v>
          </cell>
          <cell r="T824" t="str">
            <v>其他</v>
          </cell>
          <cell r="U824" t="str">
            <v>H</v>
          </cell>
          <cell r="V824">
            <v>1500</v>
          </cell>
          <cell r="W824">
            <v>375</v>
          </cell>
          <cell r="X824">
            <v>1875</v>
          </cell>
          <cell r="Y824">
            <v>44378</v>
          </cell>
          <cell r="Z824" t="str">
            <v>无</v>
          </cell>
          <cell r="AA824">
            <v>9</v>
          </cell>
          <cell r="AB824">
            <v>3</v>
          </cell>
          <cell r="AC824">
            <v>12</v>
          </cell>
        </row>
        <row r="824">
          <cell r="AF824">
            <v>12</v>
          </cell>
          <cell r="AG824">
            <v>0</v>
          </cell>
          <cell r="AH824">
            <v>9</v>
          </cell>
          <cell r="AI824" t="str">
            <v>460025199703302114</v>
          </cell>
          <cell r="AJ824">
            <v>0</v>
          </cell>
        </row>
        <row r="825">
          <cell r="B825" t="str">
            <v>田均朋</v>
          </cell>
          <cell r="C825" t="str">
            <v>男</v>
          </cell>
          <cell r="D825" t="str">
            <v>汉</v>
          </cell>
          <cell r="E825">
            <v>35684</v>
          </cell>
          <cell r="F825" t="str">
            <v>中国</v>
          </cell>
          <cell r="G825" t="str">
            <v>居民身份证</v>
          </cell>
          <cell r="H825" t="str">
            <v>412828199709111090</v>
          </cell>
          <cell r="I825" t="str">
            <v>东风柳州汽车有限公司</v>
          </cell>
          <cell r="J825">
            <v>44382</v>
          </cell>
          <cell r="K825">
            <v>45504</v>
          </cell>
          <cell r="L825" t="str">
            <v>是</v>
          </cell>
          <cell r="M825" t="str">
            <v>广西柳州</v>
          </cell>
          <cell r="N825" t="str">
            <v>国有企业</v>
          </cell>
          <cell r="O825" t="str">
            <v>本科</v>
          </cell>
          <cell r="P825" t="str">
            <v>学士</v>
          </cell>
          <cell r="Q825" t="str">
            <v>西南大学</v>
          </cell>
          <cell r="R825" t="str">
            <v>市场营销</v>
          </cell>
          <cell r="S825">
            <v>44363</v>
          </cell>
          <cell r="T825" t="str">
            <v>其他</v>
          </cell>
          <cell r="U825" t="str">
            <v>H</v>
          </cell>
          <cell r="V825">
            <v>1500</v>
          </cell>
          <cell r="W825">
            <v>375</v>
          </cell>
          <cell r="X825">
            <v>1875</v>
          </cell>
          <cell r="Y825">
            <v>44378</v>
          </cell>
          <cell r="Z825" t="str">
            <v>无</v>
          </cell>
          <cell r="AA825">
            <v>9</v>
          </cell>
          <cell r="AB825">
            <v>3</v>
          </cell>
          <cell r="AC825">
            <v>12</v>
          </cell>
        </row>
        <row r="825">
          <cell r="AF825">
            <v>12</v>
          </cell>
          <cell r="AG825">
            <v>0</v>
          </cell>
          <cell r="AH825">
            <v>9</v>
          </cell>
          <cell r="AI825" t="str">
            <v>412828199709111090</v>
          </cell>
          <cell r="AJ825">
            <v>0</v>
          </cell>
        </row>
        <row r="826">
          <cell r="B826" t="str">
            <v>罗丰良</v>
          </cell>
          <cell r="C826" t="str">
            <v>男</v>
          </cell>
          <cell r="D826" t="str">
            <v>壮</v>
          </cell>
          <cell r="E826">
            <v>35856</v>
          </cell>
          <cell r="F826" t="str">
            <v>中国</v>
          </cell>
          <cell r="G826" t="str">
            <v>居民身份证</v>
          </cell>
          <cell r="H826" t="str">
            <v>450211199803021310</v>
          </cell>
          <cell r="I826" t="str">
            <v>东风柳州汽车有限公司</v>
          </cell>
          <cell r="J826">
            <v>44383</v>
          </cell>
          <cell r="K826">
            <v>45504</v>
          </cell>
          <cell r="L826" t="str">
            <v>是</v>
          </cell>
          <cell r="M826" t="str">
            <v>广西柳州</v>
          </cell>
          <cell r="N826" t="str">
            <v>国有企业</v>
          </cell>
          <cell r="O826" t="str">
            <v>本科</v>
          </cell>
          <cell r="P826" t="str">
            <v>学士</v>
          </cell>
          <cell r="Q826" t="str">
            <v>安徽大学</v>
          </cell>
          <cell r="R826" t="str">
            <v>电子信息工程</v>
          </cell>
          <cell r="S826">
            <v>44380</v>
          </cell>
          <cell r="T826" t="str">
            <v>其他</v>
          </cell>
          <cell r="U826" t="str">
            <v>H</v>
          </cell>
          <cell r="V826">
            <v>1500</v>
          </cell>
          <cell r="W826">
            <v>375</v>
          </cell>
          <cell r="X826">
            <v>1875</v>
          </cell>
          <cell r="Y826">
            <v>44378</v>
          </cell>
          <cell r="Z826" t="str">
            <v>无</v>
          </cell>
          <cell r="AA826">
            <v>9</v>
          </cell>
          <cell r="AB826">
            <v>3</v>
          </cell>
          <cell r="AC826">
            <v>12</v>
          </cell>
        </row>
        <row r="826">
          <cell r="AF826">
            <v>12</v>
          </cell>
          <cell r="AG826">
            <v>0</v>
          </cell>
          <cell r="AH826">
            <v>9</v>
          </cell>
          <cell r="AI826" t="str">
            <v>450211199803021310</v>
          </cell>
          <cell r="AJ826">
            <v>0</v>
          </cell>
        </row>
        <row r="827">
          <cell r="B827" t="str">
            <v>周志辉</v>
          </cell>
          <cell r="C827" t="str">
            <v>男</v>
          </cell>
          <cell r="D827" t="str">
            <v>汉</v>
          </cell>
          <cell r="E827">
            <v>36319</v>
          </cell>
          <cell r="F827" t="str">
            <v>中国</v>
          </cell>
          <cell r="G827" t="str">
            <v>居民身份证</v>
          </cell>
          <cell r="H827" t="str">
            <v>45212399906083153</v>
          </cell>
          <cell r="I827" t="str">
            <v>东风柳州汽车有限公司</v>
          </cell>
          <cell r="J827">
            <v>44382</v>
          </cell>
          <cell r="K827">
            <v>45504</v>
          </cell>
          <cell r="L827" t="str">
            <v>是</v>
          </cell>
          <cell r="M827" t="str">
            <v>广西柳州</v>
          </cell>
          <cell r="N827" t="str">
            <v>国有企业</v>
          </cell>
          <cell r="O827" t="str">
            <v>本科</v>
          </cell>
          <cell r="P827" t="str">
            <v>学士</v>
          </cell>
          <cell r="Q827" t="str">
            <v>北京交通大学</v>
          </cell>
          <cell r="R827" t="str">
            <v>计算机科学与技术（铁路信息技术）</v>
          </cell>
          <cell r="S827">
            <v>44363</v>
          </cell>
          <cell r="T827" t="str">
            <v>其他</v>
          </cell>
          <cell r="U827" t="str">
            <v>H</v>
          </cell>
          <cell r="V827">
            <v>1500</v>
          </cell>
          <cell r="W827">
            <v>375</v>
          </cell>
          <cell r="X827">
            <v>1875</v>
          </cell>
          <cell r="Y827">
            <v>44378</v>
          </cell>
          <cell r="Z827" t="str">
            <v>无</v>
          </cell>
          <cell r="AA827">
            <v>9</v>
          </cell>
          <cell r="AB827">
            <v>3</v>
          </cell>
          <cell r="AC827">
            <v>12</v>
          </cell>
        </row>
        <row r="827">
          <cell r="AF827">
            <v>12</v>
          </cell>
          <cell r="AG827">
            <v>0</v>
          </cell>
          <cell r="AH827">
            <v>9</v>
          </cell>
        </row>
        <row r="827">
          <cell r="AJ827">
            <v>0</v>
          </cell>
        </row>
        <row r="828">
          <cell r="B828" t="str">
            <v>戴礼翔</v>
          </cell>
          <cell r="C828" t="str">
            <v>男</v>
          </cell>
          <cell r="D828" t="str">
            <v>汉</v>
          </cell>
          <cell r="E828">
            <v>36043</v>
          </cell>
          <cell r="F828" t="str">
            <v>中国</v>
          </cell>
          <cell r="G828" t="str">
            <v>居民身份证</v>
          </cell>
          <cell r="H828" t="str">
            <v>341122199809053611</v>
          </cell>
          <cell r="I828" t="str">
            <v>东风柳州汽车有限公司</v>
          </cell>
          <cell r="J828">
            <v>44383</v>
          </cell>
          <cell r="K828">
            <v>45504</v>
          </cell>
          <cell r="L828" t="str">
            <v>是</v>
          </cell>
          <cell r="M828" t="str">
            <v>广西柳州</v>
          </cell>
          <cell r="N828" t="str">
            <v>国有企业</v>
          </cell>
          <cell r="O828" t="str">
            <v>本科</v>
          </cell>
          <cell r="P828" t="str">
            <v>学士</v>
          </cell>
          <cell r="Q828" t="str">
            <v>长安大学</v>
          </cell>
          <cell r="R828" t="str">
            <v>车辆工程</v>
          </cell>
          <cell r="S828">
            <v>44010</v>
          </cell>
          <cell r="T828" t="str">
            <v>其他</v>
          </cell>
          <cell r="U828" t="str">
            <v>H</v>
          </cell>
          <cell r="V828">
            <v>1500</v>
          </cell>
          <cell r="W828">
            <v>375</v>
          </cell>
          <cell r="X828">
            <v>1875</v>
          </cell>
          <cell r="Y828">
            <v>44378</v>
          </cell>
          <cell r="Z828" t="str">
            <v>无</v>
          </cell>
          <cell r="AA828">
            <v>9</v>
          </cell>
          <cell r="AB828">
            <v>3</v>
          </cell>
          <cell r="AC828">
            <v>12</v>
          </cell>
        </row>
        <row r="828">
          <cell r="AF828">
            <v>12</v>
          </cell>
          <cell r="AG828">
            <v>0</v>
          </cell>
          <cell r="AH828">
            <v>9</v>
          </cell>
          <cell r="AI828" t="str">
            <v>341122199809053611</v>
          </cell>
          <cell r="AJ828">
            <v>0</v>
          </cell>
        </row>
        <row r="829">
          <cell r="B829" t="str">
            <v>兰琳</v>
          </cell>
          <cell r="C829" t="str">
            <v>女</v>
          </cell>
          <cell r="D829" t="str">
            <v>汉</v>
          </cell>
          <cell r="E829">
            <v>36305</v>
          </cell>
          <cell r="F829" t="str">
            <v>中国</v>
          </cell>
          <cell r="G829" t="str">
            <v>居民身份证</v>
          </cell>
          <cell r="H829" t="str">
            <v>452201199905251626</v>
          </cell>
          <cell r="I829" t="str">
            <v>东风柳州汽车有限公司</v>
          </cell>
          <cell r="J829">
            <v>44383</v>
          </cell>
          <cell r="K829">
            <v>45504</v>
          </cell>
          <cell r="L829" t="str">
            <v>是</v>
          </cell>
          <cell r="M829" t="str">
            <v>广西柳州</v>
          </cell>
          <cell r="N829" t="str">
            <v>国有企业</v>
          </cell>
          <cell r="O829" t="str">
            <v>本科</v>
          </cell>
          <cell r="P829" t="str">
            <v>学士</v>
          </cell>
          <cell r="Q829" t="str">
            <v>桂林电子科技大学</v>
          </cell>
          <cell r="R829" t="str">
            <v>计算机科学与技术</v>
          </cell>
          <cell r="S829">
            <v>44370</v>
          </cell>
          <cell r="T829" t="str">
            <v>其他</v>
          </cell>
          <cell r="U829" t="str">
            <v>H</v>
          </cell>
          <cell r="V829">
            <v>1500</v>
          </cell>
          <cell r="W829">
            <v>375</v>
          </cell>
          <cell r="X829">
            <v>1875</v>
          </cell>
          <cell r="Y829">
            <v>44378</v>
          </cell>
          <cell r="Z829" t="str">
            <v>无</v>
          </cell>
          <cell r="AA829">
            <v>9</v>
          </cell>
          <cell r="AB829">
            <v>3</v>
          </cell>
          <cell r="AC829">
            <v>12</v>
          </cell>
        </row>
        <row r="829">
          <cell r="AF829">
            <v>12</v>
          </cell>
          <cell r="AG829">
            <v>0</v>
          </cell>
          <cell r="AH829">
            <v>9</v>
          </cell>
          <cell r="AI829" t="str">
            <v>452201199905251626</v>
          </cell>
          <cell r="AJ829">
            <v>0</v>
          </cell>
        </row>
        <row r="830">
          <cell r="B830" t="str">
            <v>覃辉</v>
          </cell>
          <cell r="C830" t="str">
            <v>男</v>
          </cell>
          <cell r="D830" t="str">
            <v>汉</v>
          </cell>
          <cell r="E830">
            <v>35910</v>
          </cell>
          <cell r="F830" t="str">
            <v>中国</v>
          </cell>
          <cell r="G830" t="str">
            <v>居民身份证</v>
          </cell>
          <cell r="H830" t="str">
            <v>452122199804255739</v>
          </cell>
          <cell r="I830" t="str">
            <v>东风柳州汽车有限公司</v>
          </cell>
          <cell r="J830">
            <v>44383</v>
          </cell>
          <cell r="K830">
            <v>45504</v>
          </cell>
          <cell r="L830" t="str">
            <v>是</v>
          </cell>
          <cell r="M830" t="str">
            <v>广西柳州</v>
          </cell>
          <cell r="N830" t="str">
            <v>国有企业</v>
          </cell>
          <cell r="O830" t="str">
            <v>本科</v>
          </cell>
          <cell r="P830" t="str">
            <v>学士</v>
          </cell>
          <cell r="Q830" t="str">
            <v>合肥工业大学</v>
          </cell>
          <cell r="R830" t="str">
            <v>新能源材料与器件</v>
          </cell>
          <cell r="S830">
            <v>44378</v>
          </cell>
          <cell r="T830" t="str">
            <v>其他</v>
          </cell>
          <cell r="U830" t="str">
            <v>H</v>
          </cell>
          <cell r="V830">
            <v>1500</v>
          </cell>
          <cell r="W830">
            <v>375</v>
          </cell>
          <cell r="X830">
            <v>1875</v>
          </cell>
          <cell r="Y830">
            <v>44378</v>
          </cell>
          <cell r="Z830" t="str">
            <v>无</v>
          </cell>
          <cell r="AA830">
            <v>8</v>
          </cell>
          <cell r="AB830">
            <v>3</v>
          </cell>
          <cell r="AC830">
            <v>11</v>
          </cell>
        </row>
        <row r="830">
          <cell r="AF830">
            <v>12</v>
          </cell>
          <cell r="AG830">
            <v>0</v>
          </cell>
          <cell r="AH830">
            <v>8</v>
          </cell>
          <cell r="AI830" t="str">
            <v>452122199804255739</v>
          </cell>
          <cell r="AJ830">
            <v>1</v>
          </cell>
        </row>
        <row r="831">
          <cell r="B831" t="str">
            <v>李灌钊</v>
          </cell>
          <cell r="C831" t="str">
            <v>男</v>
          </cell>
          <cell r="D831" t="str">
            <v>汉</v>
          </cell>
          <cell r="E831">
            <v>35918</v>
          </cell>
          <cell r="F831" t="str">
            <v>中国</v>
          </cell>
          <cell r="G831" t="str">
            <v>居民身份证</v>
          </cell>
          <cell r="H831" t="str">
            <v>450821199805031550</v>
          </cell>
          <cell r="I831" t="str">
            <v>东风柳州汽车有限公司</v>
          </cell>
          <cell r="J831">
            <v>44396</v>
          </cell>
          <cell r="K831">
            <v>45504</v>
          </cell>
          <cell r="L831" t="str">
            <v>是</v>
          </cell>
          <cell r="M831" t="str">
            <v>广西柳州</v>
          </cell>
          <cell r="N831" t="str">
            <v>国有企业</v>
          </cell>
          <cell r="O831" t="str">
            <v>本科</v>
          </cell>
          <cell r="P831" t="str">
            <v>学士</v>
          </cell>
          <cell r="Q831" t="str">
            <v>河北工业大学</v>
          </cell>
          <cell r="R831" t="str">
            <v>机械设计制造及自动化</v>
          </cell>
          <cell r="S831">
            <v>44040</v>
          </cell>
          <cell r="T831" t="str">
            <v>其他</v>
          </cell>
          <cell r="U831" t="str">
            <v>H</v>
          </cell>
          <cell r="V831">
            <v>1500</v>
          </cell>
          <cell r="W831">
            <v>375</v>
          </cell>
          <cell r="X831">
            <v>1875</v>
          </cell>
          <cell r="Y831">
            <v>44378</v>
          </cell>
          <cell r="Z831" t="str">
            <v>无</v>
          </cell>
          <cell r="AA831">
            <v>9</v>
          </cell>
          <cell r="AB831">
            <v>3</v>
          </cell>
          <cell r="AC831">
            <v>12</v>
          </cell>
        </row>
        <row r="831">
          <cell r="AF831">
            <v>12</v>
          </cell>
          <cell r="AG831">
            <v>0</v>
          </cell>
          <cell r="AH831">
            <v>9</v>
          </cell>
          <cell r="AI831" t="str">
            <v>450821199805031550</v>
          </cell>
          <cell r="AJ831">
            <v>0</v>
          </cell>
        </row>
        <row r="832">
          <cell r="B832" t="str">
            <v>吕衡</v>
          </cell>
          <cell r="C832" t="str">
            <v>男</v>
          </cell>
          <cell r="D832" t="str">
            <v>汉</v>
          </cell>
          <cell r="E832">
            <v>36384</v>
          </cell>
          <cell r="F832" t="str">
            <v>中国</v>
          </cell>
          <cell r="G832" t="str">
            <v>居民身份证</v>
          </cell>
          <cell r="H832" t="str">
            <v>429006199908124237</v>
          </cell>
          <cell r="I832" t="str">
            <v>东风柳州汽车有限公司</v>
          </cell>
          <cell r="J832">
            <v>44383</v>
          </cell>
          <cell r="K832">
            <v>45504</v>
          </cell>
          <cell r="L832" t="str">
            <v>是</v>
          </cell>
          <cell r="M832" t="str">
            <v>广西柳州</v>
          </cell>
          <cell r="N832" t="str">
            <v>国有企业</v>
          </cell>
          <cell r="O832" t="str">
            <v>本科</v>
          </cell>
          <cell r="P832" t="str">
            <v>学士</v>
          </cell>
          <cell r="Q832" t="str">
            <v>中国地质大学（武汉）</v>
          </cell>
          <cell r="R832" t="str">
            <v>工业设计</v>
          </cell>
          <cell r="S832">
            <v>44377</v>
          </cell>
          <cell r="T832" t="str">
            <v>其他</v>
          </cell>
          <cell r="U832" t="str">
            <v>H</v>
          </cell>
          <cell r="V832">
            <v>1500</v>
          </cell>
          <cell r="W832">
            <v>375</v>
          </cell>
          <cell r="X832">
            <v>1875</v>
          </cell>
          <cell r="Y832">
            <v>44378</v>
          </cell>
          <cell r="Z832" t="str">
            <v>无</v>
          </cell>
          <cell r="AA832">
            <v>9</v>
          </cell>
          <cell r="AB832">
            <v>3</v>
          </cell>
          <cell r="AC832">
            <v>12</v>
          </cell>
        </row>
        <row r="832">
          <cell r="AF832">
            <v>12</v>
          </cell>
          <cell r="AG832">
            <v>0</v>
          </cell>
          <cell r="AH832">
            <v>9</v>
          </cell>
          <cell r="AI832" t="str">
            <v>429006199908124237</v>
          </cell>
          <cell r="AJ832">
            <v>0</v>
          </cell>
        </row>
        <row r="833">
          <cell r="B833" t="str">
            <v>郑家健</v>
          </cell>
          <cell r="C833" t="str">
            <v>男</v>
          </cell>
          <cell r="D833" t="str">
            <v>汉</v>
          </cell>
          <cell r="E833">
            <v>36366</v>
          </cell>
          <cell r="F833" t="str">
            <v>中国</v>
          </cell>
          <cell r="G833" t="str">
            <v>居民身份证</v>
          </cell>
          <cell r="H833" t="str">
            <v>450921199907254814</v>
          </cell>
          <cell r="I833" t="str">
            <v>东风柳州汽车有限公司</v>
          </cell>
          <cell r="J833">
            <v>44383</v>
          </cell>
          <cell r="K833">
            <v>45504</v>
          </cell>
          <cell r="L833" t="str">
            <v>是</v>
          </cell>
          <cell r="M833" t="str">
            <v>广西柳州</v>
          </cell>
          <cell r="N833" t="str">
            <v>国有企业</v>
          </cell>
          <cell r="O833" t="str">
            <v>本科</v>
          </cell>
          <cell r="P833" t="str">
            <v>学士</v>
          </cell>
          <cell r="Q833" t="str">
            <v>广西大学</v>
          </cell>
          <cell r="R833" t="str">
            <v>材料成型及控制工程</v>
          </cell>
          <cell r="S833">
            <v>44371</v>
          </cell>
          <cell r="T833" t="str">
            <v>其他</v>
          </cell>
          <cell r="U833" t="str">
            <v>H</v>
          </cell>
          <cell r="V833">
            <v>1500</v>
          </cell>
          <cell r="W833">
            <v>375</v>
          </cell>
          <cell r="X833">
            <v>1875</v>
          </cell>
          <cell r="Y833">
            <v>44378</v>
          </cell>
          <cell r="Z833" t="str">
            <v>无</v>
          </cell>
          <cell r="AA833">
            <v>9</v>
          </cell>
          <cell r="AB833">
            <v>3</v>
          </cell>
          <cell r="AC833">
            <v>12</v>
          </cell>
        </row>
        <row r="833">
          <cell r="AF833">
            <v>12</v>
          </cell>
          <cell r="AG833">
            <v>0</v>
          </cell>
          <cell r="AH833">
            <v>9</v>
          </cell>
          <cell r="AI833" t="str">
            <v>450921199907254814</v>
          </cell>
          <cell r="AJ833">
            <v>0</v>
          </cell>
        </row>
        <row r="834">
          <cell r="B834" t="str">
            <v>王龑</v>
          </cell>
          <cell r="C834" t="str">
            <v>男</v>
          </cell>
          <cell r="D834" t="str">
            <v>汉</v>
          </cell>
          <cell r="E834">
            <v>36215</v>
          </cell>
          <cell r="F834" t="str">
            <v>中国</v>
          </cell>
          <cell r="G834" t="str">
            <v>居民身份证</v>
          </cell>
          <cell r="H834" t="str">
            <v>511325199902245919</v>
          </cell>
          <cell r="I834" t="str">
            <v>东风柳州汽车有限公司</v>
          </cell>
          <cell r="J834">
            <v>44383</v>
          </cell>
          <cell r="K834">
            <v>45504</v>
          </cell>
          <cell r="L834" t="str">
            <v>是</v>
          </cell>
          <cell r="M834" t="str">
            <v>广西柳州</v>
          </cell>
          <cell r="N834" t="str">
            <v>国有企业</v>
          </cell>
          <cell r="O834" t="str">
            <v>本科</v>
          </cell>
          <cell r="P834" t="str">
            <v>学士</v>
          </cell>
          <cell r="Q834" t="str">
            <v>合肥工业大学</v>
          </cell>
          <cell r="R834" t="str">
            <v>车辆工程专业</v>
          </cell>
          <cell r="S834">
            <v>44013</v>
          </cell>
          <cell r="T834" t="str">
            <v>其他</v>
          </cell>
          <cell r="U834" t="str">
            <v>H</v>
          </cell>
          <cell r="V834">
            <v>1500</v>
          </cell>
          <cell r="W834">
            <v>375</v>
          </cell>
          <cell r="X834">
            <v>1875</v>
          </cell>
          <cell r="Y834">
            <v>44378</v>
          </cell>
          <cell r="Z834" t="str">
            <v>无</v>
          </cell>
          <cell r="AA834">
            <v>9</v>
          </cell>
          <cell r="AB834">
            <v>3</v>
          </cell>
          <cell r="AC834">
            <v>12</v>
          </cell>
        </row>
        <row r="834">
          <cell r="AF834">
            <v>12</v>
          </cell>
          <cell r="AG834">
            <v>0</v>
          </cell>
          <cell r="AH834">
            <v>9</v>
          </cell>
          <cell r="AI834" t="str">
            <v>511325199902245919</v>
          </cell>
          <cell r="AJ834">
            <v>0</v>
          </cell>
        </row>
        <row r="835">
          <cell r="B835" t="str">
            <v>李航</v>
          </cell>
          <cell r="C835" t="str">
            <v>男</v>
          </cell>
          <cell r="D835" t="str">
            <v>汉</v>
          </cell>
          <cell r="E835">
            <v>34896</v>
          </cell>
          <cell r="F835" t="str">
            <v>中国</v>
          </cell>
          <cell r="G835" t="str">
            <v>居民身份证</v>
          </cell>
          <cell r="H835" t="str">
            <v>452229199507163010</v>
          </cell>
          <cell r="I835" t="str">
            <v>东风柳州汽车有限公司</v>
          </cell>
          <cell r="J835">
            <v>44390</v>
          </cell>
          <cell r="K835">
            <v>45486</v>
          </cell>
          <cell r="L835" t="str">
            <v>是</v>
          </cell>
          <cell r="M835" t="str">
            <v>广西柳州</v>
          </cell>
          <cell r="N835" t="str">
            <v>国有企业</v>
          </cell>
          <cell r="O835" t="str">
            <v>本科</v>
          </cell>
          <cell r="P835" t="str">
            <v>学士</v>
          </cell>
          <cell r="Q835" t="str">
            <v>河海大学</v>
          </cell>
          <cell r="R835" t="str">
            <v>工业设计</v>
          </cell>
          <cell r="S835">
            <v>42544</v>
          </cell>
          <cell r="T835" t="str">
            <v>其他</v>
          </cell>
          <cell r="U835" t="str">
            <v>H</v>
          </cell>
          <cell r="V835">
            <v>1500</v>
          </cell>
          <cell r="W835">
            <v>375</v>
          </cell>
          <cell r="X835">
            <v>1875</v>
          </cell>
          <cell r="Y835">
            <v>44378</v>
          </cell>
          <cell r="Z835" t="str">
            <v>无</v>
          </cell>
          <cell r="AA835">
            <v>9</v>
          </cell>
          <cell r="AB835">
            <v>3</v>
          </cell>
          <cell r="AC835">
            <v>12</v>
          </cell>
        </row>
        <row r="835">
          <cell r="AF835">
            <v>12</v>
          </cell>
          <cell r="AG835">
            <v>0</v>
          </cell>
          <cell r="AH835">
            <v>9</v>
          </cell>
          <cell r="AI835" t="str">
            <v>452229199507163010</v>
          </cell>
          <cell r="AJ835">
            <v>0</v>
          </cell>
        </row>
        <row r="836">
          <cell r="B836" t="str">
            <v>肖丽西</v>
          </cell>
          <cell r="C836" t="str">
            <v>女</v>
          </cell>
          <cell r="D836" t="str">
            <v>汉</v>
          </cell>
          <cell r="E836">
            <v>36180</v>
          </cell>
          <cell r="F836" t="str">
            <v>中国</v>
          </cell>
          <cell r="G836" t="str">
            <v>居民身份证</v>
          </cell>
          <cell r="H836" t="str">
            <v>430581199901203523</v>
          </cell>
          <cell r="I836" t="str">
            <v>东风柳州汽车有限公司</v>
          </cell>
          <cell r="J836">
            <v>44385</v>
          </cell>
          <cell r="K836">
            <v>45504</v>
          </cell>
          <cell r="L836" t="str">
            <v>是</v>
          </cell>
          <cell r="M836" t="str">
            <v>广西柳州</v>
          </cell>
          <cell r="N836" t="str">
            <v>国有企业</v>
          </cell>
          <cell r="O836" t="str">
            <v>本科</v>
          </cell>
          <cell r="P836" t="str">
            <v>学士</v>
          </cell>
          <cell r="Q836" t="str">
            <v>北京林业大学</v>
          </cell>
          <cell r="R836" t="str">
            <v>车辆工程</v>
          </cell>
          <cell r="S836">
            <v>44371</v>
          </cell>
          <cell r="T836" t="str">
            <v>其他</v>
          </cell>
          <cell r="U836" t="str">
            <v>H</v>
          </cell>
          <cell r="V836">
            <v>1500</v>
          </cell>
          <cell r="W836">
            <v>375</v>
          </cell>
          <cell r="X836">
            <v>1875</v>
          </cell>
          <cell r="Y836">
            <v>44378</v>
          </cell>
          <cell r="Z836" t="str">
            <v>无</v>
          </cell>
          <cell r="AA836">
            <v>9</v>
          </cell>
          <cell r="AB836">
            <v>3</v>
          </cell>
          <cell r="AC836">
            <v>12</v>
          </cell>
        </row>
        <row r="836">
          <cell r="AF836">
            <v>12</v>
          </cell>
          <cell r="AG836" t="str">
            <v>0</v>
          </cell>
          <cell r="AH836" t="str">
            <v>9</v>
          </cell>
          <cell r="AI836" t="str">
            <v>430581199901203523</v>
          </cell>
          <cell r="AJ836">
            <v>0</v>
          </cell>
        </row>
        <row r="837">
          <cell r="B837" t="str">
            <v>严广成</v>
          </cell>
          <cell r="C837" t="str">
            <v>男</v>
          </cell>
          <cell r="D837" t="str">
            <v>汉</v>
          </cell>
          <cell r="E837">
            <v>36124</v>
          </cell>
          <cell r="F837" t="str">
            <v>中国</v>
          </cell>
          <cell r="G837" t="str">
            <v>居民身份证</v>
          </cell>
          <cell r="H837" t="str">
            <v>450922199811254816</v>
          </cell>
          <cell r="I837" t="str">
            <v>东风柳州汽车有限公司</v>
          </cell>
          <cell r="J837">
            <v>44383</v>
          </cell>
          <cell r="K837">
            <v>45504</v>
          </cell>
          <cell r="L837" t="str">
            <v>是</v>
          </cell>
          <cell r="M837" t="str">
            <v>广西柳州</v>
          </cell>
          <cell r="N837" t="str">
            <v>国有企业</v>
          </cell>
          <cell r="O837" t="str">
            <v>本科</v>
          </cell>
          <cell r="P837" t="str">
            <v>学士</v>
          </cell>
          <cell r="Q837" t="str">
            <v>广西大学</v>
          </cell>
          <cell r="R837" t="str">
            <v>机械设计制造及其自动化</v>
          </cell>
          <cell r="S837">
            <v>44002</v>
          </cell>
          <cell r="T837" t="str">
            <v>其他</v>
          </cell>
          <cell r="U837" t="str">
            <v>H</v>
          </cell>
          <cell r="V837">
            <v>1500</v>
          </cell>
          <cell r="W837">
            <v>375</v>
          </cell>
          <cell r="X837">
            <v>1875</v>
          </cell>
          <cell r="Y837">
            <v>44378</v>
          </cell>
          <cell r="Z837" t="str">
            <v>无</v>
          </cell>
          <cell r="AA837">
            <v>9</v>
          </cell>
          <cell r="AB837">
            <v>3</v>
          </cell>
          <cell r="AC837">
            <v>12</v>
          </cell>
        </row>
        <row r="837">
          <cell r="AF837">
            <v>12</v>
          </cell>
          <cell r="AG837">
            <v>0</v>
          </cell>
          <cell r="AH837">
            <v>9</v>
          </cell>
          <cell r="AI837" t="str">
            <v>450922199811254816</v>
          </cell>
          <cell r="AJ837">
            <v>0</v>
          </cell>
        </row>
        <row r="838">
          <cell r="B838" t="str">
            <v>李琳玲</v>
          </cell>
          <cell r="C838" t="str">
            <v>女</v>
          </cell>
          <cell r="D838" t="str">
            <v>汉</v>
          </cell>
          <cell r="E838">
            <v>36463</v>
          </cell>
          <cell r="F838" t="str">
            <v>中国</v>
          </cell>
          <cell r="G838" t="str">
            <v>居民身份证</v>
          </cell>
          <cell r="H838" t="str">
            <v>452623199910304227</v>
          </cell>
          <cell r="I838" t="str">
            <v>东风柳州汽车有限公司</v>
          </cell>
          <cell r="J838">
            <v>44383</v>
          </cell>
          <cell r="K838">
            <v>45503</v>
          </cell>
          <cell r="L838" t="str">
            <v>是</v>
          </cell>
          <cell r="M838" t="str">
            <v>广西柳州</v>
          </cell>
          <cell r="N838" t="str">
            <v>国有企业</v>
          </cell>
          <cell r="O838" t="str">
            <v>本科</v>
          </cell>
          <cell r="P838" t="str">
            <v>学士</v>
          </cell>
          <cell r="Q838" t="str">
            <v>武汉理工大学</v>
          </cell>
          <cell r="R838" t="str">
            <v>工业设计</v>
          </cell>
          <cell r="S838">
            <v>44377</v>
          </cell>
          <cell r="T838" t="str">
            <v>其他</v>
          </cell>
          <cell r="U838" t="str">
            <v>H</v>
          </cell>
          <cell r="V838">
            <v>1500</v>
          </cell>
          <cell r="W838">
            <v>375</v>
          </cell>
          <cell r="X838">
            <v>1875</v>
          </cell>
          <cell r="Y838">
            <v>44378</v>
          </cell>
          <cell r="Z838" t="str">
            <v>无</v>
          </cell>
          <cell r="AA838">
            <v>9</v>
          </cell>
          <cell r="AB838">
            <v>3</v>
          </cell>
          <cell r="AC838">
            <v>12</v>
          </cell>
        </row>
        <row r="838">
          <cell r="AF838">
            <v>12</v>
          </cell>
          <cell r="AG838">
            <v>0</v>
          </cell>
          <cell r="AH838">
            <v>9</v>
          </cell>
          <cell r="AI838" t="str">
            <v>452623199910304227</v>
          </cell>
          <cell r="AJ838">
            <v>0</v>
          </cell>
        </row>
        <row r="839">
          <cell r="B839" t="str">
            <v>李杨</v>
          </cell>
          <cell r="C839" t="str">
            <v>男</v>
          </cell>
          <cell r="D839" t="str">
            <v>汉</v>
          </cell>
          <cell r="E839">
            <v>33360</v>
          </cell>
          <cell r="F839" t="str">
            <v>中国</v>
          </cell>
          <cell r="G839" t="str">
            <v>居民身份证</v>
          </cell>
          <cell r="H839" t="str">
            <v>342422199105020536</v>
          </cell>
          <cell r="I839" t="str">
            <v>东风柳州汽车有限公司</v>
          </cell>
          <cell r="J839">
            <v>44329</v>
          </cell>
          <cell r="K839">
            <v>45443</v>
          </cell>
          <cell r="L839" t="str">
            <v>是</v>
          </cell>
          <cell r="M839" t="str">
            <v>广西柳州</v>
          </cell>
          <cell r="N839" t="str">
            <v>国有企业</v>
          </cell>
          <cell r="O839" t="str">
            <v>本科</v>
          </cell>
          <cell r="P839" t="str">
            <v>学士</v>
          </cell>
          <cell r="Q839" t="str">
            <v>天津理工大学</v>
          </cell>
          <cell r="R839" t="str">
            <v>工业设计</v>
          </cell>
          <cell r="S839">
            <v>42185</v>
          </cell>
          <cell r="T839" t="str">
            <v>其他</v>
          </cell>
          <cell r="U839" t="str">
            <v>H</v>
          </cell>
          <cell r="V839">
            <v>500</v>
          </cell>
          <cell r="W839">
            <v>125</v>
          </cell>
          <cell r="X839">
            <v>625</v>
          </cell>
          <cell r="Y839">
            <v>44317</v>
          </cell>
          <cell r="Z839" t="str">
            <v>无</v>
          </cell>
          <cell r="AA839">
            <v>11</v>
          </cell>
          <cell r="AB839">
            <v>1</v>
          </cell>
          <cell r="AC839">
            <v>12</v>
          </cell>
        </row>
        <row r="839">
          <cell r="AF839">
            <v>12</v>
          </cell>
          <cell r="AG839">
            <v>0</v>
          </cell>
          <cell r="AH839">
            <v>11</v>
          </cell>
          <cell r="AI839" t="str">
            <v>342422199105020536</v>
          </cell>
          <cell r="AJ839">
            <v>0</v>
          </cell>
        </row>
        <row r="840">
          <cell r="B840" t="str">
            <v>陈唐睿</v>
          </cell>
          <cell r="C840" t="str">
            <v>男</v>
          </cell>
          <cell r="D840" t="str">
            <v>汉</v>
          </cell>
          <cell r="E840">
            <v>36317</v>
          </cell>
          <cell r="F840" t="str">
            <v>中国</v>
          </cell>
          <cell r="G840" t="str">
            <v>居民身份证</v>
          </cell>
          <cell r="H840" t="str">
            <v>452201199906061218</v>
          </cell>
          <cell r="I840" t="str">
            <v>东风柳州汽车有限公司</v>
          </cell>
          <cell r="J840">
            <v>44383</v>
          </cell>
          <cell r="K840">
            <v>45504</v>
          </cell>
          <cell r="L840" t="str">
            <v>是</v>
          </cell>
          <cell r="M840" t="str">
            <v>广西柳州</v>
          </cell>
          <cell r="N840" t="str">
            <v>国有企业</v>
          </cell>
          <cell r="O840" t="str">
            <v>本科</v>
          </cell>
          <cell r="P840" t="str">
            <v>学士</v>
          </cell>
          <cell r="Q840" t="str">
            <v>广西大学</v>
          </cell>
          <cell r="R840" t="str">
            <v>机械电子工程</v>
          </cell>
          <cell r="S840">
            <v>44371</v>
          </cell>
          <cell r="T840" t="str">
            <v>其他</v>
          </cell>
          <cell r="U840" t="str">
            <v>H</v>
          </cell>
          <cell r="V840">
            <v>1500</v>
          </cell>
          <cell r="W840">
            <v>375</v>
          </cell>
          <cell r="X840">
            <v>1875</v>
          </cell>
          <cell r="Y840">
            <v>44378</v>
          </cell>
          <cell r="Z840" t="str">
            <v>无</v>
          </cell>
          <cell r="AA840">
            <v>9</v>
          </cell>
          <cell r="AB840">
            <v>3</v>
          </cell>
          <cell r="AC840">
            <v>12</v>
          </cell>
        </row>
        <row r="840">
          <cell r="AF840">
            <v>12</v>
          </cell>
          <cell r="AG840">
            <v>0</v>
          </cell>
          <cell r="AH840">
            <v>9</v>
          </cell>
          <cell r="AI840" t="str">
            <v>452201199906061218</v>
          </cell>
          <cell r="AJ840">
            <v>0</v>
          </cell>
        </row>
        <row r="841">
          <cell r="B841" t="str">
            <v>覃志纳</v>
          </cell>
          <cell r="C841" t="str">
            <v>男</v>
          </cell>
          <cell r="D841" t="str">
            <v>壮</v>
          </cell>
          <cell r="E841">
            <v>36043</v>
          </cell>
          <cell r="F841" t="str">
            <v>中国</v>
          </cell>
          <cell r="G841" t="str">
            <v>居民身份证</v>
          </cell>
          <cell r="H841" t="str">
            <v>451229199809053617</v>
          </cell>
          <cell r="I841" t="str">
            <v>东风柳州汽车有限公司</v>
          </cell>
          <cell r="J841">
            <v>44383</v>
          </cell>
          <cell r="K841">
            <v>45504</v>
          </cell>
          <cell r="L841" t="str">
            <v>是</v>
          </cell>
          <cell r="M841" t="str">
            <v>广西柳州</v>
          </cell>
          <cell r="N841" t="str">
            <v>国有企业</v>
          </cell>
          <cell r="O841" t="str">
            <v>本科</v>
          </cell>
          <cell r="P841" t="str">
            <v>学士</v>
          </cell>
          <cell r="Q841" t="str">
            <v>武汉理工大学</v>
          </cell>
          <cell r="R841" t="str">
            <v>自动化</v>
          </cell>
          <cell r="S841">
            <v>44369</v>
          </cell>
          <cell r="T841" t="str">
            <v>其他</v>
          </cell>
          <cell r="U841" t="str">
            <v>H</v>
          </cell>
          <cell r="V841">
            <v>1500</v>
          </cell>
          <cell r="W841">
            <v>375</v>
          </cell>
          <cell r="X841">
            <v>1875</v>
          </cell>
          <cell r="Y841">
            <v>44378</v>
          </cell>
          <cell r="Z841" t="str">
            <v>无</v>
          </cell>
          <cell r="AA841">
            <v>9</v>
          </cell>
          <cell r="AB841">
            <v>3</v>
          </cell>
          <cell r="AC841">
            <v>12</v>
          </cell>
        </row>
        <row r="841">
          <cell r="AF841">
            <v>12</v>
          </cell>
          <cell r="AG841">
            <v>0</v>
          </cell>
          <cell r="AH841">
            <v>9</v>
          </cell>
          <cell r="AI841" t="str">
            <v>451229199809053617</v>
          </cell>
          <cell r="AJ841">
            <v>0</v>
          </cell>
        </row>
        <row r="842">
          <cell r="B842" t="str">
            <v>伍开福</v>
          </cell>
          <cell r="C842" t="str">
            <v>男</v>
          </cell>
          <cell r="D842" t="str">
            <v>汉</v>
          </cell>
          <cell r="E842">
            <v>35782</v>
          </cell>
          <cell r="F842" t="str">
            <v>中国</v>
          </cell>
          <cell r="G842" t="str">
            <v>居民身份证</v>
          </cell>
          <cell r="H842" t="str">
            <v>450521199712180518</v>
          </cell>
          <cell r="I842" t="str">
            <v>东风柳州汽车有限公司</v>
          </cell>
          <cell r="J842">
            <v>44383</v>
          </cell>
          <cell r="K842">
            <v>45504</v>
          </cell>
          <cell r="L842" t="str">
            <v>是</v>
          </cell>
          <cell r="M842" t="str">
            <v>广西柳州</v>
          </cell>
          <cell r="N842" t="str">
            <v>国有企业</v>
          </cell>
          <cell r="O842" t="str">
            <v>本科</v>
          </cell>
          <cell r="P842" t="str">
            <v>学士</v>
          </cell>
          <cell r="Q842" t="str">
            <v>南京农业大学</v>
          </cell>
          <cell r="R842" t="str">
            <v>机械设计制造及其自动化</v>
          </cell>
          <cell r="S842">
            <v>44378</v>
          </cell>
          <cell r="T842" t="str">
            <v>其他</v>
          </cell>
          <cell r="U842" t="str">
            <v>H</v>
          </cell>
          <cell r="V842">
            <v>1500</v>
          </cell>
          <cell r="W842">
            <v>375</v>
          </cell>
          <cell r="X842">
            <v>1875</v>
          </cell>
          <cell r="Y842">
            <v>44378</v>
          </cell>
          <cell r="Z842" t="str">
            <v>无</v>
          </cell>
          <cell r="AA842">
            <v>9</v>
          </cell>
          <cell r="AB842">
            <v>3</v>
          </cell>
          <cell r="AC842">
            <v>12</v>
          </cell>
        </row>
        <row r="842">
          <cell r="AF842">
            <v>12</v>
          </cell>
          <cell r="AG842">
            <v>9</v>
          </cell>
          <cell r="AH842">
            <v>9</v>
          </cell>
          <cell r="AI842" t="str">
            <v>450521199712180518</v>
          </cell>
          <cell r="AJ842">
            <v>0</v>
          </cell>
        </row>
        <row r="843">
          <cell r="B843" t="str">
            <v>杨恒磊</v>
          </cell>
          <cell r="C843" t="str">
            <v>男</v>
          </cell>
          <cell r="D843" t="str">
            <v>瑶</v>
          </cell>
          <cell r="E843">
            <v>35890</v>
          </cell>
          <cell r="F843" t="str">
            <v>中国</v>
          </cell>
          <cell r="G843" t="str">
            <v>居民身份证</v>
          </cell>
          <cell r="H843" t="str">
            <v>452428199804050818</v>
          </cell>
          <cell r="I843" t="str">
            <v>东风柳州汽车有限公司</v>
          </cell>
          <cell r="J843">
            <v>44383</v>
          </cell>
          <cell r="K843">
            <v>45504</v>
          </cell>
          <cell r="L843" t="str">
            <v>是</v>
          </cell>
          <cell r="M843" t="str">
            <v>广西柳州</v>
          </cell>
          <cell r="N843" t="str">
            <v>国有企业</v>
          </cell>
          <cell r="O843" t="str">
            <v>本科</v>
          </cell>
          <cell r="P843" t="str">
            <v>学士</v>
          </cell>
          <cell r="Q843" t="str">
            <v>华北电力大学</v>
          </cell>
          <cell r="R843" t="str">
            <v>测控技术与仪器</v>
          </cell>
          <cell r="S843">
            <v>44012</v>
          </cell>
          <cell r="T843" t="str">
            <v>其他</v>
          </cell>
          <cell r="U843" t="str">
            <v>H</v>
          </cell>
          <cell r="V843">
            <v>1500</v>
          </cell>
          <cell r="W843">
            <v>375</v>
          </cell>
          <cell r="X843">
            <v>1875</v>
          </cell>
          <cell r="Y843">
            <v>44378</v>
          </cell>
          <cell r="Z843" t="str">
            <v>无</v>
          </cell>
          <cell r="AA843">
            <v>9</v>
          </cell>
          <cell r="AB843">
            <v>3</v>
          </cell>
          <cell r="AC843">
            <v>12</v>
          </cell>
        </row>
        <row r="843">
          <cell r="AF843">
            <v>12</v>
          </cell>
          <cell r="AG843">
            <v>0</v>
          </cell>
          <cell r="AH843">
            <v>9</v>
          </cell>
          <cell r="AI843" t="str">
            <v>452428199804050818</v>
          </cell>
          <cell r="AJ843">
            <v>0</v>
          </cell>
        </row>
        <row r="844">
          <cell r="B844" t="str">
            <v>杨建航</v>
          </cell>
          <cell r="C844" t="str">
            <v>男</v>
          </cell>
          <cell r="D844" t="str">
            <v>汉</v>
          </cell>
          <cell r="E844">
            <v>36066</v>
          </cell>
          <cell r="F844" t="str">
            <v>中国</v>
          </cell>
          <cell r="G844" t="str">
            <v>居民身份证</v>
          </cell>
          <cell r="H844" t="str">
            <v>532927199809280736</v>
          </cell>
          <cell r="I844" t="str">
            <v>东风柳州汽车有限公司</v>
          </cell>
          <cell r="J844">
            <v>44383</v>
          </cell>
          <cell r="K844">
            <v>45504</v>
          </cell>
          <cell r="L844" t="str">
            <v>是</v>
          </cell>
          <cell r="M844" t="str">
            <v>广西柳州</v>
          </cell>
          <cell r="N844" t="str">
            <v>国有企业</v>
          </cell>
          <cell r="O844" t="str">
            <v>本科</v>
          </cell>
          <cell r="P844" t="str">
            <v>学士</v>
          </cell>
          <cell r="Q844" t="str">
            <v>苏州大学</v>
          </cell>
          <cell r="R844" t="str">
            <v>车辆工程</v>
          </cell>
          <cell r="S844">
            <v>44377</v>
          </cell>
          <cell r="T844" t="str">
            <v>其他</v>
          </cell>
          <cell r="U844" t="str">
            <v>H</v>
          </cell>
          <cell r="V844">
            <v>1500</v>
          </cell>
          <cell r="W844">
            <v>375</v>
          </cell>
          <cell r="X844">
            <v>1875</v>
          </cell>
          <cell r="Y844">
            <v>44378</v>
          </cell>
          <cell r="Z844" t="str">
            <v>无</v>
          </cell>
          <cell r="AA844">
            <v>9</v>
          </cell>
          <cell r="AB844">
            <v>3</v>
          </cell>
          <cell r="AC844">
            <v>12</v>
          </cell>
        </row>
        <row r="844">
          <cell r="AF844">
            <v>12</v>
          </cell>
          <cell r="AG844">
            <v>0</v>
          </cell>
          <cell r="AH844">
            <v>9</v>
          </cell>
          <cell r="AI844" t="str">
            <v>532927199809280736</v>
          </cell>
          <cell r="AJ844">
            <v>0</v>
          </cell>
        </row>
        <row r="845">
          <cell r="B845" t="str">
            <v>赵善伟</v>
          </cell>
          <cell r="C845" t="str">
            <v>男</v>
          </cell>
          <cell r="D845" t="str">
            <v>汉</v>
          </cell>
          <cell r="E845">
            <v>34709</v>
          </cell>
          <cell r="F845" t="str">
            <v>中国</v>
          </cell>
          <cell r="G845" t="str">
            <v>居民身份证</v>
          </cell>
          <cell r="H845" t="str">
            <v>452502199501106118</v>
          </cell>
          <cell r="I845" t="str">
            <v>东风柳州汽车有限公司</v>
          </cell>
          <cell r="J845">
            <v>44329</v>
          </cell>
          <cell r="K845">
            <v>45443</v>
          </cell>
          <cell r="L845" t="str">
            <v>是</v>
          </cell>
          <cell r="M845" t="str">
            <v>广西柳州</v>
          </cell>
          <cell r="N845" t="str">
            <v>国有企业</v>
          </cell>
          <cell r="O845" t="str">
            <v>本科</v>
          </cell>
          <cell r="P845" t="str">
            <v>学士</v>
          </cell>
          <cell r="Q845" t="str">
            <v>广西大学</v>
          </cell>
          <cell r="R845" t="str">
            <v>能源与动力工程</v>
          </cell>
          <cell r="S845">
            <v>42887</v>
          </cell>
          <cell r="T845" t="str">
            <v>其他</v>
          </cell>
          <cell r="U845" t="str">
            <v>H</v>
          </cell>
          <cell r="V845">
            <v>500</v>
          </cell>
          <cell r="W845">
            <v>125</v>
          </cell>
          <cell r="X845">
            <v>625</v>
          </cell>
          <cell r="Y845">
            <v>44317</v>
          </cell>
          <cell r="Z845" t="str">
            <v>无</v>
          </cell>
          <cell r="AA845">
            <v>11</v>
          </cell>
          <cell r="AB845">
            <v>1</v>
          </cell>
          <cell r="AC845">
            <v>12</v>
          </cell>
        </row>
        <row r="845">
          <cell r="AF845">
            <v>12</v>
          </cell>
          <cell r="AG845">
            <v>0</v>
          </cell>
          <cell r="AH845">
            <v>11</v>
          </cell>
          <cell r="AI845" t="str">
            <v>452502199501106118</v>
          </cell>
          <cell r="AJ845">
            <v>0</v>
          </cell>
        </row>
        <row r="846">
          <cell r="B846" t="str">
            <v>周洪宇</v>
          </cell>
          <cell r="C846" t="str">
            <v>男</v>
          </cell>
          <cell r="D846" t="str">
            <v>汉</v>
          </cell>
          <cell r="E846">
            <v>36242</v>
          </cell>
          <cell r="F846" t="str">
            <v>中国</v>
          </cell>
          <cell r="G846" t="str">
            <v>居民身份证</v>
          </cell>
          <cell r="H846" t="str">
            <v>450921199903230057</v>
          </cell>
          <cell r="I846" t="str">
            <v>东风柳州汽车有限公司</v>
          </cell>
          <cell r="J846">
            <v>44383</v>
          </cell>
          <cell r="K846">
            <v>45504</v>
          </cell>
          <cell r="L846" t="str">
            <v>是</v>
          </cell>
          <cell r="M846" t="str">
            <v>广西柳州</v>
          </cell>
          <cell r="N846" t="str">
            <v>国有企业</v>
          </cell>
          <cell r="O846" t="str">
            <v>本科</v>
          </cell>
          <cell r="P846" t="str">
            <v>学士</v>
          </cell>
          <cell r="Q846" t="str">
            <v>长安大学</v>
          </cell>
          <cell r="R846" t="str">
            <v>车辆工程</v>
          </cell>
          <cell r="S846">
            <v>2021.6</v>
          </cell>
          <cell r="T846" t="str">
            <v>其他</v>
          </cell>
          <cell r="U846" t="str">
            <v>H</v>
          </cell>
          <cell r="V846">
            <v>1500</v>
          </cell>
          <cell r="W846">
            <v>375</v>
          </cell>
          <cell r="X846">
            <v>1875</v>
          </cell>
          <cell r="Y846">
            <v>44378</v>
          </cell>
          <cell r="Z846" t="str">
            <v>无</v>
          </cell>
          <cell r="AA846">
            <v>9</v>
          </cell>
          <cell r="AB846">
            <v>3</v>
          </cell>
          <cell r="AC846">
            <v>12</v>
          </cell>
        </row>
        <row r="846">
          <cell r="AF846">
            <v>12</v>
          </cell>
          <cell r="AG846">
            <v>0</v>
          </cell>
          <cell r="AH846">
            <v>9</v>
          </cell>
          <cell r="AI846" t="str">
            <v>450921199903230057</v>
          </cell>
          <cell r="AJ846">
            <v>0</v>
          </cell>
        </row>
        <row r="847">
          <cell r="B847" t="str">
            <v>高玉麟</v>
          </cell>
          <cell r="C847" t="str">
            <v>男</v>
          </cell>
          <cell r="D847" t="str">
            <v>汉</v>
          </cell>
          <cell r="E847">
            <v>34798</v>
          </cell>
          <cell r="F847" t="str">
            <v>中国</v>
          </cell>
          <cell r="G847" t="str">
            <v>居民身份证</v>
          </cell>
          <cell r="H847" t="str">
            <v>441224199504092312</v>
          </cell>
          <cell r="I847" t="str">
            <v>东风柳州汽车有限公司</v>
          </cell>
          <cell r="J847">
            <v>44383</v>
          </cell>
          <cell r="K847">
            <v>45504</v>
          </cell>
          <cell r="L847" t="str">
            <v>是</v>
          </cell>
          <cell r="M847" t="str">
            <v>广西柳州</v>
          </cell>
          <cell r="N847" t="str">
            <v>国有企业</v>
          </cell>
          <cell r="O847" t="str">
            <v>本科</v>
          </cell>
          <cell r="P847" t="str">
            <v>学士</v>
          </cell>
          <cell r="Q847" t="str">
            <v>南京农业大学</v>
          </cell>
          <cell r="R847" t="str">
            <v>车辆工程</v>
          </cell>
          <cell r="S847">
            <v>44025</v>
          </cell>
          <cell r="T847" t="str">
            <v>其他</v>
          </cell>
          <cell r="U847" t="str">
            <v>H</v>
          </cell>
          <cell r="V847">
            <v>1500</v>
          </cell>
          <cell r="W847">
            <v>375</v>
          </cell>
          <cell r="X847">
            <v>1875</v>
          </cell>
          <cell r="Y847">
            <v>44378</v>
          </cell>
          <cell r="Z847" t="str">
            <v>无</v>
          </cell>
          <cell r="AA847">
            <v>9</v>
          </cell>
          <cell r="AB847">
            <v>3</v>
          </cell>
          <cell r="AC847">
            <v>12</v>
          </cell>
        </row>
        <row r="847">
          <cell r="AF847">
            <v>12</v>
          </cell>
          <cell r="AG847">
            <v>0</v>
          </cell>
          <cell r="AH847">
            <v>9</v>
          </cell>
          <cell r="AI847" t="str">
            <v>441224199504092312</v>
          </cell>
          <cell r="AJ847">
            <v>0</v>
          </cell>
        </row>
        <row r="848">
          <cell r="B848" t="str">
            <v>胡瑞士</v>
          </cell>
          <cell r="C848" t="str">
            <v>男</v>
          </cell>
          <cell r="D848" t="str">
            <v>壮</v>
          </cell>
          <cell r="E848" t="str">
            <v>1998年1月5日</v>
          </cell>
          <cell r="F848" t="str">
            <v>中国</v>
          </cell>
          <cell r="G848" t="str">
            <v>居民身份证</v>
          </cell>
          <cell r="H848" t="str">
            <v>45070319980105241X</v>
          </cell>
          <cell r="I848" t="str">
            <v>东风柳洲汽车有限公司</v>
          </cell>
          <cell r="J848" t="str">
            <v>2021年7月6日</v>
          </cell>
          <cell r="K848" t="str">
            <v>2024年7月31日</v>
          </cell>
          <cell r="L848" t="str">
            <v>是</v>
          </cell>
          <cell r="M848" t="str">
            <v>广西柳州</v>
          </cell>
          <cell r="N848" t="str">
            <v>国有企业</v>
          </cell>
          <cell r="O848" t="str">
            <v>本科</v>
          </cell>
          <cell r="P848" t="str">
            <v>学士</v>
          </cell>
          <cell r="Q848" t="str">
            <v>广西大学</v>
          </cell>
          <cell r="R848" t="str">
            <v>车辆工程</v>
          </cell>
          <cell r="S848" t="str">
            <v>2021年6月</v>
          </cell>
          <cell r="T848" t="str">
            <v>其他</v>
          </cell>
          <cell r="U848" t="str">
            <v>H</v>
          </cell>
          <cell r="V848">
            <v>1500</v>
          </cell>
          <cell r="W848">
            <v>375</v>
          </cell>
          <cell r="X848">
            <v>1875</v>
          </cell>
          <cell r="Y848">
            <v>44378</v>
          </cell>
          <cell r="Z848" t="str">
            <v>无</v>
          </cell>
          <cell r="AA848">
            <v>9</v>
          </cell>
          <cell r="AB848">
            <v>3</v>
          </cell>
          <cell r="AC848">
            <v>12</v>
          </cell>
        </row>
        <row r="848">
          <cell r="AF848">
            <v>12</v>
          </cell>
          <cell r="AG848">
            <v>0</v>
          </cell>
          <cell r="AH848">
            <v>9</v>
          </cell>
          <cell r="AI848" t="str">
            <v>45070319980105241X</v>
          </cell>
          <cell r="AJ848">
            <v>0</v>
          </cell>
        </row>
        <row r="849">
          <cell r="B849" t="str">
            <v>杨兴</v>
          </cell>
          <cell r="C849" t="str">
            <v>男</v>
          </cell>
          <cell r="D849" t="str">
            <v>壮</v>
          </cell>
          <cell r="E849">
            <v>36239</v>
          </cell>
          <cell r="F849" t="str">
            <v>中国</v>
          </cell>
          <cell r="G849" t="str">
            <v>居民身份证</v>
          </cell>
          <cell r="H849" t="str">
            <v>452229199903200039</v>
          </cell>
          <cell r="I849" t="str">
            <v>东风柳州汽车有限公司</v>
          </cell>
          <cell r="J849">
            <v>44383</v>
          </cell>
          <cell r="K849">
            <v>45504</v>
          </cell>
          <cell r="L849" t="str">
            <v>是</v>
          </cell>
          <cell r="M849" t="str">
            <v>广西柳州</v>
          </cell>
          <cell r="N849" t="str">
            <v>国有企业</v>
          </cell>
          <cell r="O849" t="str">
            <v>本科</v>
          </cell>
          <cell r="P849" t="str">
            <v>学士</v>
          </cell>
          <cell r="Q849" t="str">
            <v>广西大学</v>
          </cell>
          <cell r="R849" t="str">
            <v>机械电子工程</v>
          </cell>
          <cell r="S849">
            <v>44371</v>
          </cell>
          <cell r="T849" t="str">
            <v>其他</v>
          </cell>
          <cell r="U849" t="str">
            <v>H</v>
          </cell>
          <cell r="V849">
            <v>1500</v>
          </cell>
          <cell r="W849">
            <v>375</v>
          </cell>
          <cell r="X849">
            <v>1875</v>
          </cell>
          <cell r="Y849">
            <v>44378</v>
          </cell>
          <cell r="Z849" t="str">
            <v>无</v>
          </cell>
          <cell r="AA849">
            <v>9</v>
          </cell>
          <cell r="AB849">
            <v>3</v>
          </cell>
          <cell r="AC849">
            <v>12</v>
          </cell>
        </row>
        <row r="849">
          <cell r="AF849">
            <v>12</v>
          </cell>
          <cell r="AG849">
            <v>0</v>
          </cell>
          <cell r="AH849">
            <v>9</v>
          </cell>
          <cell r="AI849" t="str">
            <v>452229199903200039</v>
          </cell>
          <cell r="AJ849">
            <v>0</v>
          </cell>
        </row>
        <row r="850">
          <cell r="B850" t="str">
            <v>韦武春</v>
          </cell>
          <cell r="C850" t="str">
            <v>男</v>
          </cell>
          <cell r="D850" t="str">
            <v>壮</v>
          </cell>
          <cell r="E850">
            <v>35034</v>
          </cell>
          <cell r="F850" t="str">
            <v>中国</v>
          </cell>
          <cell r="G850" t="str">
            <v>居民身份证</v>
          </cell>
          <cell r="H850" t="str">
            <v>452225199512012238</v>
          </cell>
          <cell r="I850" t="str">
            <v>东风柳州汽车有限公司</v>
          </cell>
          <cell r="J850">
            <v>44383</v>
          </cell>
          <cell r="K850">
            <v>45504</v>
          </cell>
          <cell r="L850" t="str">
            <v>是</v>
          </cell>
          <cell r="M850" t="str">
            <v>广西柳州</v>
          </cell>
          <cell r="N850" t="str">
            <v>国有企业</v>
          </cell>
          <cell r="O850" t="str">
            <v>本科</v>
          </cell>
          <cell r="P850" t="str">
            <v>学士</v>
          </cell>
          <cell r="Q850" t="str">
            <v>北京交通大学</v>
          </cell>
          <cell r="R850" t="str">
            <v>能源与动力工程</v>
          </cell>
          <cell r="S850">
            <v>44363</v>
          </cell>
          <cell r="T850" t="str">
            <v>其他</v>
          </cell>
          <cell r="U850" t="str">
            <v>H</v>
          </cell>
          <cell r="V850">
            <v>1500</v>
          </cell>
          <cell r="W850">
            <v>375</v>
          </cell>
          <cell r="X850">
            <v>1875</v>
          </cell>
          <cell r="Y850">
            <v>44378</v>
          </cell>
          <cell r="Z850" t="str">
            <v>无</v>
          </cell>
          <cell r="AA850">
            <v>9</v>
          </cell>
          <cell r="AB850">
            <v>3</v>
          </cell>
          <cell r="AC850">
            <v>12</v>
          </cell>
        </row>
        <row r="850">
          <cell r="AF850">
            <v>12</v>
          </cell>
          <cell r="AG850">
            <v>0</v>
          </cell>
          <cell r="AH850">
            <v>9</v>
          </cell>
          <cell r="AI850" t="str">
            <v>452225199512012238</v>
          </cell>
          <cell r="AJ850">
            <v>0</v>
          </cell>
        </row>
        <row r="851">
          <cell r="B851" t="str">
            <v>冯翰博</v>
          </cell>
          <cell r="C851" t="str">
            <v>男</v>
          </cell>
          <cell r="D851" t="str">
            <v>汉</v>
          </cell>
          <cell r="E851">
            <v>35807</v>
          </cell>
          <cell r="F851" t="str">
            <v>中国</v>
          </cell>
          <cell r="G851" t="str">
            <v>居民身份证</v>
          </cell>
          <cell r="H851" t="str">
            <v>210504199801120276</v>
          </cell>
          <cell r="I851" t="str">
            <v>东风柳州汽车有限公司</v>
          </cell>
          <cell r="J851">
            <v>44383</v>
          </cell>
          <cell r="K851">
            <v>45504</v>
          </cell>
          <cell r="L851" t="str">
            <v>是</v>
          </cell>
          <cell r="M851" t="str">
            <v>广西柳州</v>
          </cell>
          <cell r="N851" t="str">
            <v>国有企业</v>
          </cell>
          <cell r="O851" t="str">
            <v>本科</v>
          </cell>
          <cell r="P851" t="str">
            <v>学士</v>
          </cell>
          <cell r="Q851" t="str">
            <v>西安电子科技大学</v>
          </cell>
          <cell r="R851" t="str">
            <v>电子信息工程</v>
          </cell>
          <cell r="S851">
            <v>44043</v>
          </cell>
          <cell r="T851" t="str">
            <v>其他</v>
          </cell>
          <cell r="U851" t="str">
            <v>H</v>
          </cell>
          <cell r="V851">
            <v>1500</v>
          </cell>
          <cell r="W851">
            <v>375</v>
          </cell>
          <cell r="X851">
            <v>1875</v>
          </cell>
          <cell r="Y851">
            <v>44378</v>
          </cell>
          <cell r="Z851" t="str">
            <v>无</v>
          </cell>
          <cell r="AA851">
            <v>9</v>
          </cell>
          <cell r="AB851">
            <v>3</v>
          </cell>
          <cell r="AC851">
            <v>12</v>
          </cell>
        </row>
        <row r="851">
          <cell r="AF851">
            <v>12</v>
          </cell>
          <cell r="AG851">
            <v>0</v>
          </cell>
          <cell r="AH851">
            <v>9</v>
          </cell>
          <cell r="AI851" t="str">
            <v>210504199801120276</v>
          </cell>
          <cell r="AJ851">
            <v>0</v>
          </cell>
        </row>
        <row r="852">
          <cell r="B852" t="str">
            <v>舒有贤</v>
          </cell>
          <cell r="C852" t="str">
            <v>男</v>
          </cell>
          <cell r="D852" t="str">
            <v>侗</v>
          </cell>
          <cell r="E852">
            <v>35760</v>
          </cell>
          <cell r="F852" t="str">
            <v>中国</v>
          </cell>
          <cell r="G852" t="str">
            <v>居民身份证</v>
          </cell>
          <cell r="H852" t="str">
            <v>522626199711260871</v>
          </cell>
          <cell r="I852" t="str">
            <v>东风柳州汽车有限公司</v>
          </cell>
          <cell r="J852">
            <v>44383</v>
          </cell>
          <cell r="K852">
            <v>45504</v>
          </cell>
          <cell r="L852" t="str">
            <v>是</v>
          </cell>
          <cell r="M852" t="str">
            <v>广西柳州</v>
          </cell>
          <cell r="N852" t="str">
            <v>国有企业</v>
          </cell>
          <cell r="O852" t="str">
            <v>本科</v>
          </cell>
          <cell r="P852" t="str">
            <v>学士</v>
          </cell>
          <cell r="Q852" t="str">
            <v>华中农业大学</v>
          </cell>
          <cell r="R852" t="str">
            <v>机械电子工程</v>
          </cell>
          <cell r="S852">
            <v>44001</v>
          </cell>
          <cell r="T852" t="str">
            <v>其他</v>
          </cell>
          <cell r="U852" t="str">
            <v>H</v>
          </cell>
          <cell r="V852">
            <v>1500</v>
          </cell>
          <cell r="W852">
            <v>375</v>
          </cell>
          <cell r="X852">
            <v>1875</v>
          </cell>
          <cell r="Y852">
            <v>44378</v>
          </cell>
          <cell r="Z852" t="str">
            <v>无</v>
          </cell>
          <cell r="AA852">
            <v>9</v>
          </cell>
          <cell r="AB852">
            <v>3</v>
          </cell>
          <cell r="AC852">
            <v>12</v>
          </cell>
        </row>
        <row r="852">
          <cell r="AF852">
            <v>12</v>
          </cell>
          <cell r="AG852">
            <v>0</v>
          </cell>
          <cell r="AH852">
            <v>9</v>
          </cell>
          <cell r="AI852" t="str">
            <v>522626199711260871</v>
          </cell>
          <cell r="AJ852">
            <v>0</v>
          </cell>
        </row>
        <row r="853">
          <cell r="B853" t="str">
            <v>庞明富</v>
          </cell>
          <cell r="C853" t="str">
            <v>男</v>
          </cell>
          <cell r="D853" t="str">
            <v>壮</v>
          </cell>
          <cell r="E853">
            <v>35858</v>
          </cell>
          <cell r="F853" t="str">
            <v>中国</v>
          </cell>
          <cell r="G853" t="str">
            <v>居民身份证</v>
          </cell>
          <cell r="H853" t="str">
            <v>，452627199803041113</v>
          </cell>
          <cell r="I853" t="str">
            <v>东风柳州汽车有限公司</v>
          </cell>
          <cell r="J853">
            <v>44383</v>
          </cell>
          <cell r="K853">
            <v>45504</v>
          </cell>
          <cell r="L853" t="str">
            <v>是</v>
          </cell>
          <cell r="M853" t="str">
            <v>广西柳州</v>
          </cell>
          <cell r="N853" t="str">
            <v>国有企业</v>
          </cell>
          <cell r="O853" t="str">
            <v>本科</v>
          </cell>
          <cell r="P853" t="str">
            <v>学士</v>
          </cell>
          <cell r="Q853" t="str">
            <v>广西大学</v>
          </cell>
          <cell r="R853" t="str">
            <v>车辆工程</v>
          </cell>
          <cell r="S853">
            <v>44366</v>
          </cell>
          <cell r="T853" t="str">
            <v>其他</v>
          </cell>
          <cell r="U853" t="str">
            <v>H</v>
          </cell>
          <cell r="V853">
            <v>1500</v>
          </cell>
          <cell r="W853">
            <v>375</v>
          </cell>
          <cell r="X853">
            <v>1875</v>
          </cell>
          <cell r="Y853">
            <v>44378</v>
          </cell>
          <cell r="Z853" t="str">
            <v>无</v>
          </cell>
          <cell r="AA853">
            <v>9</v>
          </cell>
          <cell r="AB853">
            <v>3</v>
          </cell>
          <cell r="AC853">
            <v>12</v>
          </cell>
        </row>
        <row r="853">
          <cell r="AF853">
            <v>12</v>
          </cell>
          <cell r="AG853">
            <v>0</v>
          </cell>
          <cell r="AH853">
            <v>9</v>
          </cell>
        </row>
        <row r="853">
          <cell r="AJ853">
            <v>0</v>
          </cell>
        </row>
        <row r="854">
          <cell r="B854" t="str">
            <v>文潆</v>
          </cell>
          <cell r="C854" t="str">
            <v>女</v>
          </cell>
          <cell r="D854" t="str">
            <v>汉</v>
          </cell>
          <cell r="E854">
            <v>36798</v>
          </cell>
          <cell r="F854" t="str">
            <v>中国</v>
          </cell>
          <cell r="G854" t="str">
            <v>居民身份证</v>
          </cell>
          <cell r="H854" t="str">
            <v>450326200009291829</v>
          </cell>
          <cell r="I854" t="str">
            <v>东风柳州汽车有限公司</v>
          </cell>
          <cell r="J854">
            <v>44383</v>
          </cell>
          <cell r="K854">
            <v>45504</v>
          </cell>
          <cell r="L854" t="str">
            <v>是</v>
          </cell>
          <cell r="M854" t="str">
            <v>广西柳州</v>
          </cell>
          <cell r="N854" t="str">
            <v>国有企业</v>
          </cell>
          <cell r="O854" t="str">
            <v>本科</v>
          </cell>
          <cell r="P854" t="str">
            <v>学士</v>
          </cell>
          <cell r="Q854" t="str">
            <v>广西大学</v>
          </cell>
          <cell r="R854" t="str">
            <v>电子科学与技术</v>
          </cell>
          <cell r="S854">
            <v>44366</v>
          </cell>
          <cell r="T854" t="str">
            <v>其他</v>
          </cell>
          <cell r="U854" t="str">
            <v>H</v>
          </cell>
          <cell r="V854">
            <v>1500</v>
          </cell>
          <cell r="W854">
            <v>375</v>
          </cell>
          <cell r="X854">
            <v>1875</v>
          </cell>
          <cell r="Y854">
            <v>44378</v>
          </cell>
          <cell r="Z854" t="str">
            <v>无</v>
          </cell>
          <cell r="AA854">
            <v>9</v>
          </cell>
          <cell r="AB854">
            <v>3</v>
          </cell>
          <cell r="AC854">
            <v>12</v>
          </cell>
        </row>
        <row r="854">
          <cell r="AF854">
            <v>12</v>
          </cell>
          <cell r="AG854">
            <v>0</v>
          </cell>
          <cell r="AH854">
            <v>9</v>
          </cell>
          <cell r="AI854" t="str">
            <v>450326200009291829</v>
          </cell>
          <cell r="AJ854">
            <v>0</v>
          </cell>
        </row>
        <row r="855">
          <cell r="B855" t="str">
            <v>幸清慧</v>
          </cell>
          <cell r="C855" t="str">
            <v>女</v>
          </cell>
          <cell r="D855" t="str">
            <v>壮</v>
          </cell>
          <cell r="E855">
            <v>35725</v>
          </cell>
          <cell r="F855" t="str">
            <v>中国</v>
          </cell>
          <cell r="G855" t="str">
            <v>居民身份证</v>
          </cell>
          <cell r="H855" t="str">
            <v>452701199710220325</v>
          </cell>
          <cell r="I855" t="str">
            <v>东风柳州汽车有限公司</v>
          </cell>
          <cell r="J855">
            <v>44440</v>
          </cell>
          <cell r="K855">
            <v>45534</v>
          </cell>
          <cell r="L855" t="str">
            <v>是</v>
          </cell>
          <cell r="M855" t="str">
            <v>广西柳州</v>
          </cell>
          <cell r="N855" t="str">
            <v>国有企业</v>
          </cell>
          <cell r="O855" t="str">
            <v>本科</v>
          </cell>
          <cell r="P855" t="str">
            <v>学士</v>
          </cell>
          <cell r="Q855" t="str">
            <v>广西大学</v>
          </cell>
          <cell r="R855" t="str">
            <v>材料成型及控制工程</v>
          </cell>
          <cell r="S855">
            <v>44407</v>
          </cell>
          <cell r="T855" t="str">
            <v>其他</v>
          </cell>
          <cell r="U855" t="str">
            <v>H</v>
          </cell>
          <cell r="V855">
            <v>1500</v>
          </cell>
          <cell r="W855">
            <v>375</v>
          </cell>
          <cell r="X855">
            <v>1875</v>
          </cell>
          <cell r="Y855" t="str">
            <v>2021年9月</v>
          </cell>
          <cell r="Z855" t="str">
            <v>无</v>
          </cell>
          <cell r="AA855">
            <v>7</v>
          </cell>
          <cell r="AB855">
            <v>3</v>
          </cell>
          <cell r="AC855">
            <v>10</v>
          </cell>
        </row>
        <row r="855">
          <cell r="AF855">
            <v>12</v>
          </cell>
          <cell r="AG855">
            <v>0</v>
          </cell>
          <cell r="AH855">
            <v>7</v>
          </cell>
          <cell r="AI855" t="str">
            <v>452701199710220325</v>
          </cell>
          <cell r="AJ855">
            <v>2</v>
          </cell>
        </row>
        <row r="856">
          <cell r="B856" t="str">
            <v>张远贵</v>
          </cell>
          <cell r="C856" t="str">
            <v>男</v>
          </cell>
          <cell r="D856" t="str">
            <v>汉</v>
          </cell>
          <cell r="E856">
            <v>36053</v>
          </cell>
          <cell r="F856" t="str">
            <v>中国</v>
          </cell>
          <cell r="G856" t="str">
            <v>居民身份证</v>
          </cell>
          <cell r="H856" t="str">
            <v>450421199809158610</v>
          </cell>
          <cell r="I856" t="str">
            <v>东风柳州汽车有限公司</v>
          </cell>
          <cell r="J856">
            <v>44383</v>
          </cell>
          <cell r="K856">
            <v>45504</v>
          </cell>
          <cell r="L856" t="str">
            <v>是</v>
          </cell>
          <cell r="M856" t="str">
            <v>广西柳州</v>
          </cell>
          <cell r="N856" t="str">
            <v>国有企业</v>
          </cell>
          <cell r="O856" t="str">
            <v>本科</v>
          </cell>
          <cell r="P856" t="str">
            <v>学士</v>
          </cell>
          <cell r="Q856" t="str">
            <v>广西大学</v>
          </cell>
          <cell r="R856" t="str">
            <v>机械电子工程</v>
          </cell>
          <cell r="S856">
            <v>44371</v>
          </cell>
          <cell r="T856" t="str">
            <v>其他</v>
          </cell>
          <cell r="U856" t="str">
            <v>H</v>
          </cell>
          <cell r="V856">
            <v>1500</v>
          </cell>
          <cell r="W856">
            <v>375</v>
          </cell>
          <cell r="X856">
            <v>1875</v>
          </cell>
          <cell r="Y856">
            <v>44378</v>
          </cell>
          <cell r="Z856" t="str">
            <v>无</v>
          </cell>
          <cell r="AA856">
            <v>9</v>
          </cell>
          <cell r="AB856">
            <v>3</v>
          </cell>
          <cell r="AC856">
            <v>12</v>
          </cell>
        </row>
        <row r="856">
          <cell r="AF856">
            <v>12</v>
          </cell>
          <cell r="AG856">
            <v>0</v>
          </cell>
          <cell r="AH856">
            <v>9</v>
          </cell>
          <cell r="AI856" t="str">
            <v>450421199809158610</v>
          </cell>
          <cell r="AJ856">
            <v>0</v>
          </cell>
        </row>
        <row r="857">
          <cell r="B857" t="str">
            <v>何芳婷</v>
          </cell>
          <cell r="C857" t="str">
            <v>女</v>
          </cell>
          <cell r="D857" t="str">
            <v>汉</v>
          </cell>
          <cell r="E857">
            <v>36154</v>
          </cell>
          <cell r="F857" t="str">
            <v>中国</v>
          </cell>
          <cell r="G857" t="str">
            <v>居民身份证</v>
          </cell>
          <cell r="H857" t="str">
            <v>652901199812250427</v>
          </cell>
          <cell r="I857" t="str">
            <v>东风柳州汽车有限公司</v>
          </cell>
          <cell r="J857">
            <v>44383</v>
          </cell>
          <cell r="K857">
            <v>45504</v>
          </cell>
          <cell r="L857" t="str">
            <v>是</v>
          </cell>
          <cell r="M857" t="str">
            <v>广西柳州</v>
          </cell>
          <cell r="N857" t="str">
            <v>国有企业</v>
          </cell>
          <cell r="O857" t="str">
            <v>本科</v>
          </cell>
          <cell r="P857" t="str">
            <v>学士</v>
          </cell>
          <cell r="Q857" t="str">
            <v>西南大学</v>
          </cell>
          <cell r="R857" t="str">
            <v>市场营销</v>
          </cell>
          <cell r="S857">
            <v>44371</v>
          </cell>
          <cell r="T857" t="str">
            <v>其他</v>
          </cell>
          <cell r="U857" t="str">
            <v>H</v>
          </cell>
          <cell r="V857">
            <v>1500</v>
          </cell>
          <cell r="W857">
            <v>375</v>
          </cell>
          <cell r="X857">
            <v>1875</v>
          </cell>
          <cell r="Y857">
            <v>44378</v>
          </cell>
          <cell r="Z857" t="str">
            <v>无</v>
          </cell>
          <cell r="AA857">
            <v>9</v>
          </cell>
          <cell r="AB857">
            <v>3</v>
          </cell>
          <cell r="AC857">
            <v>12</v>
          </cell>
        </row>
        <row r="857">
          <cell r="AF857">
            <v>12</v>
          </cell>
          <cell r="AG857">
            <v>0</v>
          </cell>
          <cell r="AH857">
            <v>9</v>
          </cell>
          <cell r="AI857" t="str">
            <v>652901199812250427</v>
          </cell>
          <cell r="AJ857">
            <v>0</v>
          </cell>
        </row>
        <row r="858">
          <cell r="B858" t="str">
            <v>黄祖轩</v>
          </cell>
          <cell r="C858" t="str">
            <v>男</v>
          </cell>
          <cell r="D858" t="str">
            <v>汉</v>
          </cell>
          <cell r="E858">
            <v>35812</v>
          </cell>
          <cell r="F858" t="str">
            <v>中国</v>
          </cell>
          <cell r="G858" t="str">
            <v>居民身份证</v>
          </cell>
          <cell r="H858" t="str">
            <v>450881199801170015</v>
          </cell>
          <cell r="I858" t="str">
            <v>东风柳州汽车有限公司</v>
          </cell>
          <cell r="J858">
            <v>44383</v>
          </cell>
          <cell r="K858">
            <v>45503</v>
          </cell>
          <cell r="L858" t="str">
            <v>是</v>
          </cell>
          <cell r="M858" t="str">
            <v>广西柳州</v>
          </cell>
          <cell r="N858" t="str">
            <v>国有企业</v>
          </cell>
          <cell r="O858" t="str">
            <v>本科</v>
          </cell>
          <cell r="P858" t="str">
            <v>学士</v>
          </cell>
          <cell r="Q858" t="str">
            <v>武汉理工大学</v>
          </cell>
          <cell r="R858" t="str">
            <v>汽车服务工程</v>
          </cell>
          <cell r="S858">
            <v>44377</v>
          </cell>
          <cell r="T858" t="str">
            <v>非一流高校的一流建设学科</v>
          </cell>
          <cell r="U858" t="str">
            <v>H</v>
          </cell>
          <cell r="V858">
            <v>1500</v>
          </cell>
          <cell r="W858">
            <v>375</v>
          </cell>
          <cell r="X858">
            <v>1875</v>
          </cell>
          <cell r="Y858">
            <v>44378</v>
          </cell>
          <cell r="Z858" t="str">
            <v>无</v>
          </cell>
          <cell r="AA858">
            <v>9</v>
          </cell>
          <cell r="AB858">
            <v>3</v>
          </cell>
          <cell r="AC858">
            <v>12</v>
          </cell>
        </row>
        <row r="858">
          <cell r="AF858">
            <v>12</v>
          </cell>
          <cell r="AG858">
            <v>0</v>
          </cell>
          <cell r="AH858">
            <v>9</v>
          </cell>
          <cell r="AI858" t="str">
            <v>450881199801170015</v>
          </cell>
          <cell r="AJ858">
            <v>0</v>
          </cell>
        </row>
        <row r="859">
          <cell r="B859" t="str">
            <v>范黎</v>
          </cell>
          <cell r="C859" t="str">
            <v>女</v>
          </cell>
          <cell r="D859" t="str">
            <v>汉</v>
          </cell>
          <cell r="E859">
            <v>32571</v>
          </cell>
          <cell r="F859" t="str">
            <v>中国</v>
          </cell>
          <cell r="G859" t="str">
            <v>居民身份证</v>
          </cell>
          <cell r="H859" t="str">
            <v>210211198903044027</v>
          </cell>
          <cell r="I859" t="str">
            <v>东风柳州汽车有限公司</v>
          </cell>
          <cell r="J859">
            <v>44378</v>
          </cell>
          <cell r="K859">
            <v>45473</v>
          </cell>
          <cell r="L859" t="str">
            <v>是</v>
          </cell>
          <cell r="M859" t="str">
            <v>广西柳州</v>
          </cell>
          <cell r="N859" t="str">
            <v>国有企业</v>
          </cell>
          <cell r="O859" t="str">
            <v>本科</v>
          </cell>
          <cell r="P859" t="str">
            <v>学士</v>
          </cell>
          <cell r="Q859" t="str">
            <v>辽宁大学</v>
          </cell>
          <cell r="R859" t="str">
            <v>俄语国际贸易</v>
          </cell>
          <cell r="S859">
            <v>40724</v>
          </cell>
          <cell r="T859" t="str">
            <v>其他</v>
          </cell>
          <cell r="U859" t="str">
            <v>H</v>
          </cell>
          <cell r="V859">
            <v>1500</v>
          </cell>
          <cell r="W859">
            <v>375</v>
          </cell>
          <cell r="X859">
            <v>1875</v>
          </cell>
          <cell r="Y859">
            <v>44378</v>
          </cell>
          <cell r="Z859" t="str">
            <v>无</v>
          </cell>
          <cell r="AA859">
            <v>9</v>
          </cell>
          <cell r="AB859">
            <v>3</v>
          </cell>
          <cell r="AC859">
            <v>12</v>
          </cell>
        </row>
        <row r="859">
          <cell r="AF859">
            <v>12</v>
          </cell>
          <cell r="AG859">
            <v>0</v>
          </cell>
          <cell r="AH859">
            <v>9</v>
          </cell>
          <cell r="AI859" t="str">
            <v>210211198903044027</v>
          </cell>
          <cell r="AJ859">
            <v>0</v>
          </cell>
        </row>
        <row r="860">
          <cell r="B860" t="str">
            <v>吕光耀</v>
          </cell>
          <cell r="C860" t="str">
            <v>男</v>
          </cell>
          <cell r="D860" t="str">
            <v>汉</v>
          </cell>
          <cell r="E860">
            <v>36250</v>
          </cell>
          <cell r="F860" t="str">
            <v>中国</v>
          </cell>
          <cell r="G860" t="str">
            <v>居民身份证</v>
          </cell>
          <cell r="H860" t="str">
            <v>450204199903311418</v>
          </cell>
          <cell r="I860" t="str">
            <v>东风柳州汽车有限公司</v>
          </cell>
          <cell r="J860">
            <v>44383</v>
          </cell>
          <cell r="K860">
            <v>45504</v>
          </cell>
          <cell r="L860" t="str">
            <v>是</v>
          </cell>
          <cell r="M860" t="str">
            <v>广西柳州</v>
          </cell>
          <cell r="N860" t="str">
            <v>国有企业</v>
          </cell>
          <cell r="O860" t="str">
            <v>本科</v>
          </cell>
          <cell r="P860" t="str">
            <v>学士</v>
          </cell>
          <cell r="Q860" t="str">
            <v>广西大学</v>
          </cell>
          <cell r="R860" t="str">
            <v>化学工程与工艺</v>
          </cell>
          <cell r="S860">
            <v>44371</v>
          </cell>
          <cell r="T860" t="str">
            <v>其他</v>
          </cell>
          <cell r="U860" t="str">
            <v>H</v>
          </cell>
          <cell r="V860">
            <v>1500</v>
          </cell>
          <cell r="W860">
            <v>375</v>
          </cell>
          <cell r="X860">
            <v>1875</v>
          </cell>
          <cell r="Y860">
            <v>44378</v>
          </cell>
          <cell r="Z860" t="str">
            <v>无</v>
          </cell>
          <cell r="AA860">
            <v>9</v>
          </cell>
          <cell r="AB860">
            <v>3</v>
          </cell>
          <cell r="AC860">
            <v>12</v>
          </cell>
        </row>
        <row r="860">
          <cell r="AF860">
            <v>12</v>
          </cell>
          <cell r="AG860">
            <v>0</v>
          </cell>
          <cell r="AH860">
            <v>9</v>
          </cell>
          <cell r="AI860" t="str">
            <v>450204199903311418</v>
          </cell>
          <cell r="AJ860">
            <v>0</v>
          </cell>
        </row>
        <row r="861">
          <cell r="B861" t="str">
            <v>黄国辉</v>
          </cell>
          <cell r="C861" t="str">
            <v>男</v>
          </cell>
          <cell r="D861" t="str">
            <v>汉</v>
          </cell>
          <cell r="E861">
            <v>36155</v>
          </cell>
          <cell r="F861" t="str">
            <v>中国</v>
          </cell>
          <cell r="G861" t="str">
            <v>居民身份证</v>
          </cell>
          <cell r="H861" t="str">
            <v>450721199812266336</v>
          </cell>
          <cell r="I861" t="str">
            <v>东风柳州汽车有限公司</v>
          </cell>
          <cell r="J861">
            <v>44383</v>
          </cell>
          <cell r="K861">
            <v>45504</v>
          </cell>
          <cell r="L861" t="str">
            <v>是</v>
          </cell>
          <cell r="M861" t="str">
            <v>广西柳州</v>
          </cell>
          <cell r="N861" t="str">
            <v>国有企业</v>
          </cell>
          <cell r="O861" t="str">
            <v>本科</v>
          </cell>
          <cell r="P861" t="str">
            <v>学士</v>
          </cell>
          <cell r="Q861" t="str">
            <v>石河子大学</v>
          </cell>
          <cell r="R861" t="str">
            <v>应用化学</v>
          </cell>
          <cell r="S861">
            <v>44362</v>
          </cell>
          <cell r="T861" t="str">
            <v>其他</v>
          </cell>
          <cell r="U861" t="str">
            <v>H</v>
          </cell>
          <cell r="V861">
            <v>1500</v>
          </cell>
          <cell r="W861">
            <v>375</v>
          </cell>
          <cell r="X861">
            <v>1875</v>
          </cell>
          <cell r="Y861">
            <v>44378</v>
          </cell>
          <cell r="Z861" t="str">
            <v>无</v>
          </cell>
          <cell r="AA861">
            <v>9</v>
          </cell>
          <cell r="AB861">
            <v>3</v>
          </cell>
          <cell r="AC861">
            <v>12</v>
          </cell>
        </row>
        <row r="861">
          <cell r="AF861">
            <v>12</v>
          </cell>
          <cell r="AG861">
            <v>0</v>
          </cell>
          <cell r="AH861">
            <v>9</v>
          </cell>
          <cell r="AI861" t="str">
            <v>450721199812266336</v>
          </cell>
          <cell r="AJ861">
            <v>0</v>
          </cell>
        </row>
        <row r="862">
          <cell r="B862" t="str">
            <v>蒋荣新</v>
          </cell>
          <cell r="C862" t="str">
            <v>男</v>
          </cell>
          <cell r="D862" t="str">
            <v>汉</v>
          </cell>
          <cell r="E862">
            <v>33239</v>
          </cell>
          <cell r="F862" t="str">
            <v>中国</v>
          </cell>
          <cell r="G862" t="str">
            <v>居民身份证</v>
          </cell>
          <cell r="H862" t="str">
            <v>450324199101043715</v>
          </cell>
          <cell r="I862" t="str">
            <v>东风柳州汽车有限公司</v>
          </cell>
          <cell r="J862">
            <v>44329</v>
          </cell>
          <cell r="K862">
            <v>45443</v>
          </cell>
          <cell r="L862" t="str">
            <v>是</v>
          </cell>
          <cell r="M862" t="str">
            <v>广西柳州</v>
          </cell>
          <cell r="N862" t="str">
            <v>国有企业</v>
          </cell>
          <cell r="O862" t="str">
            <v>本科</v>
          </cell>
          <cell r="P862" t="str">
            <v>学士</v>
          </cell>
          <cell r="Q862" t="str">
            <v>广西大学</v>
          </cell>
          <cell r="R862" t="str">
            <v>自动化</v>
          </cell>
          <cell r="S862">
            <v>41791</v>
          </cell>
          <cell r="T862" t="str">
            <v>其他</v>
          </cell>
          <cell r="U862" t="str">
            <v>H</v>
          </cell>
          <cell r="V862">
            <v>500</v>
          </cell>
          <cell r="W862">
            <v>125</v>
          </cell>
          <cell r="X862">
            <v>625</v>
          </cell>
          <cell r="Y862">
            <v>44317</v>
          </cell>
          <cell r="Z862" t="str">
            <v>无</v>
          </cell>
          <cell r="AA862">
            <v>11</v>
          </cell>
          <cell r="AB862">
            <v>1</v>
          </cell>
          <cell r="AC862">
            <v>12</v>
          </cell>
        </row>
        <row r="862">
          <cell r="AF862">
            <v>12</v>
          </cell>
          <cell r="AG862">
            <v>0</v>
          </cell>
          <cell r="AH862">
            <v>11</v>
          </cell>
          <cell r="AI862" t="str">
            <v>450324199101043715</v>
          </cell>
          <cell r="AJ862">
            <v>0</v>
          </cell>
        </row>
        <row r="863">
          <cell r="B863" t="str">
            <v>李峻宏</v>
          </cell>
          <cell r="C863" t="str">
            <v>男</v>
          </cell>
          <cell r="D863" t="str">
            <v>壮</v>
          </cell>
          <cell r="E863">
            <v>36063</v>
          </cell>
          <cell r="F863" t="str">
            <v>中国</v>
          </cell>
          <cell r="G863" t="str">
            <v>居民身份证</v>
          </cell>
          <cell r="H863" t="str">
            <v>450122199809251057</v>
          </cell>
          <cell r="I863" t="str">
            <v>东风柳州汽车有限公司</v>
          </cell>
          <cell r="J863">
            <v>44383</v>
          </cell>
          <cell r="K863">
            <v>45504</v>
          </cell>
          <cell r="L863" t="str">
            <v>是</v>
          </cell>
          <cell r="M863" t="str">
            <v>广西柳州</v>
          </cell>
          <cell r="N863" t="str">
            <v>国有企业</v>
          </cell>
          <cell r="O863" t="str">
            <v>本科</v>
          </cell>
          <cell r="P863" t="str">
            <v>学士</v>
          </cell>
          <cell r="Q863" t="str">
            <v>广西大学</v>
          </cell>
          <cell r="R863" t="str">
            <v>能源与动力工程</v>
          </cell>
          <cell r="S863">
            <v>44373</v>
          </cell>
          <cell r="T863" t="str">
            <v>其他</v>
          </cell>
          <cell r="U863" t="str">
            <v>H</v>
          </cell>
          <cell r="V863">
            <v>1500</v>
          </cell>
          <cell r="W863">
            <v>375</v>
          </cell>
          <cell r="X863">
            <v>1875</v>
          </cell>
          <cell r="Y863">
            <v>44378</v>
          </cell>
          <cell r="Z863" t="str">
            <v>无</v>
          </cell>
          <cell r="AA863">
            <v>9</v>
          </cell>
          <cell r="AB863">
            <v>3</v>
          </cell>
          <cell r="AC863">
            <v>12</v>
          </cell>
        </row>
        <row r="863">
          <cell r="AF863">
            <v>12</v>
          </cell>
          <cell r="AG863">
            <v>0</v>
          </cell>
          <cell r="AH863">
            <v>9</v>
          </cell>
          <cell r="AI863" t="str">
            <v>450122199809251057</v>
          </cell>
          <cell r="AJ863">
            <v>0</v>
          </cell>
        </row>
        <row r="864">
          <cell r="B864" t="str">
            <v>陈雨</v>
          </cell>
          <cell r="C864" t="str">
            <v>男</v>
          </cell>
          <cell r="D864" t="str">
            <v>汉</v>
          </cell>
          <cell r="E864" t="str">
            <v>1982-01-13</v>
          </cell>
          <cell r="F864" t="str">
            <v>中国</v>
          </cell>
          <cell r="G864" t="str">
            <v>身份证</v>
          </cell>
          <cell r="H864" t="str">
            <v>452502198201136636</v>
          </cell>
          <cell r="I864" t="str">
            <v>东风柳州汽车有限公司</v>
          </cell>
          <cell r="J864" t="str">
            <v>2021-04-18</v>
          </cell>
          <cell r="K864" t="str">
            <v>2024-04-18</v>
          </cell>
          <cell r="L864" t="str">
            <v>是</v>
          </cell>
          <cell r="M864" t="str">
            <v>广西柳州</v>
          </cell>
          <cell r="N864" t="str">
            <v>企业</v>
          </cell>
          <cell r="O864" t="str">
            <v>研究生</v>
          </cell>
          <cell r="P864" t="str">
            <v>硕士</v>
          </cell>
          <cell r="Q864" t="str">
            <v>江苏大学</v>
          </cell>
          <cell r="R864" t="str">
            <v>机械制造及其自动化</v>
          </cell>
          <cell r="S864">
            <v>39600</v>
          </cell>
          <cell r="T864" t="str">
            <v>其他</v>
          </cell>
          <cell r="U864" t="str">
            <v>F</v>
          </cell>
          <cell r="V864">
            <v>15000</v>
          </cell>
          <cell r="W864">
            <v>3750</v>
          </cell>
          <cell r="X864">
            <v>18750</v>
          </cell>
          <cell r="Y864">
            <v>44287</v>
          </cell>
          <cell r="Z864" t="str">
            <v>无</v>
          </cell>
          <cell r="AA864">
            <v>0</v>
          </cell>
          <cell r="AB864">
            <v>15</v>
          </cell>
          <cell r="AC864">
            <v>15</v>
          </cell>
        </row>
        <row r="864">
          <cell r="AE864" t="str">
            <v>首次申请</v>
          </cell>
          <cell r="AF864">
            <v>60</v>
          </cell>
        </row>
        <row r="864">
          <cell r="AJ864">
            <v>45</v>
          </cell>
        </row>
        <row r="865">
          <cell r="B865" t="str">
            <v>黄爱芳</v>
          </cell>
          <cell r="C865" t="str">
            <v>女</v>
          </cell>
          <cell r="D865" t="str">
            <v>壮</v>
          </cell>
          <cell r="E865" t="str">
            <v>1989-10-2</v>
          </cell>
          <cell r="F865" t="str">
            <v>中国</v>
          </cell>
          <cell r="G865" t="str">
            <v>身份证</v>
          </cell>
          <cell r="H865" t="str">
            <v>452127198910024261</v>
          </cell>
          <cell r="I865" t="str">
            <v>东风柳州汽车有限公司</v>
          </cell>
          <cell r="J865" t="str">
            <v>2021-10-13</v>
          </cell>
          <cell r="K865" t="str">
            <v>2026-10-31</v>
          </cell>
          <cell r="L865" t="str">
            <v>是</v>
          </cell>
          <cell r="M865" t="str">
            <v>广西柳州</v>
          </cell>
          <cell r="N865" t="str">
            <v>企业</v>
          </cell>
          <cell r="O865" t="str">
            <v>研究生</v>
          </cell>
          <cell r="P865" t="str">
            <v>硕士</v>
          </cell>
          <cell r="Q865" t="str">
            <v>北方工业大学</v>
          </cell>
          <cell r="R865" t="str">
            <v>机械工程</v>
          </cell>
          <cell r="S865">
            <v>42185</v>
          </cell>
          <cell r="T865" t="str">
            <v>其他</v>
          </cell>
          <cell r="U865" t="str">
            <v>F</v>
          </cell>
          <cell r="V865">
            <v>9000</v>
          </cell>
          <cell r="W865">
            <v>2250</v>
          </cell>
          <cell r="X865">
            <v>11250</v>
          </cell>
          <cell r="Y865">
            <v>44470</v>
          </cell>
          <cell r="Z865" t="str">
            <v>无</v>
          </cell>
          <cell r="AA865">
            <v>0</v>
          </cell>
          <cell r="AB865">
            <v>9</v>
          </cell>
          <cell r="AC865">
            <v>9</v>
          </cell>
        </row>
        <row r="865">
          <cell r="AE865" t="str">
            <v>首次申请</v>
          </cell>
          <cell r="AF865">
            <v>60</v>
          </cell>
        </row>
        <row r="865">
          <cell r="AJ865">
            <v>51</v>
          </cell>
        </row>
        <row r="866">
          <cell r="B866" t="str">
            <v>张利名</v>
          </cell>
          <cell r="C866" t="str">
            <v>男</v>
          </cell>
          <cell r="D866" t="str">
            <v>壮</v>
          </cell>
          <cell r="E866" t="str">
            <v>1993-11-20</v>
          </cell>
          <cell r="F866" t="str">
            <v>中国</v>
          </cell>
          <cell r="G866" t="str">
            <v>身份证</v>
          </cell>
          <cell r="H866" t="str">
            <v>451423199311200918</v>
          </cell>
          <cell r="I866" t="str">
            <v>东风柳州汽车有限公司</v>
          </cell>
          <cell r="J866" t="str">
            <v>2021-07-13</v>
          </cell>
          <cell r="K866" t="str">
            <v>2024-07-31</v>
          </cell>
          <cell r="L866" t="str">
            <v>是</v>
          </cell>
          <cell r="M866" t="str">
            <v>广西柳州</v>
          </cell>
          <cell r="N866" t="str">
            <v>企业</v>
          </cell>
          <cell r="O866" t="str">
            <v>本科</v>
          </cell>
          <cell r="P866" t="str">
            <v>学士</v>
          </cell>
          <cell r="Q866" t="str">
            <v>北京科技大学</v>
          </cell>
          <cell r="R866" t="str">
            <v>机械工程及自动化</v>
          </cell>
          <cell r="S866">
            <v>42887</v>
          </cell>
          <cell r="T866" t="str">
            <v>其他</v>
          </cell>
          <cell r="U866" t="str">
            <v>H</v>
          </cell>
          <cell r="V866">
            <v>6000</v>
          </cell>
          <cell r="W866">
            <v>1500</v>
          </cell>
          <cell r="X866">
            <v>7500</v>
          </cell>
          <cell r="Y866">
            <v>44378</v>
          </cell>
          <cell r="Z866" t="str">
            <v>无</v>
          </cell>
          <cell r="AA866">
            <v>0</v>
          </cell>
          <cell r="AB866">
            <v>12</v>
          </cell>
          <cell r="AC866">
            <v>12</v>
          </cell>
        </row>
        <row r="866">
          <cell r="AE866" t="str">
            <v>首次申请</v>
          </cell>
          <cell r="AF866">
            <v>12</v>
          </cell>
        </row>
        <row r="866">
          <cell r="AJ866">
            <v>0</v>
          </cell>
        </row>
        <row r="867">
          <cell r="B867" t="str">
            <v>乔章峰</v>
          </cell>
          <cell r="C867" t="str">
            <v>男</v>
          </cell>
          <cell r="D867" t="str">
            <v>汉</v>
          </cell>
          <cell r="E867" t="str">
            <v>1995.01.28</v>
          </cell>
          <cell r="F867" t="str">
            <v>中国</v>
          </cell>
          <cell r="G867" t="str">
            <v>身份证</v>
          </cell>
          <cell r="H867" t="str">
            <v>142623199501285536</v>
          </cell>
          <cell r="I867" t="str">
            <v>东风柳州汽车有限公司</v>
          </cell>
          <cell r="J867" t="str">
            <v>2022-01-13</v>
          </cell>
          <cell r="K867" t="str">
            <v>2025-01-31</v>
          </cell>
          <cell r="L867" t="str">
            <v>是</v>
          </cell>
          <cell r="M867" t="str">
            <v>广西柳州</v>
          </cell>
          <cell r="N867" t="str">
            <v>企业</v>
          </cell>
          <cell r="O867" t="str">
            <v>本科</v>
          </cell>
          <cell r="P867" t="str">
            <v>学士</v>
          </cell>
          <cell r="Q867" t="str">
            <v>广西大学</v>
          </cell>
          <cell r="R867" t="str">
            <v>金属材料工程</v>
          </cell>
          <cell r="S867">
            <v>43282</v>
          </cell>
          <cell r="T867" t="str">
            <v>其他</v>
          </cell>
          <cell r="U867" t="str">
            <v>H</v>
          </cell>
          <cell r="V867">
            <v>3000</v>
          </cell>
          <cell r="W867">
            <v>750</v>
          </cell>
          <cell r="X867">
            <v>3750</v>
          </cell>
          <cell r="Y867">
            <v>44562</v>
          </cell>
          <cell r="Z867" t="str">
            <v>无</v>
          </cell>
          <cell r="AA867">
            <v>0</v>
          </cell>
          <cell r="AB867">
            <v>6</v>
          </cell>
          <cell r="AC867">
            <v>6</v>
          </cell>
        </row>
        <row r="867">
          <cell r="AE867" t="str">
            <v>首次申请</v>
          </cell>
          <cell r="AF867">
            <v>12</v>
          </cell>
        </row>
        <row r="867">
          <cell r="AJ867">
            <v>6</v>
          </cell>
        </row>
        <row r="868">
          <cell r="B868" t="str">
            <v>周梦诗</v>
          </cell>
          <cell r="C868" t="str">
            <v>女</v>
          </cell>
          <cell r="D868" t="str">
            <v>壮</v>
          </cell>
          <cell r="E868">
            <v>1994.05</v>
          </cell>
          <cell r="F868" t="str">
            <v>中国</v>
          </cell>
          <cell r="G868" t="str">
            <v>身份证</v>
          </cell>
          <cell r="H868" t="str">
            <v>452124199405250642</v>
          </cell>
          <cell r="I868" t="str">
            <v>东风柳州汽车有限公司</v>
          </cell>
          <cell r="J868" t="str">
            <v>2021-06-24</v>
          </cell>
          <cell r="K868" t="str">
            <v>2024-06-30</v>
          </cell>
          <cell r="L868" t="str">
            <v>是</v>
          </cell>
          <cell r="M868" t="str">
            <v>广西柳州</v>
          </cell>
          <cell r="N868" t="str">
            <v>企业</v>
          </cell>
          <cell r="O868" t="str">
            <v>本科</v>
          </cell>
          <cell r="P868" t="str">
            <v>学士</v>
          </cell>
          <cell r="Q868" t="str">
            <v>桂林电子科技大学</v>
          </cell>
          <cell r="R868" t="str">
            <v>电子信息工程</v>
          </cell>
          <cell r="S868">
            <v>43287</v>
          </cell>
          <cell r="T868" t="str">
            <v>其他</v>
          </cell>
          <cell r="U868" t="str">
            <v>H</v>
          </cell>
          <cell r="V868">
            <v>6000</v>
          </cell>
          <cell r="W868">
            <v>1500</v>
          </cell>
          <cell r="X868">
            <v>7500</v>
          </cell>
          <cell r="Y868">
            <v>44378</v>
          </cell>
          <cell r="Z868" t="str">
            <v>无</v>
          </cell>
          <cell r="AA868">
            <v>0</v>
          </cell>
          <cell r="AB868">
            <v>12</v>
          </cell>
          <cell r="AC868">
            <v>12</v>
          </cell>
        </row>
        <row r="868">
          <cell r="AE868" t="str">
            <v>首次申请</v>
          </cell>
          <cell r="AF868">
            <v>12</v>
          </cell>
        </row>
        <row r="868">
          <cell r="AJ868">
            <v>0</v>
          </cell>
        </row>
        <row r="869">
          <cell r="B869" t="str">
            <v>杜华勇</v>
          </cell>
          <cell r="C869" t="str">
            <v>男</v>
          </cell>
          <cell r="D869" t="str">
            <v>汉</v>
          </cell>
          <cell r="E869">
            <v>33795</v>
          </cell>
          <cell r="F869" t="str">
            <v>中国</v>
          </cell>
          <cell r="G869" t="str">
            <v>身份证</v>
          </cell>
          <cell r="H869" t="str">
            <v>450111199207102717</v>
          </cell>
          <cell r="I869" t="str">
            <v>东风柳州汽车有限公司</v>
          </cell>
          <cell r="J869" t="str">
            <v>2021-09-23</v>
          </cell>
          <cell r="K869" t="str">
            <v>2024-09-30</v>
          </cell>
          <cell r="L869" t="str">
            <v>是</v>
          </cell>
          <cell r="M869" t="str">
            <v>广西柳州</v>
          </cell>
          <cell r="N869" t="str">
            <v>企业</v>
          </cell>
          <cell r="O869" t="str">
            <v>本科</v>
          </cell>
          <cell r="P869" t="str">
            <v>学士</v>
          </cell>
          <cell r="Q869" t="str">
            <v>广西大学</v>
          </cell>
          <cell r="R869" t="str">
            <v>机械工程及自动化</v>
          </cell>
          <cell r="S869">
            <v>42156</v>
          </cell>
          <cell r="T869" t="str">
            <v>其他</v>
          </cell>
          <cell r="U869" t="str">
            <v>H</v>
          </cell>
          <cell r="V869">
            <v>5000</v>
          </cell>
          <cell r="W869">
            <v>1250</v>
          </cell>
          <cell r="X869">
            <v>6250</v>
          </cell>
          <cell r="Y869">
            <v>44440</v>
          </cell>
          <cell r="Z869" t="str">
            <v>无</v>
          </cell>
          <cell r="AA869">
            <v>0</v>
          </cell>
          <cell r="AB869">
            <v>10</v>
          </cell>
          <cell r="AC869">
            <v>10</v>
          </cell>
        </row>
        <row r="869">
          <cell r="AE869" t="str">
            <v>首次申请</v>
          </cell>
          <cell r="AF869">
            <v>12</v>
          </cell>
        </row>
        <row r="869">
          <cell r="AJ869">
            <v>2</v>
          </cell>
        </row>
        <row r="870">
          <cell r="B870" t="str">
            <v>郭文森</v>
          </cell>
          <cell r="C870" t="str">
            <v>男</v>
          </cell>
          <cell r="D870" t="str">
            <v>汉</v>
          </cell>
          <cell r="E870" t="str">
            <v>1993-5-25</v>
          </cell>
          <cell r="F870" t="str">
            <v>中国</v>
          </cell>
          <cell r="G870" t="str">
            <v>身份证</v>
          </cell>
          <cell r="H870" t="str">
            <v>450981199305255218</v>
          </cell>
          <cell r="I870" t="str">
            <v>东风柳州汽车有限公司</v>
          </cell>
          <cell r="J870" t="str">
            <v>2021-7-6</v>
          </cell>
          <cell r="K870" t="str">
            <v>2026-7-31</v>
          </cell>
          <cell r="L870" t="str">
            <v>是</v>
          </cell>
          <cell r="M870" t="str">
            <v>柳州</v>
          </cell>
          <cell r="N870" t="str">
            <v>企业</v>
          </cell>
          <cell r="O870" t="str">
            <v>研究生</v>
          </cell>
          <cell r="P870" t="str">
            <v>硕士</v>
          </cell>
          <cell r="Q870" t="str">
            <v>广西大学</v>
          </cell>
          <cell r="R870" t="str">
            <v>机械工程</v>
          </cell>
          <cell r="S870" t="str">
            <v>2022-12-25</v>
          </cell>
          <cell r="T870" t="str">
            <v>其他</v>
          </cell>
          <cell r="U870" t="str">
            <v>F</v>
          </cell>
          <cell r="V870">
            <v>12000</v>
          </cell>
          <cell r="W870">
            <v>3000</v>
          </cell>
          <cell r="X870">
            <v>15000</v>
          </cell>
          <cell r="Y870">
            <v>44378</v>
          </cell>
          <cell r="Z870" t="str">
            <v>无</v>
          </cell>
          <cell r="AA870" t="str">
            <v>0</v>
          </cell>
          <cell r="AB870">
            <v>12</v>
          </cell>
          <cell r="AC870">
            <v>12</v>
          </cell>
        </row>
        <row r="870">
          <cell r="AE870" t="str">
            <v>首次申请</v>
          </cell>
          <cell r="AF870">
            <v>60</v>
          </cell>
        </row>
        <row r="870">
          <cell r="AJ870">
            <v>48</v>
          </cell>
        </row>
        <row r="871">
          <cell r="B871" t="str">
            <v>覃秋玉</v>
          </cell>
          <cell r="C871" t="str">
            <v>女</v>
          </cell>
          <cell r="D871" t="str">
            <v>壮族</v>
          </cell>
          <cell r="E871" t="str">
            <v>1990.09.16</v>
          </cell>
          <cell r="F871" t="str">
            <v>中国</v>
          </cell>
          <cell r="G871" t="str">
            <v>居民身份证</v>
          </cell>
          <cell r="H871" t="str">
            <v>452225199009164824</v>
          </cell>
          <cell r="I871" t="str">
            <v>东风柳州汽车有限公司</v>
          </cell>
          <cell r="J871">
            <v>44329</v>
          </cell>
          <cell r="K871">
            <v>45443</v>
          </cell>
          <cell r="L871" t="str">
            <v>是</v>
          </cell>
          <cell r="M871" t="str">
            <v>广西柳州市</v>
          </cell>
          <cell r="N871" t="str">
            <v>企业</v>
          </cell>
          <cell r="O871" t="str">
            <v>研究生</v>
          </cell>
          <cell r="P871" t="str">
            <v>工学硕士</v>
          </cell>
          <cell r="Q871" t="str">
            <v>武汉大学</v>
          </cell>
          <cell r="R871" t="str">
            <v>计算机科学与理论</v>
          </cell>
          <cell r="S871">
            <v>42916</v>
          </cell>
          <cell r="T871" t="str">
            <v>一流建设高校</v>
          </cell>
          <cell r="U871" t="str">
            <v>F</v>
          </cell>
          <cell r="V871">
            <v>13000</v>
          </cell>
          <cell r="W871">
            <v>3250</v>
          </cell>
          <cell r="X871">
            <v>16250</v>
          </cell>
          <cell r="Y871">
            <v>44317</v>
          </cell>
          <cell r="Z871" t="str">
            <v>无</v>
          </cell>
          <cell r="AA871">
            <v>0</v>
          </cell>
          <cell r="AB871">
            <v>13</v>
          </cell>
          <cell r="AC871">
            <v>13</v>
          </cell>
        </row>
        <row r="871">
          <cell r="AE871" t="str">
            <v>首次申请</v>
          </cell>
          <cell r="AF871">
            <v>60</v>
          </cell>
        </row>
        <row r="871">
          <cell r="AJ871">
            <v>47</v>
          </cell>
        </row>
        <row r="872">
          <cell r="B872" t="str">
            <v>梁海玲</v>
          </cell>
          <cell r="C872" t="str">
            <v>女</v>
          </cell>
          <cell r="D872" t="str">
            <v>汉</v>
          </cell>
          <cell r="E872">
            <v>36279</v>
          </cell>
          <cell r="F872" t="str">
            <v>中国</v>
          </cell>
          <cell r="G872" t="str">
            <v>居民身份证</v>
          </cell>
          <cell r="H872" t="str">
            <v>450921199904293228</v>
          </cell>
          <cell r="I872" t="str">
            <v>东风柳州汽车有限公司</v>
          </cell>
          <cell r="J872" t="str">
            <v>2021.7.6</v>
          </cell>
          <cell r="K872" t="str">
            <v>2021.7.31</v>
          </cell>
          <cell r="L872" t="str">
            <v>是</v>
          </cell>
          <cell r="M872" t="str">
            <v>广西柳州市</v>
          </cell>
          <cell r="N872" t="str">
            <v>企业</v>
          </cell>
          <cell r="O872" t="str">
            <v>本科</v>
          </cell>
          <cell r="P872" t="str">
            <v>学士学位</v>
          </cell>
          <cell r="Q872" t="str">
            <v>北京邮电大学</v>
          </cell>
          <cell r="R872" t="str">
            <v>自动化</v>
          </cell>
          <cell r="S872" t="str">
            <v>2021.6.22</v>
          </cell>
          <cell r="T872" t="str">
            <v>其他</v>
          </cell>
          <cell r="U872" t="str">
            <v>H</v>
          </cell>
          <cell r="V872">
            <v>6000</v>
          </cell>
          <cell r="W872">
            <v>1500</v>
          </cell>
          <cell r="X872">
            <v>7500</v>
          </cell>
          <cell r="Y872">
            <v>44378</v>
          </cell>
          <cell r="Z872" t="str">
            <v>无</v>
          </cell>
          <cell r="AA872">
            <v>0</v>
          </cell>
          <cell r="AB872">
            <v>12</v>
          </cell>
          <cell r="AC872">
            <v>12</v>
          </cell>
        </row>
        <row r="872">
          <cell r="AE872" t="str">
            <v>首次申请</v>
          </cell>
          <cell r="AF872">
            <v>12</v>
          </cell>
        </row>
        <row r="872">
          <cell r="AJ872">
            <v>0</v>
          </cell>
        </row>
        <row r="873">
          <cell r="B873" t="str">
            <v>陈家瑜</v>
          </cell>
          <cell r="C873" t="str">
            <v>男</v>
          </cell>
          <cell r="D873" t="str">
            <v>汉</v>
          </cell>
          <cell r="E873" t="str">
            <v>1995.05.06</v>
          </cell>
          <cell r="F873" t="str">
            <v>中国</v>
          </cell>
          <cell r="G873" t="str">
            <v>居民身份证</v>
          </cell>
          <cell r="H873" t="str">
            <v>450922199505060474</v>
          </cell>
          <cell r="I873" t="str">
            <v>东风柳州汽车有限公司</v>
          </cell>
          <cell r="J873" t="str">
            <v>2021.6.15</v>
          </cell>
          <cell r="K873" t="str">
            <v>2024.6.30</v>
          </cell>
          <cell r="L873" t="str">
            <v>是</v>
          </cell>
          <cell r="M873" t="str">
            <v>广西柳州市</v>
          </cell>
          <cell r="N873" t="str">
            <v>企业</v>
          </cell>
          <cell r="O873" t="str">
            <v>本科</v>
          </cell>
          <cell r="P873" t="str">
            <v>学士</v>
          </cell>
          <cell r="Q873" t="str">
            <v>南昌大学</v>
          </cell>
          <cell r="R873" t="str">
            <v>电气工程及其自动化</v>
          </cell>
          <cell r="S873">
            <v>2018.7</v>
          </cell>
          <cell r="T873" t="str">
            <v>其他</v>
          </cell>
          <cell r="U873" t="str">
            <v>H</v>
          </cell>
          <cell r="V873">
            <v>6000</v>
          </cell>
          <cell r="W873">
            <v>1500</v>
          </cell>
          <cell r="X873">
            <v>7500</v>
          </cell>
          <cell r="Y873">
            <v>44378</v>
          </cell>
          <cell r="Z873" t="str">
            <v>无</v>
          </cell>
          <cell r="AA873">
            <v>0</v>
          </cell>
          <cell r="AB873">
            <v>12</v>
          </cell>
          <cell r="AC873">
            <v>12</v>
          </cell>
        </row>
        <row r="873">
          <cell r="AE873" t="str">
            <v>首次申请</v>
          </cell>
          <cell r="AF873">
            <v>12</v>
          </cell>
        </row>
        <row r="873">
          <cell r="AJ873">
            <v>0</v>
          </cell>
        </row>
        <row r="874">
          <cell r="B874" t="str">
            <v>农志彬</v>
          </cell>
          <cell r="C874" t="str">
            <v>男</v>
          </cell>
          <cell r="D874" t="str">
            <v>壮族</v>
          </cell>
          <cell r="E874">
            <v>35016</v>
          </cell>
          <cell r="F874" t="str">
            <v>中国</v>
          </cell>
          <cell r="G874" t="str">
            <v>居民身份证</v>
          </cell>
          <cell r="H874" t="str">
            <v>452622199511130032</v>
          </cell>
          <cell r="I874" t="str">
            <v>东风柳州汽车有限公司</v>
          </cell>
          <cell r="J874">
            <v>44634</v>
          </cell>
          <cell r="K874">
            <v>45729</v>
          </cell>
          <cell r="L874" t="str">
            <v>是</v>
          </cell>
          <cell r="M874" t="str">
            <v>广西柳州市</v>
          </cell>
          <cell r="N874" t="str">
            <v>企业</v>
          </cell>
          <cell r="O874" t="str">
            <v>本科</v>
          </cell>
          <cell r="P874" t="str">
            <v>工学学士</v>
          </cell>
          <cell r="Q874" t="str">
            <v>武汉理工大学</v>
          </cell>
          <cell r="R874" t="str">
            <v>机械工程</v>
          </cell>
          <cell r="S874">
            <v>43646</v>
          </cell>
          <cell r="T874" t="str">
            <v>其他</v>
          </cell>
          <cell r="U874" t="str">
            <v>H</v>
          </cell>
          <cell r="V874">
            <v>5000</v>
          </cell>
          <cell r="W874">
            <v>1250</v>
          </cell>
          <cell r="X874">
            <v>6250</v>
          </cell>
          <cell r="Y874">
            <v>44440</v>
          </cell>
          <cell r="Z874" t="str">
            <v>无</v>
          </cell>
          <cell r="AA874">
            <v>0</v>
          </cell>
          <cell r="AB874">
            <v>10</v>
          </cell>
          <cell r="AC874">
            <v>10</v>
          </cell>
        </row>
        <row r="874">
          <cell r="AE874" t="str">
            <v>首次申请</v>
          </cell>
          <cell r="AF874">
            <v>12</v>
          </cell>
        </row>
        <row r="874">
          <cell r="AJ874">
            <v>2</v>
          </cell>
        </row>
        <row r="875">
          <cell r="B875" t="str">
            <v>黄鑫</v>
          </cell>
          <cell r="C875" t="str">
            <v>男</v>
          </cell>
          <cell r="D875" t="str">
            <v>汉</v>
          </cell>
          <cell r="E875">
            <v>35090</v>
          </cell>
          <cell r="F875" t="str">
            <v>中国</v>
          </cell>
          <cell r="G875" t="str">
            <v>身份证</v>
          </cell>
          <cell r="H875" t="str">
            <v>411303199601261817</v>
          </cell>
          <cell r="I875" t="str">
            <v>东风柳州汽车有限公司</v>
          </cell>
          <cell r="J875">
            <v>44132</v>
          </cell>
          <cell r="K875">
            <v>45291</v>
          </cell>
          <cell r="L875" t="str">
            <v>是</v>
          </cell>
          <cell r="M875" t="str">
            <v>广西柳州市</v>
          </cell>
          <cell r="N875" t="str">
            <v>企业</v>
          </cell>
          <cell r="O875" t="str">
            <v>本科</v>
          </cell>
          <cell r="P875" t="str">
            <v>学士</v>
          </cell>
          <cell r="Q875" t="str">
            <v>西南交通大学</v>
          </cell>
          <cell r="R875" t="str">
            <v>车辆工程</v>
          </cell>
          <cell r="S875">
            <v>43258</v>
          </cell>
          <cell r="T875" t="str">
            <v>其他</v>
          </cell>
          <cell r="U875" t="str">
            <v>H</v>
          </cell>
          <cell r="V875">
            <v>6000</v>
          </cell>
          <cell r="W875">
            <v>1500</v>
          </cell>
          <cell r="X875">
            <v>7500</v>
          </cell>
          <cell r="Y875">
            <v>44136</v>
          </cell>
          <cell r="Z875" t="str">
            <v>无</v>
          </cell>
          <cell r="AA875">
            <v>0</v>
          </cell>
          <cell r="AB875">
            <v>12</v>
          </cell>
          <cell r="AC875">
            <v>12</v>
          </cell>
        </row>
        <row r="875">
          <cell r="AE875" t="str">
            <v>首次申请</v>
          </cell>
          <cell r="AF875">
            <v>12</v>
          </cell>
        </row>
        <row r="875">
          <cell r="AJ875">
            <v>0</v>
          </cell>
        </row>
        <row r="876">
          <cell r="B876" t="str">
            <v>刘晓宇</v>
          </cell>
          <cell r="C876" t="str">
            <v>男</v>
          </cell>
          <cell r="D876" t="str">
            <v>汉</v>
          </cell>
          <cell r="E876">
            <v>33516</v>
          </cell>
          <cell r="F876" t="str">
            <v>中国</v>
          </cell>
          <cell r="G876" t="str">
            <v>身份证</v>
          </cell>
          <cell r="H876" t="str">
            <v>232324199110053334</v>
          </cell>
          <cell r="I876" t="str">
            <v>东风柳州汽车有限公司</v>
          </cell>
          <cell r="J876">
            <v>44482</v>
          </cell>
          <cell r="K876">
            <v>45596</v>
          </cell>
          <cell r="L876" t="str">
            <v>是</v>
          </cell>
          <cell r="M876" t="str">
            <v>柳州</v>
          </cell>
          <cell r="N876" t="str">
            <v>企业</v>
          </cell>
          <cell r="O876" t="str">
            <v>本科</v>
          </cell>
          <cell r="P876" t="str">
            <v>学士</v>
          </cell>
          <cell r="Q876" t="str">
            <v>东北农业大学</v>
          </cell>
          <cell r="R876" t="str">
            <v>车辆工程</v>
          </cell>
          <cell r="S876">
            <v>42173</v>
          </cell>
          <cell r="T876" t="str">
            <v>其他</v>
          </cell>
          <cell r="U876" t="str">
            <v>H</v>
          </cell>
          <cell r="V876">
            <v>4000</v>
          </cell>
          <cell r="W876">
            <v>1000</v>
          </cell>
          <cell r="X876">
            <v>5000</v>
          </cell>
          <cell r="Y876">
            <v>44470</v>
          </cell>
          <cell r="Z876" t="str">
            <v>无</v>
          </cell>
          <cell r="AA876">
            <v>0</v>
          </cell>
          <cell r="AB876">
            <v>8</v>
          </cell>
          <cell r="AC876">
            <v>8</v>
          </cell>
        </row>
        <row r="876">
          <cell r="AE876" t="str">
            <v>首次申请</v>
          </cell>
          <cell r="AF876">
            <v>12</v>
          </cell>
        </row>
        <row r="876">
          <cell r="AJ876">
            <v>4</v>
          </cell>
        </row>
        <row r="877">
          <cell r="B877" t="str">
            <v>贾福祥</v>
          </cell>
          <cell r="C877" t="str">
            <v>男</v>
          </cell>
          <cell r="D877" t="str">
            <v>汉</v>
          </cell>
          <cell r="E877">
            <v>34334</v>
          </cell>
          <cell r="F877" t="str">
            <v>中国</v>
          </cell>
          <cell r="G877" t="str">
            <v>身份证</v>
          </cell>
          <cell r="H877" t="str">
            <v>140321199312310914</v>
          </cell>
          <cell r="I877" t="str">
            <v>东风柳州汽车有限公司</v>
          </cell>
          <cell r="J877">
            <v>44509</v>
          </cell>
          <cell r="K877">
            <v>45626</v>
          </cell>
          <cell r="L877" t="str">
            <v>是</v>
          </cell>
          <cell r="M877" t="str">
            <v>柳州市</v>
          </cell>
          <cell r="N877" t="str">
            <v>企业</v>
          </cell>
          <cell r="O877" t="str">
            <v>本科</v>
          </cell>
          <cell r="P877" t="str">
            <v>学士</v>
          </cell>
          <cell r="Q877" t="str">
            <v>西北农林科技大学</v>
          </cell>
          <cell r="R877" t="str">
            <v>英语</v>
          </cell>
          <cell r="S877">
            <v>42156</v>
          </cell>
          <cell r="T877" t="str">
            <v>一流建设高校</v>
          </cell>
          <cell r="U877" t="str">
            <v>G</v>
          </cell>
          <cell r="V877">
            <v>3500</v>
          </cell>
          <cell r="W877">
            <v>875</v>
          </cell>
          <cell r="X877">
            <v>4375</v>
          </cell>
          <cell r="Y877">
            <v>44531</v>
          </cell>
          <cell r="Z877" t="str">
            <v>无</v>
          </cell>
          <cell r="AA877">
            <v>0</v>
          </cell>
          <cell r="AB877">
            <v>7</v>
          </cell>
          <cell r="AC877">
            <v>7</v>
          </cell>
        </row>
        <row r="877">
          <cell r="AE877" t="str">
            <v>首次申请</v>
          </cell>
          <cell r="AF877">
            <v>36</v>
          </cell>
        </row>
        <row r="877">
          <cell r="AJ877">
            <v>29</v>
          </cell>
        </row>
        <row r="878">
          <cell r="B878" t="str">
            <v>雷荣华</v>
          </cell>
          <cell r="C878" t="str">
            <v>男</v>
          </cell>
          <cell r="D878" t="str">
            <v>汉族</v>
          </cell>
          <cell r="E878">
            <v>32519</v>
          </cell>
          <cell r="F878" t="str">
            <v>中国</v>
          </cell>
          <cell r="G878" t="str">
            <v>身份证</v>
          </cell>
          <cell r="H878" t="str">
            <v>431025198901112814</v>
          </cell>
          <cell r="I878" t="str">
            <v>东风柳州汽车有限公司</v>
          </cell>
          <cell r="J878">
            <v>44452</v>
          </cell>
          <cell r="K878">
            <v>45565</v>
          </cell>
          <cell r="L878" t="str">
            <v>是</v>
          </cell>
          <cell r="M878" t="str">
            <v>广西柳州</v>
          </cell>
          <cell r="N878" t="str">
            <v>企业</v>
          </cell>
          <cell r="O878" t="str">
            <v>本科</v>
          </cell>
          <cell r="P878" t="str">
            <v>学士</v>
          </cell>
          <cell r="Q878" t="str">
            <v>中国矿业大学</v>
          </cell>
          <cell r="R878" t="str">
            <v>电气工程与自动化</v>
          </cell>
          <cell r="S878">
            <v>42156</v>
          </cell>
          <cell r="T878" t="str">
            <v>其他</v>
          </cell>
          <cell r="U878" t="str">
            <v>H</v>
          </cell>
          <cell r="V878">
            <v>5000</v>
          </cell>
          <cell r="W878">
            <v>1250</v>
          </cell>
          <cell r="X878">
            <v>6250</v>
          </cell>
          <cell r="Y878">
            <v>44440</v>
          </cell>
          <cell r="Z878" t="str">
            <v>无</v>
          </cell>
          <cell r="AA878">
            <v>0</v>
          </cell>
          <cell r="AB878">
            <v>10</v>
          </cell>
          <cell r="AC878">
            <v>10</v>
          </cell>
        </row>
        <row r="878">
          <cell r="AE878" t="str">
            <v>首次申请</v>
          </cell>
          <cell r="AF878">
            <v>12</v>
          </cell>
        </row>
        <row r="878">
          <cell r="AJ878">
            <v>2</v>
          </cell>
        </row>
        <row r="879">
          <cell r="B879" t="str">
            <v>代圣铭</v>
          </cell>
          <cell r="C879" t="str">
            <v>男</v>
          </cell>
          <cell r="D879" t="str">
            <v>汉族</v>
          </cell>
          <cell r="E879">
            <v>32715</v>
          </cell>
          <cell r="F879" t="str">
            <v>中国</v>
          </cell>
          <cell r="G879" t="str">
            <v>身份证</v>
          </cell>
          <cell r="H879" t="str">
            <v>210504198907260539</v>
          </cell>
          <cell r="I879" t="str">
            <v>东风柳州汽车有限公司</v>
          </cell>
          <cell r="J879">
            <v>44399</v>
          </cell>
          <cell r="K879">
            <v>45504</v>
          </cell>
          <cell r="L879" t="str">
            <v>是</v>
          </cell>
          <cell r="M879" t="str">
            <v>广西柳州</v>
          </cell>
          <cell r="N879" t="str">
            <v>企业</v>
          </cell>
          <cell r="O879" t="str">
            <v>本科</v>
          </cell>
          <cell r="P879" t="str">
            <v>学士</v>
          </cell>
          <cell r="Q879" t="str">
            <v>东北林业大学</v>
          </cell>
          <cell r="R879" t="str">
            <v>电气工程及其自动化</v>
          </cell>
          <cell r="S879" t="str">
            <v>2012-6-21</v>
          </cell>
          <cell r="T879" t="str">
            <v>其他</v>
          </cell>
          <cell r="U879" t="str">
            <v>H</v>
          </cell>
          <cell r="V879">
            <v>5500</v>
          </cell>
          <cell r="W879">
            <v>1375</v>
          </cell>
          <cell r="X879">
            <v>6875</v>
          </cell>
          <cell r="Y879">
            <v>44409</v>
          </cell>
          <cell r="Z879" t="str">
            <v>无</v>
          </cell>
          <cell r="AA879">
            <v>0</v>
          </cell>
          <cell r="AB879">
            <v>11</v>
          </cell>
          <cell r="AC879">
            <v>11</v>
          </cell>
        </row>
        <row r="879">
          <cell r="AE879" t="str">
            <v>首次申请</v>
          </cell>
          <cell r="AF879">
            <v>12</v>
          </cell>
        </row>
        <row r="879">
          <cell r="AJ879">
            <v>1</v>
          </cell>
        </row>
        <row r="880">
          <cell r="B880" t="str">
            <v>吴成骁</v>
          </cell>
          <cell r="C880" t="str">
            <v>男</v>
          </cell>
          <cell r="D880" t="str">
            <v>瑶族</v>
          </cell>
          <cell r="E880">
            <v>35651</v>
          </cell>
          <cell r="F880" t="str">
            <v>中国</v>
          </cell>
          <cell r="G880" t="str">
            <v>身份证</v>
          </cell>
          <cell r="H880" t="str">
            <v>45033219970809093X</v>
          </cell>
          <cell r="I880" t="str">
            <v>东风柳州汽车有限公司</v>
          </cell>
          <cell r="J880">
            <v>44462</v>
          </cell>
          <cell r="K880">
            <v>45565</v>
          </cell>
          <cell r="L880" t="str">
            <v>是</v>
          </cell>
          <cell r="M880" t="str">
            <v>广西桂林</v>
          </cell>
          <cell r="N880" t="str">
            <v>企业</v>
          </cell>
          <cell r="O880" t="str">
            <v>本科</v>
          </cell>
          <cell r="P880" t="str">
            <v>学士</v>
          </cell>
          <cell r="Q880" t="str">
            <v>兰州大学</v>
          </cell>
          <cell r="R880" t="str">
            <v>信息管理与信息系统</v>
          </cell>
          <cell r="S880">
            <v>44364</v>
          </cell>
          <cell r="T880" t="str">
            <v>一流建设高校</v>
          </cell>
          <cell r="U880" t="str">
            <v>G</v>
          </cell>
          <cell r="V880">
            <v>4500</v>
          </cell>
          <cell r="W880">
            <v>1125</v>
          </cell>
          <cell r="X880">
            <v>5625</v>
          </cell>
          <cell r="Y880">
            <v>44470</v>
          </cell>
          <cell r="Z880" t="str">
            <v>无</v>
          </cell>
          <cell r="AA880">
            <v>0</v>
          </cell>
          <cell r="AB880">
            <v>9</v>
          </cell>
          <cell r="AC880">
            <v>9</v>
          </cell>
        </row>
        <row r="880">
          <cell r="AE880" t="str">
            <v>首次申请</v>
          </cell>
          <cell r="AF880">
            <v>36</v>
          </cell>
        </row>
        <row r="880">
          <cell r="AJ880">
            <v>27</v>
          </cell>
        </row>
        <row r="881">
          <cell r="B881" t="str">
            <v>白朝旭</v>
          </cell>
          <cell r="C881" t="str">
            <v>男</v>
          </cell>
          <cell r="D881" t="str">
            <v>汉族</v>
          </cell>
          <cell r="E881">
            <v>35096</v>
          </cell>
          <cell r="F881" t="str">
            <v>中国</v>
          </cell>
          <cell r="G881" t="str">
            <v>身份证</v>
          </cell>
          <cell r="H881" t="str">
            <v>513021199602120671</v>
          </cell>
          <cell r="I881" t="str">
            <v>东风柳州汽车有限公司</v>
          </cell>
          <cell r="J881">
            <v>44687</v>
          </cell>
          <cell r="K881">
            <v>45808</v>
          </cell>
          <cell r="L881" t="str">
            <v>是</v>
          </cell>
          <cell r="M881" t="str">
            <v>柳州</v>
          </cell>
          <cell r="N881" t="str">
            <v>企业</v>
          </cell>
          <cell r="O881" t="str">
            <v>研究生</v>
          </cell>
          <cell r="P881" t="str">
            <v>工学硕士</v>
          </cell>
          <cell r="Q881" t="str">
            <v>武汉理工大学</v>
          </cell>
          <cell r="R881" t="str">
            <v>轮机工程</v>
          </cell>
          <cell r="S881">
            <v>44348</v>
          </cell>
          <cell r="T881" t="str">
            <v>其他</v>
          </cell>
          <cell r="U881" t="str">
            <v>F</v>
          </cell>
          <cell r="V881">
            <v>10000</v>
          </cell>
          <cell r="W881">
            <v>2500</v>
          </cell>
          <cell r="X881">
            <v>12500</v>
          </cell>
          <cell r="Y881">
            <v>44409</v>
          </cell>
          <cell r="Z881" t="str">
            <v>无</v>
          </cell>
          <cell r="AA881">
            <v>0</v>
          </cell>
          <cell r="AB881">
            <v>10</v>
          </cell>
          <cell r="AC881">
            <v>10</v>
          </cell>
        </row>
        <row r="881">
          <cell r="AE881" t="str">
            <v>首次申请</v>
          </cell>
          <cell r="AF881">
            <v>60</v>
          </cell>
        </row>
        <row r="881">
          <cell r="AJ881">
            <v>50</v>
          </cell>
        </row>
        <row r="882">
          <cell r="B882" t="str">
            <v>杨小过</v>
          </cell>
          <cell r="C882" t="str">
            <v>男</v>
          </cell>
          <cell r="D882" t="str">
            <v>布依族</v>
          </cell>
          <cell r="E882">
            <v>36329</v>
          </cell>
          <cell r="F882" t="str">
            <v>中国</v>
          </cell>
          <cell r="G882" t="str">
            <v>身份证</v>
          </cell>
          <cell r="H882" t="str">
            <v>522326199906180816</v>
          </cell>
          <cell r="I882" t="str">
            <v>东风柳洲汽车有限公司</v>
          </cell>
          <cell r="J882">
            <v>44383</v>
          </cell>
          <cell r="K882">
            <v>45504</v>
          </cell>
          <cell r="L882" t="str">
            <v>是</v>
          </cell>
          <cell r="M882" t="str">
            <v>柳州</v>
          </cell>
          <cell r="N882" t="str">
            <v>企业</v>
          </cell>
          <cell r="O882" t="str">
            <v>本科</v>
          </cell>
          <cell r="P882" t="str">
            <v>学士</v>
          </cell>
          <cell r="Q882" t="str">
            <v>海南大学</v>
          </cell>
          <cell r="R882" t="str">
            <v>车辆工程</v>
          </cell>
          <cell r="S882">
            <v>44012</v>
          </cell>
          <cell r="T882" t="str">
            <v>其他</v>
          </cell>
          <cell r="U882" t="str">
            <v>H</v>
          </cell>
          <cell r="V882">
            <v>6000</v>
          </cell>
          <cell r="W882">
            <v>1500</v>
          </cell>
          <cell r="X882">
            <v>7500</v>
          </cell>
          <cell r="Y882">
            <v>44383</v>
          </cell>
          <cell r="Z882" t="str">
            <v>无</v>
          </cell>
          <cell r="AA882">
            <v>0</v>
          </cell>
          <cell r="AB882">
            <v>12</v>
          </cell>
          <cell r="AC882">
            <v>12</v>
          </cell>
        </row>
        <row r="882">
          <cell r="AE882" t="str">
            <v>首次申请</v>
          </cell>
          <cell r="AF882">
            <v>12</v>
          </cell>
        </row>
        <row r="882">
          <cell r="AJ882">
            <v>0</v>
          </cell>
        </row>
        <row r="883">
          <cell r="B883" t="str">
            <v>颜世毅</v>
          </cell>
          <cell r="C883" t="str">
            <v>男</v>
          </cell>
          <cell r="D883" t="str">
            <v>壮族</v>
          </cell>
          <cell r="E883">
            <v>36292</v>
          </cell>
          <cell r="F883" t="str">
            <v>中国</v>
          </cell>
          <cell r="G883" t="str">
            <v>居民身份证</v>
          </cell>
          <cell r="H883" t="str">
            <v>452126199905122412</v>
          </cell>
          <cell r="I883" t="str">
            <v>东风柳州汽车有限公司</v>
          </cell>
          <cell r="J883">
            <v>44383</v>
          </cell>
          <cell r="K883">
            <v>45504</v>
          </cell>
          <cell r="L883" t="str">
            <v>是</v>
          </cell>
          <cell r="M883" t="str">
            <v>广西壮族自治区柳州市</v>
          </cell>
          <cell r="N883" t="str">
            <v>企业</v>
          </cell>
          <cell r="O883" t="str">
            <v>本科</v>
          </cell>
          <cell r="P883" t="str">
            <v>工学学士</v>
          </cell>
          <cell r="Q883" t="str">
            <v>湖南大学</v>
          </cell>
          <cell r="R883" t="str">
            <v>车辆工程</v>
          </cell>
          <cell r="S883">
            <v>44362</v>
          </cell>
          <cell r="T883" t="str">
            <v>一流建设高校</v>
          </cell>
          <cell r="U883" t="str">
            <v>G</v>
          </cell>
          <cell r="V883">
            <v>6000</v>
          </cell>
          <cell r="W883">
            <v>1500</v>
          </cell>
          <cell r="X883">
            <v>7500</v>
          </cell>
          <cell r="Y883">
            <v>44378</v>
          </cell>
          <cell r="Z883" t="str">
            <v>无</v>
          </cell>
          <cell r="AA883">
            <v>0</v>
          </cell>
          <cell r="AB883">
            <v>12</v>
          </cell>
          <cell r="AC883">
            <v>12</v>
          </cell>
        </row>
        <row r="883">
          <cell r="AE883" t="str">
            <v>首次申请</v>
          </cell>
          <cell r="AF883">
            <v>36</v>
          </cell>
        </row>
        <row r="883">
          <cell r="AJ883">
            <v>24</v>
          </cell>
        </row>
        <row r="884">
          <cell r="B884" t="str">
            <v>张代杰</v>
          </cell>
          <cell r="C884" t="str">
            <v>男</v>
          </cell>
          <cell r="D884" t="str">
            <v>仫佬族</v>
          </cell>
          <cell r="E884">
            <v>35594</v>
          </cell>
          <cell r="F884" t="str">
            <v>中国</v>
          </cell>
          <cell r="G884" t="str">
            <v>居民身份证</v>
          </cell>
          <cell r="H884" t="str">
            <v>452723199706130018</v>
          </cell>
          <cell r="I884" t="str">
            <v>东风柳州汽车有限公司</v>
          </cell>
          <cell r="J884">
            <v>44425</v>
          </cell>
          <cell r="K884">
            <v>45534</v>
          </cell>
          <cell r="L884" t="str">
            <v>是</v>
          </cell>
          <cell r="M884" t="str">
            <v>广西壮族自治区柳州市</v>
          </cell>
          <cell r="N884" t="str">
            <v>企业</v>
          </cell>
          <cell r="O884" t="str">
            <v>本科</v>
          </cell>
          <cell r="P884" t="str">
            <v>工学学士</v>
          </cell>
          <cell r="Q884" t="str">
            <v>广西大学</v>
          </cell>
          <cell r="R884" t="str">
            <v>金属材料工程</v>
          </cell>
          <cell r="S884">
            <v>44013</v>
          </cell>
          <cell r="T884" t="str">
            <v>其他</v>
          </cell>
          <cell r="U884" t="str">
            <v>H</v>
          </cell>
          <cell r="V884">
            <v>5500</v>
          </cell>
          <cell r="W884">
            <v>1375</v>
          </cell>
          <cell r="X884">
            <v>6875</v>
          </cell>
          <cell r="Y884">
            <v>44409</v>
          </cell>
          <cell r="Z884" t="str">
            <v>无</v>
          </cell>
          <cell r="AA884">
            <v>0</v>
          </cell>
          <cell r="AB884">
            <v>11</v>
          </cell>
          <cell r="AC884">
            <v>11</v>
          </cell>
        </row>
        <row r="884">
          <cell r="AE884" t="str">
            <v>首次申请</v>
          </cell>
          <cell r="AF884">
            <v>12</v>
          </cell>
        </row>
        <row r="884">
          <cell r="AJ884">
            <v>1</v>
          </cell>
        </row>
        <row r="885">
          <cell r="B885" t="str">
            <v>任泓名</v>
          </cell>
          <cell r="C885" t="str">
            <v>男</v>
          </cell>
          <cell r="D885" t="str">
            <v>汉</v>
          </cell>
          <cell r="E885" t="str">
            <v>1999.5.28</v>
          </cell>
          <cell r="F885" t="str">
            <v>中国</v>
          </cell>
          <cell r="G885" t="str">
            <v>身份证</v>
          </cell>
          <cell r="H885" t="str">
            <v>450924199905287136</v>
          </cell>
          <cell r="I885" t="str">
            <v>东风柳州汽车有限公司</v>
          </cell>
          <cell r="J885" t="str">
            <v>2021.7.6</v>
          </cell>
          <cell r="K885" t="str">
            <v>2024.7.31</v>
          </cell>
          <cell r="L885" t="str">
            <v>是</v>
          </cell>
          <cell r="M885" t="str">
            <v>广西柳州</v>
          </cell>
          <cell r="N885" t="str">
            <v>企业</v>
          </cell>
          <cell r="O885" t="str">
            <v>本科</v>
          </cell>
          <cell r="P885" t="str">
            <v>学士</v>
          </cell>
          <cell r="Q885" t="str">
            <v>东北农业大学</v>
          </cell>
          <cell r="R885" t="str">
            <v>包装工程</v>
          </cell>
          <cell r="S885" t="str">
            <v>2021.6.21</v>
          </cell>
          <cell r="T885" t="str">
            <v>其他</v>
          </cell>
          <cell r="U885" t="str">
            <v>H</v>
          </cell>
          <cell r="V885">
            <v>6000</v>
          </cell>
          <cell r="W885">
            <v>1500</v>
          </cell>
          <cell r="X885">
            <v>7500</v>
          </cell>
          <cell r="Y885">
            <v>44378</v>
          </cell>
          <cell r="Z885" t="str">
            <v>无</v>
          </cell>
          <cell r="AA885">
            <v>0</v>
          </cell>
          <cell r="AB885">
            <v>12</v>
          </cell>
          <cell r="AC885">
            <v>12</v>
          </cell>
        </row>
        <row r="885">
          <cell r="AE885" t="str">
            <v>首次申请</v>
          </cell>
          <cell r="AF885">
            <v>12</v>
          </cell>
        </row>
        <row r="885">
          <cell r="AJ885">
            <v>0</v>
          </cell>
        </row>
        <row r="887">
          <cell r="B887" t="str">
            <v>赵斯宇</v>
          </cell>
          <cell r="C887" t="str">
            <v>男</v>
          </cell>
          <cell r="D887" t="str">
            <v>汉族</v>
          </cell>
          <cell r="E887">
            <v>36058</v>
          </cell>
          <cell r="F887" t="str">
            <v>中国</v>
          </cell>
          <cell r="G887" t="str">
            <v>居民身份证</v>
          </cell>
          <cell r="H887" t="str">
            <v>450403199809200919</v>
          </cell>
          <cell r="I887" t="str">
            <v>广西柳州钢铁集团有限公司</v>
          </cell>
          <cell r="J887">
            <v>44378</v>
          </cell>
          <cell r="K887">
            <v>45473</v>
          </cell>
          <cell r="L887" t="str">
            <v>是</v>
          </cell>
          <cell r="M887" t="str">
            <v>柳州</v>
          </cell>
          <cell r="N887" t="str">
            <v>企业</v>
          </cell>
          <cell r="O887" t="str">
            <v>本科</v>
          </cell>
          <cell r="P887" t="str">
            <v>学士</v>
          </cell>
          <cell r="Q887" t="str">
            <v>四川大学</v>
          </cell>
          <cell r="R887" t="str">
            <v>微电子科学与工程</v>
          </cell>
          <cell r="S887">
            <v>44348</v>
          </cell>
          <cell r="T887" t="str">
            <v>一流建设高校</v>
          </cell>
          <cell r="U887" t="str">
            <v>G类</v>
          </cell>
          <cell r="V887">
            <v>6000</v>
          </cell>
          <cell r="W887">
            <v>1500</v>
          </cell>
          <cell r="X887">
            <v>7500</v>
          </cell>
          <cell r="Y887">
            <v>44379</v>
          </cell>
        </row>
        <row r="887">
          <cell r="AA887">
            <v>0</v>
          </cell>
          <cell r="AB887">
            <v>12</v>
          </cell>
          <cell r="AC887">
            <v>12</v>
          </cell>
        </row>
        <row r="888">
          <cell r="B888" t="str">
            <v>杨婉怡</v>
          </cell>
          <cell r="C888" t="str">
            <v>女</v>
          </cell>
          <cell r="D888" t="str">
            <v>汉族</v>
          </cell>
          <cell r="E888">
            <v>35070</v>
          </cell>
          <cell r="F888" t="str">
            <v>中国</v>
          </cell>
          <cell r="G888" t="str">
            <v>居民身份证</v>
          </cell>
          <cell r="H888" t="str">
            <v>452501199601060720</v>
          </cell>
          <cell r="I888" t="str">
            <v>广西柳州钢铁集团有限公司</v>
          </cell>
          <cell r="J888">
            <v>44409</v>
          </cell>
          <cell r="K888">
            <v>45504</v>
          </cell>
          <cell r="L888" t="str">
            <v>是</v>
          </cell>
          <cell r="M888" t="str">
            <v>柳州</v>
          </cell>
          <cell r="N888" t="str">
            <v>企业</v>
          </cell>
          <cell r="O888" t="str">
            <v>本科</v>
          </cell>
          <cell r="P888" t="str">
            <v>学士</v>
          </cell>
          <cell r="Q888" t="str">
            <v>华南理工大学</v>
          </cell>
          <cell r="R888" t="str">
            <v>传播学</v>
          </cell>
          <cell r="S888">
            <v>43252</v>
          </cell>
          <cell r="T888" t="str">
            <v>一流建设高校</v>
          </cell>
          <cell r="U888" t="str">
            <v>G类</v>
          </cell>
          <cell r="V888">
            <v>5500</v>
          </cell>
          <cell r="W888">
            <v>1375</v>
          </cell>
          <cell r="X888">
            <v>6875</v>
          </cell>
          <cell r="Y888">
            <v>44409</v>
          </cell>
        </row>
        <row r="888">
          <cell r="AA888">
            <v>0</v>
          </cell>
          <cell r="AB888">
            <v>11</v>
          </cell>
          <cell r="AC888">
            <v>11</v>
          </cell>
        </row>
        <row r="889">
          <cell r="B889" t="str">
            <v>陈玉茜</v>
          </cell>
          <cell r="C889" t="str">
            <v>女</v>
          </cell>
          <cell r="D889" t="str">
            <v>汉族</v>
          </cell>
          <cell r="E889" t="str">
            <v>1997年12月  26日</v>
          </cell>
          <cell r="F889" t="str">
            <v>中国</v>
          </cell>
          <cell r="G889" t="str">
            <v>居民身份证</v>
          </cell>
          <cell r="H889" t="str">
            <v>450205199712261346</v>
          </cell>
          <cell r="I889" t="str">
            <v>广西柳州钢铁集团有限公司</v>
          </cell>
          <cell r="J889">
            <v>44013</v>
          </cell>
          <cell r="K889">
            <v>45107</v>
          </cell>
          <cell r="L889" t="str">
            <v>是</v>
          </cell>
          <cell r="M889" t="str">
            <v>柳州</v>
          </cell>
          <cell r="N889" t="str">
            <v>企业</v>
          </cell>
          <cell r="O889" t="str">
            <v>本科</v>
          </cell>
          <cell r="P889" t="str">
            <v>学士</v>
          </cell>
          <cell r="Q889" t="str">
            <v>湖南大学</v>
          </cell>
          <cell r="R889" t="str">
            <v>信息数字媒体技术</v>
          </cell>
          <cell r="S889">
            <v>43983</v>
          </cell>
          <cell r="T889" t="str">
            <v>一流建设高校</v>
          </cell>
          <cell r="U889" t="str">
            <v>G类</v>
          </cell>
          <cell r="V889">
            <v>12000</v>
          </cell>
          <cell r="W889">
            <v>3000</v>
          </cell>
          <cell r="X889">
            <v>15000</v>
          </cell>
          <cell r="Y889">
            <v>44013</v>
          </cell>
        </row>
        <row r="889">
          <cell r="AA889">
            <v>0</v>
          </cell>
          <cell r="AB889">
            <v>24</v>
          </cell>
          <cell r="AC889">
            <v>24</v>
          </cell>
        </row>
        <row r="890">
          <cell r="B890" t="str">
            <v>王玮健</v>
          </cell>
          <cell r="C890" t="str">
            <v>男</v>
          </cell>
          <cell r="D890" t="str">
            <v>壮族</v>
          </cell>
          <cell r="E890">
            <v>36010</v>
          </cell>
          <cell r="F890" t="str">
            <v>中国</v>
          </cell>
          <cell r="G890" t="str">
            <v>居民身份证</v>
          </cell>
          <cell r="H890" t="str">
            <v>450205199808030016</v>
          </cell>
          <cell r="I890" t="str">
            <v>广西柳州钢铁集团有限公司</v>
          </cell>
          <cell r="J890">
            <v>44378</v>
          </cell>
          <cell r="K890">
            <v>45473</v>
          </cell>
          <cell r="L890" t="str">
            <v>是</v>
          </cell>
          <cell r="M890" t="str">
            <v>柳州</v>
          </cell>
          <cell r="N890" t="str">
            <v>企业</v>
          </cell>
          <cell r="O890" t="str">
            <v>本科</v>
          </cell>
          <cell r="P890" t="str">
            <v>学士</v>
          </cell>
          <cell r="Q890" t="str">
            <v>湘潭大学</v>
          </cell>
          <cell r="R890" t="str">
            <v>过程装备与控制工程</v>
          </cell>
          <cell r="S890">
            <v>44348</v>
          </cell>
          <cell r="T890" t="str">
            <v>其他</v>
          </cell>
          <cell r="U890" t="str">
            <v>H类</v>
          </cell>
          <cell r="V890">
            <v>6000</v>
          </cell>
          <cell r="W890">
            <v>1500</v>
          </cell>
          <cell r="X890">
            <v>7500</v>
          </cell>
          <cell r="Y890">
            <v>44378</v>
          </cell>
        </row>
        <row r="890">
          <cell r="AA890">
            <v>0</v>
          </cell>
          <cell r="AB890">
            <v>12</v>
          </cell>
          <cell r="AC890">
            <v>12</v>
          </cell>
        </row>
        <row r="891">
          <cell r="B891" t="str">
            <v>何俊杰</v>
          </cell>
          <cell r="C891" t="str">
            <v>男</v>
          </cell>
          <cell r="D891" t="str">
            <v>土家族</v>
          </cell>
          <cell r="E891">
            <v>32705</v>
          </cell>
          <cell r="F891" t="str">
            <v>中国</v>
          </cell>
          <cell r="G891" t="str">
            <v>居民身份证</v>
          </cell>
          <cell r="H891" t="str">
            <v>420505198907167014</v>
          </cell>
          <cell r="I891" t="str">
            <v>广西柳州钢铁集团有限公司</v>
          </cell>
          <cell r="J891">
            <v>43800</v>
          </cell>
          <cell r="K891">
            <v>44895</v>
          </cell>
          <cell r="L891" t="str">
            <v>是</v>
          </cell>
          <cell r="M891" t="str">
            <v>柳州</v>
          </cell>
          <cell r="N891" t="str">
            <v>企业</v>
          </cell>
          <cell r="O891" t="str">
            <v>研究生</v>
          </cell>
          <cell r="P891" t="str">
            <v>硕士</v>
          </cell>
          <cell r="Q891" t="str">
            <v>三峡大学</v>
          </cell>
          <cell r="R891" t="str">
            <v>机械工程</v>
          </cell>
          <cell r="S891" t="str">
            <v>2019年7月</v>
          </cell>
          <cell r="T891" t="str">
            <v>其他</v>
          </cell>
          <cell r="U891" t="str">
            <v>F类</v>
          </cell>
          <cell r="V891">
            <v>3000</v>
          </cell>
          <cell r="W891">
            <v>750</v>
          </cell>
          <cell r="X891">
            <v>3750</v>
          </cell>
          <cell r="Y891">
            <v>43647</v>
          </cell>
          <cell r="Z891">
            <v>44621</v>
          </cell>
          <cell r="AA891">
            <v>33</v>
          </cell>
          <cell r="AB891">
            <v>3</v>
          </cell>
          <cell r="AC891">
            <v>36</v>
          </cell>
        </row>
        <row r="892">
          <cell r="B892" t="str">
            <v>袁飞</v>
          </cell>
          <cell r="C892" t="str">
            <v>男</v>
          </cell>
          <cell r="D892" t="str">
            <v>汉族</v>
          </cell>
          <cell r="E892">
            <v>34136</v>
          </cell>
          <cell r="F892" t="str">
            <v>中国</v>
          </cell>
          <cell r="G892" t="str">
            <v>居民身份证</v>
          </cell>
          <cell r="H892" t="str">
            <v>420624199306162938</v>
          </cell>
          <cell r="I892" t="str">
            <v>广西柳州钢铁集团有限公司</v>
          </cell>
          <cell r="J892">
            <v>44013</v>
          </cell>
          <cell r="K892">
            <v>45107</v>
          </cell>
          <cell r="L892" t="str">
            <v>是</v>
          </cell>
          <cell r="M892" t="str">
            <v>柳州</v>
          </cell>
          <cell r="N892" t="str">
            <v>企业</v>
          </cell>
          <cell r="O892" t="str">
            <v>研究生</v>
          </cell>
          <cell r="P892" t="str">
            <v>硕士</v>
          </cell>
          <cell r="Q892" t="str">
            <v>武汉科技大学</v>
          </cell>
          <cell r="R892" t="str">
            <v>材料科学与工程</v>
          </cell>
          <cell r="S892">
            <v>43983</v>
          </cell>
          <cell r="T892" t="str">
            <v>其他</v>
          </cell>
          <cell r="U892" t="str">
            <v>F类</v>
          </cell>
          <cell r="V892">
            <v>3000</v>
          </cell>
          <cell r="W892">
            <v>750</v>
          </cell>
          <cell r="X892">
            <v>3750</v>
          </cell>
          <cell r="Y892">
            <v>44013</v>
          </cell>
          <cell r="Z892">
            <v>44652</v>
          </cell>
          <cell r="AA892">
            <v>21</v>
          </cell>
          <cell r="AB892">
            <v>3</v>
          </cell>
          <cell r="AC892">
            <v>24</v>
          </cell>
        </row>
        <row r="893">
          <cell r="B893" t="str">
            <v>庞国友</v>
          </cell>
          <cell r="C893" t="str">
            <v>男</v>
          </cell>
          <cell r="D893" t="str">
            <v>壮族</v>
          </cell>
          <cell r="E893">
            <v>34176</v>
          </cell>
          <cell r="F893" t="str">
            <v>中国</v>
          </cell>
          <cell r="G893" t="str">
            <v>居民身份证</v>
          </cell>
          <cell r="H893" t="str">
            <v>452502199307263419</v>
          </cell>
          <cell r="I893" t="str">
            <v>广西柳州钢铁集团有限公司</v>
          </cell>
          <cell r="J893">
            <v>44013</v>
          </cell>
          <cell r="K893">
            <v>45107</v>
          </cell>
          <cell r="L893" t="str">
            <v>是</v>
          </cell>
          <cell r="M893" t="str">
            <v>柳州</v>
          </cell>
          <cell r="N893" t="str">
            <v>企业</v>
          </cell>
          <cell r="O893" t="str">
            <v>研究生</v>
          </cell>
          <cell r="P893" t="str">
            <v>硕士</v>
          </cell>
          <cell r="Q893" t="str">
            <v>中南林业科技大学</v>
          </cell>
          <cell r="R893" t="str">
            <v>机械工程</v>
          </cell>
          <cell r="S893">
            <v>43983</v>
          </cell>
          <cell r="T893" t="str">
            <v>其他</v>
          </cell>
          <cell r="U893" t="str">
            <v>F类</v>
          </cell>
          <cell r="V893">
            <v>3000</v>
          </cell>
          <cell r="W893">
            <v>750</v>
          </cell>
          <cell r="X893">
            <v>3750</v>
          </cell>
          <cell r="Y893">
            <v>44013</v>
          </cell>
          <cell r="Z893">
            <v>44652</v>
          </cell>
          <cell r="AA893">
            <v>21</v>
          </cell>
          <cell r="AB893">
            <v>3</v>
          </cell>
          <cell r="AC893">
            <v>24</v>
          </cell>
        </row>
        <row r="894">
          <cell r="B894" t="str">
            <v>王光辉</v>
          </cell>
          <cell r="C894" t="str">
            <v>男</v>
          </cell>
          <cell r="D894" t="str">
            <v>汉族</v>
          </cell>
          <cell r="E894">
            <v>31357</v>
          </cell>
          <cell r="F894" t="str">
            <v>中国</v>
          </cell>
          <cell r="G894" t="str">
            <v>居民身份证</v>
          </cell>
          <cell r="H894" t="str">
            <v>411422198511060376</v>
          </cell>
          <cell r="I894" t="str">
            <v>广西柳州钢铁集团有限公司</v>
          </cell>
          <cell r="J894">
            <v>44322</v>
          </cell>
          <cell r="K894">
            <v>45417</v>
          </cell>
          <cell r="L894" t="str">
            <v>是</v>
          </cell>
          <cell r="M894" t="str">
            <v>柳州</v>
          </cell>
          <cell r="N894" t="str">
            <v>企业</v>
          </cell>
          <cell r="O894" t="str">
            <v>研究生</v>
          </cell>
          <cell r="P894" t="str">
            <v>硕士</v>
          </cell>
          <cell r="Q894" t="str">
            <v>吉林大学</v>
          </cell>
          <cell r="R894" t="str">
            <v>法律</v>
          </cell>
          <cell r="S894">
            <v>43636</v>
          </cell>
          <cell r="T894" t="str">
            <v>一流建设高校</v>
          </cell>
          <cell r="U894" t="str">
            <v>F类</v>
          </cell>
          <cell r="V894">
            <v>3000</v>
          </cell>
          <cell r="W894">
            <v>750</v>
          </cell>
          <cell r="X894">
            <v>3750</v>
          </cell>
          <cell r="Y894">
            <v>43647</v>
          </cell>
          <cell r="Z894">
            <v>44652</v>
          </cell>
          <cell r="AA894">
            <v>33</v>
          </cell>
          <cell r="AB894">
            <v>3</v>
          </cell>
          <cell r="AC894">
            <v>36</v>
          </cell>
        </row>
        <row r="895">
          <cell r="B895" t="str">
            <v>唐悦淇</v>
          </cell>
          <cell r="C895" t="str">
            <v>女</v>
          </cell>
          <cell r="D895" t="str">
            <v>汉族</v>
          </cell>
          <cell r="E895">
            <v>34569</v>
          </cell>
          <cell r="F895" t="str">
            <v>中国</v>
          </cell>
          <cell r="G895" t="str">
            <v>居民身份证</v>
          </cell>
          <cell r="H895" t="str">
            <v>450326199408230024</v>
          </cell>
          <cell r="I895" t="str">
            <v>广西柳州钢铁集团有限公司</v>
          </cell>
          <cell r="J895">
            <v>44743</v>
          </cell>
          <cell r="K895">
            <v>46568</v>
          </cell>
          <cell r="L895" t="str">
            <v>是</v>
          </cell>
          <cell r="M895" t="str">
            <v>柳州</v>
          </cell>
          <cell r="N895" t="str">
            <v>企业</v>
          </cell>
          <cell r="O895" t="str">
            <v>研究生</v>
          </cell>
          <cell r="P895" t="str">
            <v>硕士</v>
          </cell>
          <cell r="Q895" t="str">
            <v>厦门大学</v>
          </cell>
          <cell r="R895" t="str">
            <v>资产评估</v>
          </cell>
          <cell r="S895">
            <v>43617</v>
          </cell>
          <cell r="T895" t="str">
            <v>一流建设高校</v>
          </cell>
          <cell r="U895" t="str">
            <v>F类</v>
          </cell>
          <cell r="V895">
            <v>3000</v>
          </cell>
          <cell r="W895">
            <v>750</v>
          </cell>
          <cell r="X895">
            <v>3750</v>
          </cell>
          <cell r="Y895">
            <v>43647</v>
          </cell>
          <cell r="Z895">
            <v>44652</v>
          </cell>
          <cell r="AA895">
            <v>33</v>
          </cell>
          <cell r="AB895">
            <v>3</v>
          </cell>
          <cell r="AC895">
            <v>36</v>
          </cell>
        </row>
        <row r="896">
          <cell r="B896" t="str">
            <v>陆荃</v>
          </cell>
          <cell r="C896" t="str">
            <v>女</v>
          </cell>
          <cell r="D896" t="str">
            <v>壮族</v>
          </cell>
          <cell r="E896">
            <v>33875</v>
          </cell>
          <cell r="F896" t="str">
            <v>中国</v>
          </cell>
          <cell r="G896" t="str">
            <v>居民身份证</v>
          </cell>
          <cell r="H896" t="str">
            <v>450621199209281720</v>
          </cell>
          <cell r="I896" t="str">
            <v>广西柳州钢铁集团有限公司</v>
          </cell>
          <cell r="J896">
            <v>43647</v>
          </cell>
          <cell r="K896">
            <v>44742</v>
          </cell>
          <cell r="L896" t="str">
            <v>是</v>
          </cell>
          <cell r="M896" t="str">
            <v>柳州</v>
          </cell>
          <cell r="N896" t="str">
            <v>企业</v>
          </cell>
          <cell r="O896" t="str">
            <v>研究生</v>
          </cell>
          <cell r="P896" t="str">
            <v>硕士</v>
          </cell>
          <cell r="Q896" t="str">
            <v>广西大学</v>
          </cell>
          <cell r="R896" t="str">
            <v>化学工艺</v>
          </cell>
          <cell r="S896">
            <v>43646</v>
          </cell>
          <cell r="T896" t="str">
            <v>其他</v>
          </cell>
          <cell r="U896" t="str">
            <v>F类</v>
          </cell>
          <cell r="V896">
            <v>3000</v>
          </cell>
          <cell r="W896">
            <v>750</v>
          </cell>
          <cell r="X896">
            <v>3750</v>
          </cell>
          <cell r="Y896">
            <v>43647</v>
          </cell>
          <cell r="Z896">
            <v>44652</v>
          </cell>
          <cell r="AA896">
            <v>33</v>
          </cell>
          <cell r="AB896">
            <v>3</v>
          </cell>
          <cell r="AC896">
            <v>36</v>
          </cell>
        </row>
        <row r="897">
          <cell r="B897" t="str">
            <v>马忠明</v>
          </cell>
          <cell r="C897" t="str">
            <v>男</v>
          </cell>
          <cell r="D897" t="str">
            <v>汉族</v>
          </cell>
          <cell r="E897">
            <v>34044</v>
          </cell>
          <cell r="F897" t="str">
            <v>中国</v>
          </cell>
          <cell r="G897" t="str">
            <v>居民身份证</v>
          </cell>
          <cell r="H897" t="str">
            <v>450323199303161537</v>
          </cell>
          <cell r="I897" t="str">
            <v>广西柳州钢铁集团有限公司</v>
          </cell>
          <cell r="J897">
            <v>43647</v>
          </cell>
          <cell r="K897">
            <v>44742</v>
          </cell>
          <cell r="L897" t="str">
            <v>是</v>
          </cell>
          <cell r="M897" t="str">
            <v>柳州</v>
          </cell>
          <cell r="N897" t="str">
            <v>企业</v>
          </cell>
          <cell r="O897" t="str">
            <v>研究生</v>
          </cell>
          <cell r="P897" t="str">
            <v>硕士</v>
          </cell>
          <cell r="Q897" t="str">
            <v>武汉工程大学</v>
          </cell>
          <cell r="R897" t="str">
            <v>控制理论与控制工程</v>
          </cell>
          <cell r="S897">
            <v>43646</v>
          </cell>
          <cell r="T897" t="str">
            <v>其他</v>
          </cell>
          <cell r="U897" t="str">
            <v>F类</v>
          </cell>
          <cell r="V897">
            <v>3000</v>
          </cell>
          <cell r="W897">
            <v>750</v>
          </cell>
          <cell r="X897">
            <v>3750</v>
          </cell>
          <cell r="Y897">
            <v>43647</v>
          </cell>
          <cell r="Z897">
            <v>44652</v>
          </cell>
          <cell r="AA897">
            <v>33</v>
          </cell>
          <cell r="AB897">
            <v>3</v>
          </cell>
          <cell r="AC897">
            <v>36</v>
          </cell>
        </row>
        <row r="898">
          <cell r="B898" t="str">
            <v>黎晓静</v>
          </cell>
          <cell r="C898" t="str">
            <v>女</v>
          </cell>
          <cell r="D898" t="str">
            <v>汉族</v>
          </cell>
          <cell r="E898">
            <v>34305</v>
          </cell>
          <cell r="F898" t="str">
            <v>中国</v>
          </cell>
          <cell r="G898" t="str">
            <v>居民身份证</v>
          </cell>
          <cell r="H898" t="str">
            <v>450881199312029360</v>
          </cell>
          <cell r="I898" t="str">
            <v>广西柳州钢铁集团有限公司</v>
          </cell>
          <cell r="J898">
            <v>43647</v>
          </cell>
          <cell r="K898">
            <v>44742</v>
          </cell>
          <cell r="L898" t="str">
            <v>是</v>
          </cell>
          <cell r="M898" t="str">
            <v>柳州</v>
          </cell>
          <cell r="N898" t="str">
            <v>企业</v>
          </cell>
          <cell r="O898" t="str">
            <v>研究生</v>
          </cell>
          <cell r="P898" t="str">
            <v>硕士</v>
          </cell>
          <cell r="Q898" t="str">
            <v>广西大学</v>
          </cell>
          <cell r="R898" t="str">
            <v>会计学</v>
          </cell>
          <cell r="S898">
            <v>43639</v>
          </cell>
          <cell r="T898" t="str">
            <v>其他</v>
          </cell>
          <cell r="U898" t="str">
            <v>F类</v>
          </cell>
          <cell r="V898">
            <v>3000</v>
          </cell>
          <cell r="W898">
            <v>750</v>
          </cell>
          <cell r="X898">
            <v>3750</v>
          </cell>
          <cell r="Y898">
            <v>43647</v>
          </cell>
          <cell r="Z898">
            <v>44652</v>
          </cell>
          <cell r="AA898">
            <v>33</v>
          </cell>
          <cell r="AB898">
            <v>3</v>
          </cell>
          <cell r="AC898">
            <v>36</v>
          </cell>
        </row>
        <row r="899">
          <cell r="B899" t="str">
            <v>黄榕秋</v>
          </cell>
          <cell r="C899" t="str">
            <v>女</v>
          </cell>
          <cell r="D899" t="str">
            <v>汉族</v>
          </cell>
          <cell r="E899">
            <v>34141</v>
          </cell>
          <cell r="F899" t="str">
            <v>中国</v>
          </cell>
          <cell r="G899" t="str">
            <v>居民身份证</v>
          </cell>
          <cell r="H899" t="str">
            <v>452223199306217029</v>
          </cell>
          <cell r="I899" t="str">
            <v>广西柳州钢铁集团有限公司</v>
          </cell>
          <cell r="J899">
            <v>43647</v>
          </cell>
          <cell r="K899">
            <v>44742</v>
          </cell>
          <cell r="L899" t="str">
            <v>是</v>
          </cell>
          <cell r="M899" t="str">
            <v>柳州</v>
          </cell>
          <cell r="N899" t="str">
            <v>企业</v>
          </cell>
          <cell r="O899" t="str">
            <v>研究生</v>
          </cell>
          <cell r="P899" t="str">
            <v>硕士</v>
          </cell>
          <cell r="Q899" t="str">
            <v>江西师范大学</v>
          </cell>
          <cell r="R899" t="str">
            <v>会计</v>
          </cell>
          <cell r="S899">
            <v>43630</v>
          </cell>
          <cell r="T899" t="str">
            <v>其他</v>
          </cell>
          <cell r="U899" t="str">
            <v>F类</v>
          </cell>
          <cell r="V899">
            <v>3000</v>
          </cell>
          <cell r="W899">
            <v>750</v>
          </cell>
          <cell r="X899">
            <v>3750</v>
          </cell>
          <cell r="Y899">
            <v>43647</v>
          </cell>
          <cell r="Z899">
            <v>44652</v>
          </cell>
          <cell r="AA899">
            <v>33</v>
          </cell>
          <cell r="AB899">
            <v>3</v>
          </cell>
          <cell r="AC899">
            <v>36</v>
          </cell>
        </row>
        <row r="900">
          <cell r="B900" t="str">
            <v>肖百里</v>
          </cell>
          <cell r="C900" t="str">
            <v>男</v>
          </cell>
          <cell r="D900" t="str">
            <v>汉族</v>
          </cell>
          <cell r="E900">
            <v>33954</v>
          </cell>
          <cell r="F900" t="str">
            <v>中国</v>
          </cell>
          <cell r="G900" t="str">
            <v>居民身份证</v>
          </cell>
          <cell r="H900" t="str">
            <v>450203199212161311</v>
          </cell>
          <cell r="I900" t="str">
            <v>广西柳州钢铁集团有限公司</v>
          </cell>
          <cell r="J900">
            <v>43770</v>
          </cell>
          <cell r="K900">
            <v>44865</v>
          </cell>
          <cell r="L900" t="str">
            <v>是</v>
          </cell>
          <cell r="M900" t="str">
            <v>柳州</v>
          </cell>
          <cell r="N900" t="str">
            <v>企业</v>
          </cell>
          <cell r="O900" t="str">
            <v>研究生</v>
          </cell>
          <cell r="P900" t="str">
            <v>硕士</v>
          </cell>
          <cell r="Q900" t="str">
            <v>四川大学</v>
          </cell>
          <cell r="R900" t="str">
            <v>会计</v>
          </cell>
          <cell r="S900">
            <v>43709</v>
          </cell>
          <cell r="T900" t="str">
            <v>一流建设高校</v>
          </cell>
          <cell r="U900" t="str">
            <v>F类</v>
          </cell>
          <cell r="V900">
            <v>3000</v>
          </cell>
          <cell r="W900">
            <v>750</v>
          </cell>
          <cell r="X900">
            <v>3750</v>
          </cell>
          <cell r="Y900">
            <v>43770</v>
          </cell>
          <cell r="Z900">
            <v>44652</v>
          </cell>
          <cell r="AA900">
            <v>29</v>
          </cell>
          <cell r="AB900">
            <v>3</v>
          </cell>
          <cell r="AC900">
            <v>32</v>
          </cell>
        </row>
        <row r="901">
          <cell r="B901" t="str">
            <v>封杨格格</v>
          </cell>
          <cell r="C901" t="str">
            <v>女</v>
          </cell>
          <cell r="D901" t="str">
            <v>侗族</v>
          </cell>
          <cell r="E901">
            <v>34577</v>
          </cell>
          <cell r="F901" t="str">
            <v>中国</v>
          </cell>
          <cell r="G901" t="str">
            <v>居民身份证</v>
          </cell>
          <cell r="H901" t="str">
            <v>450202199408310087</v>
          </cell>
          <cell r="I901" t="str">
            <v>广西柳州钢铁集团有限公司</v>
          </cell>
          <cell r="J901">
            <v>43839</v>
          </cell>
          <cell r="K901">
            <v>44934</v>
          </cell>
          <cell r="L901" t="str">
            <v>是</v>
          </cell>
          <cell r="M901" t="str">
            <v>柳州</v>
          </cell>
          <cell r="N901" t="str">
            <v>企业</v>
          </cell>
          <cell r="O901" t="str">
            <v>研究生</v>
          </cell>
          <cell r="P901" t="str">
            <v>硕士</v>
          </cell>
          <cell r="Q901" t="str">
            <v>新西兰怀卡托大学</v>
          </cell>
          <cell r="R901" t="str">
            <v>管理学</v>
          </cell>
          <cell r="S901">
            <v>43221</v>
          </cell>
          <cell r="T901" t="str">
            <v>国际一流大学（权威机构综合排名前500）</v>
          </cell>
          <cell r="U901" t="str">
            <v>F类</v>
          </cell>
          <cell r="V901">
            <v>3000</v>
          </cell>
          <cell r="W901">
            <v>750</v>
          </cell>
          <cell r="X901">
            <v>3750</v>
          </cell>
          <cell r="Y901">
            <v>43831</v>
          </cell>
          <cell r="Z901">
            <v>44652</v>
          </cell>
          <cell r="AA901">
            <v>27</v>
          </cell>
          <cell r="AB901">
            <v>3</v>
          </cell>
          <cell r="AC901">
            <v>30</v>
          </cell>
        </row>
        <row r="902">
          <cell r="B902" t="str">
            <v>陈婳</v>
          </cell>
          <cell r="C902" t="str">
            <v>女</v>
          </cell>
          <cell r="D902" t="str">
            <v>汉族</v>
          </cell>
          <cell r="E902">
            <v>35362</v>
          </cell>
          <cell r="F902" t="str">
            <v>中国</v>
          </cell>
          <cell r="G902" t="str">
            <v>居民身份证</v>
          </cell>
          <cell r="H902" t="str">
            <v>450205199610241328</v>
          </cell>
          <cell r="I902" t="str">
            <v>广西柳州钢铁集团有限公司</v>
          </cell>
          <cell r="J902">
            <v>44378</v>
          </cell>
          <cell r="K902">
            <v>45473</v>
          </cell>
          <cell r="L902" t="str">
            <v>是</v>
          </cell>
          <cell r="M902" t="str">
            <v>柳州</v>
          </cell>
          <cell r="N902" t="str">
            <v>企业</v>
          </cell>
          <cell r="O902" t="str">
            <v>研究生</v>
          </cell>
          <cell r="P902" t="str">
            <v>硕士</v>
          </cell>
          <cell r="Q902" t="str">
            <v>厦门大学</v>
          </cell>
          <cell r="R902" t="str">
            <v>会计</v>
          </cell>
          <cell r="S902">
            <v>44377</v>
          </cell>
          <cell r="T902" t="str">
            <v>一流建设高校</v>
          </cell>
          <cell r="U902" t="str">
            <v>F类</v>
          </cell>
          <cell r="V902">
            <v>3000</v>
          </cell>
          <cell r="W902">
            <v>750</v>
          </cell>
          <cell r="X902">
            <v>3750</v>
          </cell>
          <cell r="Y902">
            <v>44378</v>
          </cell>
          <cell r="Z902">
            <v>44652</v>
          </cell>
          <cell r="AA902">
            <v>9</v>
          </cell>
          <cell r="AB902">
            <v>3</v>
          </cell>
          <cell r="AC902">
            <v>12</v>
          </cell>
        </row>
        <row r="903">
          <cell r="B903" t="str">
            <v>韦煌军</v>
          </cell>
          <cell r="C903" t="str">
            <v>男</v>
          </cell>
          <cell r="D903" t="str">
            <v>汉族</v>
          </cell>
          <cell r="E903" t="str">
            <v>1994年6月9日</v>
          </cell>
          <cell r="F903" t="str">
            <v>中国</v>
          </cell>
          <cell r="G903" t="str">
            <v>居民身份证</v>
          </cell>
          <cell r="H903" t="str">
            <v>450821199406092831</v>
          </cell>
          <cell r="I903" t="str">
            <v>广西柳州钢铁集团有限公司</v>
          </cell>
          <cell r="J903" t="str">
            <v>2020年7月13日</v>
          </cell>
          <cell r="K903" t="str">
            <v>2023年7月12日</v>
          </cell>
          <cell r="L903" t="str">
            <v>是</v>
          </cell>
          <cell r="M903" t="str">
            <v>柳州</v>
          </cell>
          <cell r="N903" t="str">
            <v>企业</v>
          </cell>
          <cell r="O903" t="str">
            <v>研究生</v>
          </cell>
          <cell r="P903" t="str">
            <v>硕士</v>
          </cell>
          <cell r="Q903" t="str">
            <v>广西大学</v>
          </cell>
          <cell r="R903" t="str">
            <v>马克思主义中国化研究</v>
          </cell>
          <cell r="S903" t="str">
            <v>2020年7月</v>
          </cell>
          <cell r="T903" t="str">
            <v>其他</v>
          </cell>
          <cell r="U903" t="str">
            <v>F类</v>
          </cell>
          <cell r="V903">
            <v>3000</v>
          </cell>
          <cell r="W903">
            <v>750</v>
          </cell>
          <cell r="X903">
            <v>3750</v>
          </cell>
          <cell r="Y903" t="str">
            <v>2020年7月</v>
          </cell>
          <cell r="Z903" t="str">
            <v>2022年4月</v>
          </cell>
          <cell r="AA903">
            <v>21</v>
          </cell>
          <cell r="AB903">
            <v>3</v>
          </cell>
          <cell r="AC903">
            <v>24</v>
          </cell>
        </row>
        <row r="904">
          <cell r="B904" t="str">
            <v>樊道亮</v>
          </cell>
          <cell r="C904" t="str">
            <v>男</v>
          </cell>
          <cell r="D904" t="str">
            <v>汉族</v>
          </cell>
          <cell r="E904" t="str">
            <v>1993年6月28日</v>
          </cell>
          <cell r="F904" t="str">
            <v>中国</v>
          </cell>
          <cell r="G904" t="str">
            <v>居民身份证</v>
          </cell>
          <cell r="H904" t="str">
            <v>450902199306282538</v>
          </cell>
          <cell r="I904" t="str">
            <v>广西柳州钢铁集团有限公司</v>
          </cell>
          <cell r="J904" t="str">
            <v>2020年7月13日</v>
          </cell>
          <cell r="K904" t="str">
            <v>2023年7月12日</v>
          </cell>
          <cell r="L904" t="str">
            <v>是</v>
          </cell>
          <cell r="M904" t="str">
            <v>柳州</v>
          </cell>
          <cell r="N904" t="str">
            <v>企业</v>
          </cell>
          <cell r="O904" t="str">
            <v>研究生</v>
          </cell>
          <cell r="P904" t="str">
            <v>硕士</v>
          </cell>
          <cell r="Q904" t="str">
            <v>广西大学</v>
          </cell>
          <cell r="R904" t="str">
            <v>中国哲学</v>
          </cell>
          <cell r="S904" t="str">
            <v>2020年6月</v>
          </cell>
          <cell r="T904" t="str">
            <v>其他</v>
          </cell>
          <cell r="U904" t="str">
            <v>F类</v>
          </cell>
          <cell r="V904">
            <v>3000</v>
          </cell>
          <cell r="W904">
            <v>750</v>
          </cell>
          <cell r="X904">
            <v>3750</v>
          </cell>
          <cell r="Y904" t="str">
            <v>2020年7月</v>
          </cell>
          <cell r="Z904" t="str">
            <v>2022年4月</v>
          </cell>
          <cell r="AA904">
            <v>21</v>
          </cell>
          <cell r="AB904">
            <v>3</v>
          </cell>
          <cell r="AC904">
            <v>24</v>
          </cell>
        </row>
        <row r="905">
          <cell r="B905" t="str">
            <v>覃德宝</v>
          </cell>
          <cell r="C905" t="str">
            <v>男</v>
          </cell>
          <cell r="D905" t="str">
            <v>汉族</v>
          </cell>
          <cell r="E905">
            <v>35977</v>
          </cell>
          <cell r="F905" t="str">
            <v>中国</v>
          </cell>
          <cell r="G905" t="str">
            <v>居民身份证</v>
          </cell>
          <cell r="H905" t="str">
            <v>450122199807013039</v>
          </cell>
          <cell r="I905" t="str">
            <v>广西柳州钢铁集团有限公司</v>
          </cell>
          <cell r="J905">
            <v>44013</v>
          </cell>
          <cell r="K905">
            <v>45107</v>
          </cell>
          <cell r="L905" t="str">
            <v>是</v>
          </cell>
          <cell r="M905" t="str">
            <v>柳州</v>
          </cell>
          <cell r="N905" t="str">
            <v>企业</v>
          </cell>
          <cell r="O905" t="str">
            <v>本科</v>
          </cell>
          <cell r="P905" t="str">
            <v>学士</v>
          </cell>
          <cell r="Q905" t="str">
            <v>华中科技大学</v>
          </cell>
          <cell r="R905" t="str">
            <v>机械设计制造及其自动化</v>
          </cell>
          <cell r="S905">
            <v>43983</v>
          </cell>
          <cell r="T905" t="str">
            <v>一流建设高校</v>
          </cell>
          <cell r="U905" t="str">
            <v>G类</v>
          </cell>
          <cell r="V905">
            <v>3000</v>
          </cell>
          <cell r="W905">
            <v>750</v>
          </cell>
          <cell r="X905">
            <v>3750</v>
          </cell>
          <cell r="Y905">
            <v>44013</v>
          </cell>
          <cell r="Z905">
            <v>44562</v>
          </cell>
          <cell r="AA905">
            <v>18</v>
          </cell>
          <cell r="AB905">
            <v>6</v>
          </cell>
          <cell r="AC905">
            <v>24</v>
          </cell>
        </row>
        <row r="906">
          <cell r="B906" t="str">
            <v>黄国贤</v>
          </cell>
          <cell r="C906" t="str">
            <v>男</v>
          </cell>
          <cell r="D906" t="str">
            <v>壮族</v>
          </cell>
          <cell r="E906">
            <v>35827</v>
          </cell>
          <cell r="F906" t="str">
            <v>中国</v>
          </cell>
          <cell r="G906" t="str">
            <v>居民身份证</v>
          </cell>
          <cell r="H906" t="str">
            <v>452226199802010018</v>
          </cell>
          <cell r="I906" t="str">
            <v>广西柳州钢铁集团有限公司</v>
          </cell>
          <cell r="J906">
            <v>44013</v>
          </cell>
          <cell r="K906">
            <v>45107</v>
          </cell>
          <cell r="L906" t="str">
            <v>是</v>
          </cell>
          <cell r="M906" t="str">
            <v>柳州</v>
          </cell>
          <cell r="N906" t="str">
            <v>企业</v>
          </cell>
          <cell r="O906" t="str">
            <v>本科</v>
          </cell>
          <cell r="P906" t="str">
            <v>学士</v>
          </cell>
          <cell r="Q906" t="str">
            <v>东北大学</v>
          </cell>
          <cell r="R906" t="str">
            <v>材料成型及其控制工程</v>
          </cell>
          <cell r="S906">
            <v>43983</v>
          </cell>
          <cell r="T906" t="str">
            <v>一流建设高校</v>
          </cell>
          <cell r="U906" t="str">
            <v>G类</v>
          </cell>
          <cell r="V906">
            <v>1500</v>
          </cell>
          <cell r="W906">
            <v>375</v>
          </cell>
          <cell r="X906">
            <v>1875</v>
          </cell>
          <cell r="Y906">
            <v>44013</v>
          </cell>
          <cell r="Z906">
            <v>44652</v>
          </cell>
          <cell r="AA906">
            <v>21</v>
          </cell>
          <cell r="AB906">
            <v>3</v>
          </cell>
          <cell r="AC906">
            <v>24</v>
          </cell>
        </row>
        <row r="907">
          <cell r="B907" t="str">
            <v>经锐</v>
          </cell>
          <cell r="C907" t="str">
            <v>女</v>
          </cell>
          <cell r="D907" t="str">
            <v>汉族</v>
          </cell>
          <cell r="E907">
            <v>36001</v>
          </cell>
          <cell r="F907" t="str">
            <v>中国</v>
          </cell>
          <cell r="G907" t="str">
            <v>居民身份证</v>
          </cell>
          <cell r="H907" t="str">
            <v>210111199807252546</v>
          </cell>
          <cell r="I907" t="str">
            <v>广西柳州钢铁集团有限公司</v>
          </cell>
          <cell r="J907">
            <v>44013</v>
          </cell>
          <cell r="K907">
            <v>45107</v>
          </cell>
          <cell r="L907" t="str">
            <v>是</v>
          </cell>
          <cell r="M907" t="str">
            <v>柳州</v>
          </cell>
          <cell r="N907" t="str">
            <v>企业</v>
          </cell>
          <cell r="O907" t="str">
            <v>本科</v>
          </cell>
          <cell r="P907" t="str">
            <v>学士</v>
          </cell>
          <cell r="Q907" t="str">
            <v>东北大学</v>
          </cell>
          <cell r="R907" t="str">
            <v>材料成型及其控制工程</v>
          </cell>
          <cell r="S907">
            <v>43983</v>
          </cell>
          <cell r="T907" t="str">
            <v>一流建设高校</v>
          </cell>
          <cell r="U907" t="str">
            <v>G类</v>
          </cell>
          <cell r="V907">
            <v>1500</v>
          </cell>
          <cell r="W907">
            <v>375</v>
          </cell>
          <cell r="X907">
            <v>1875</v>
          </cell>
          <cell r="Y907">
            <v>44013</v>
          </cell>
          <cell r="Z907">
            <v>44652</v>
          </cell>
          <cell r="AA907">
            <v>21</v>
          </cell>
          <cell r="AB907">
            <v>3</v>
          </cell>
          <cell r="AC907">
            <v>24</v>
          </cell>
        </row>
        <row r="908">
          <cell r="B908" t="str">
            <v>袁柳英</v>
          </cell>
          <cell r="C908" t="str">
            <v>女</v>
          </cell>
          <cell r="D908" t="str">
            <v>汉族</v>
          </cell>
          <cell r="E908">
            <v>35493</v>
          </cell>
          <cell r="F908" t="str">
            <v>中国</v>
          </cell>
          <cell r="G908" t="str">
            <v>居民身份证</v>
          </cell>
          <cell r="H908" t="str">
            <v>362427199703040321</v>
          </cell>
          <cell r="I908" t="str">
            <v>广西柳州钢铁集团有限公司</v>
          </cell>
          <cell r="J908">
            <v>43923</v>
          </cell>
          <cell r="K908">
            <v>45017</v>
          </cell>
          <cell r="L908" t="str">
            <v>是</v>
          </cell>
          <cell r="M908" t="str">
            <v>柳州</v>
          </cell>
          <cell r="N908" t="str">
            <v>企业</v>
          </cell>
          <cell r="O908" t="str">
            <v>本科</v>
          </cell>
          <cell r="P908" t="str">
            <v>学士</v>
          </cell>
          <cell r="Q908" t="str">
            <v>同济大学</v>
          </cell>
          <cell r="R908" t="str">
            <v>市场营销</v>
          </cell>
          <cell r="S908">
            <v>43647</v>
          </cell>
          <cell r="T908" t="str">
            <v>一流建设高校</v>
          </cell>
          <cell r="U908" t="str">
            <v>G类</v>
          </cell>
          <cell r="V908">
            <v>1500</v>
          </cell>
          <cell r="W908">
            <v>375</v>
          </cell>
          <cell r="X908">
            <v>1875</v>
          </cell>
          <cell r="Y908">
            <v>43922</v>
          </cell>
          <cell r="Z908">
            <v>44652</v>
          </cell>
          <cell r="AA908">
            <v>24</v>
          </cell>
          <cell r="AB908">
            <v>3</v>
          </cell>
          <cell r="AC908">
            <v>27</v>
          </cell>
        </row>
        <row r="909">
          <cell r="B909" t="str">
            <v>权子杰</v>
          </cell>
          <cell r="C909" t="str">
            <v>男</v>
          </cell>
          <cell r="D909" t="str">
            <v>汉族</v>
          </cell>
          <cell r="E909">
            <v>35852</v>
          </cell>
          <cell r="F909" t="str">
            <v>中国</v>
          </cell>
          <cell r="G909" t="str">
            <v>居民身份证</v>
          </cell>
          <cell r="H909" t="str">
            <v>450205199802261315</v>
          </cell>
          <cell r="I909" t="str">
            <v>广西柳州钢铁集团有限公司</v>
          </cell>
          <cell r="J909" t="str">
            <v>2020年8月1日</v>
          </cell>
          <cell r="K909" t="str">
            <v>2023年7月30日</v>
          </cell>
          <cell r="L909" t="str">
            <v>是</v>
          </cell>
          <cell r="M909" t="str">
            <v>柳州</v>
          </cell>
          <cell r="N909" t="str">
            <v>企业</v>
          </cell>
          <cell r="O909" t="str">
            <v>本科</v>
          </cell>
          <cell r="P909" t="str">
            <v>学士</v>
          </cell>
          <cell r="Q909" t="str">
            <v>湖南大学</v>
          </cell>
          <cell r="R909" t="str">
            <v>材料科学与工程</v>
          </cell>
          <cell r="S909">
            <v>44013</v>
          </cell>
          <cell r="T909" t="str">
            <v>一流建设高校</v>
          </cell>
          <cell r="U909" t="str">
            <v>G类</v>
          </cell>
          <cell r="V909">
            <v>3000</v>
          </cell>
          <cell r="W909">
            <v>750</v>
          </cell>
          <cell r="X909">
            <v>3750</v>
          </cell>
          <cell r="Y909">
            <v>44044</v>
          </cell>
          <cell r="Z909">
            <v>44652</v>
          </cell>
          <cell r="AA909">
            <v>20</v>
          </cell>
          <cell r="AB909">
            <v>3</v>
          </cell>
          <cell r="AC909">
            <v>23</v>
          </cell>
        </row>
        <row r="910">
          <cell r="B910" t="str">
            <v>潘健华</v>
          </cell>
          <cell r="C910" t="str">
            <v>男</v>
          </cell>
          <cell r="D910" t="str">
            <v>汉族</v>
          </cell>
          <cell r="E910">
            <v>35098</v>
          </cell>
          <cell r="F910" t="str">
            <v>中国</v>
          </cell>
          <cell r="G910" t="str">
            <v>居民身份证</v>
          </cell>
          <cell r="H910" t="str">
            <v>45098119960203397x</v>
          </cell>
          <cell r="I910" t="str">
            <v>广西柳州钢铁集团有限公司</v>
          </cell>
          <cell r="J910">
            <v>44200</v>
          </cell>
          <cell r="K910">
            <v>45294</v>
          </cell>
          <cell r="L910" t="str">
            <v>是</v>
          </cell>
          <cell r="M910" t="str">
            <v>柳州</v>
          </cell>
          <cell r="N910" t="str">
            <v>企业</v>
          </cell>
          <cell r="O910" t="str">
            <v>本科</v>
          </cell>
          <cell r="P910" t="str">
            <v>学士</v>
          </cell>
          <cell r="Q910" t="str">
            <v>俄勒冈州立大学</v>
          </cell>
          <cell r="R910" t="str">
            <v>工商管理</v>
          </cell>
          <cell r="S910">
            <v>44075</v>
          </cell>
          <cell r="T910" t="str">
            <v>国际一流大学（权威机构综合排名前500）</v>
          </cell>
          <cell r="U910" t="str">
            <v>G类</v>
          </cell>
          <cell r="V910">
            <v>1500</v>
          </cell>
          <cell r="W910">
            <v>375</v>
          </cell>
          <cell r="X910">
            <v>1875</v>
          </cell>
          <cell r="Y910">
            <v>44197</v>
          </cell>
          <cell r="Z910">
            <v>44652</v>
          </cell>
          <cell r="AA910">
            <v>15</v>
          </cell>
          <cell r="AB910">
            <v>3</v>
          </cell>
          <cell r="AC910">
            <v>18</v>
          </cell>
        </row>
        <row r="911">
          <cell r="B911" t="str">
            <v>吴艳</v>
          </cell>
          <cell r="C911" t="str">
            <v>女</v>
          </cell>
          <cell r="D911" t="str">
            <v>汉族</v>
          </cell>
          <cell r="E911">
            <v>35687</v>
          </cell>
          <cell r="F911" t="str">
            <v>中国</v>
          </cell>
          <cell r="G911" t="str">
            <v>居民身份证</v>
          </cell>
          <cell r="H911" t="str">
            <v>362202199709140026</v>
          </cell>
          <cell r="I911" t="str">
            <v>广西柳州钢铁集团有限公司</v>
          </cell>
          <cell r="J911">
            <v>44013</v>
          </cell>
          <cell r="K911">
            <v>45107</v>
          </cell>
          <cell r="L911" t="str">
            <v>是</v>
          </cell>
          <cell r="M911" t="str">
            <v>柳州</v>
          </cell>
          <cell r="N911" t="str">
            <v>企业</v>
          </cell>
          <cell r="O911" t="str">
            <v>本科</v>
          </cell>
          <cell r="P911" t="str">
            <v>学士</v>
          </cell>
          <cell r="Q911" t="str">
            <v>东南大学</v>
          </cell>
          <cell r="R911" t="str">
            <v>物流管理</v>
          </cell>
          <cell r="S911">
            <v>44012</v>
          </cell>
          <cell r="T911" t="str">
            <v>一流建设高校</v>
          </cell>
          <cell r="U911" t="str">
            <v>G类</v>
          </cell>
          <cell r="V911">
            <v>1500</v>
          </cell>
          <cell r="W911">
            <v>375</v>
          </cell>
          <cell r="X911">
            <v>1875</v>
          </cell>
          <cell r="Y911">
            <v>44013</v>
          </cell>
          <cell r="Z911">
            <v>44652</v>
          </cell>
          <cell r="AA911">
            <v>21</v>
          </cell>
          <cell r="AB911">
            <v>3</v>
          </cell>
          <cell r="AC911">
            <v>24</v>
          </cell>
        </row>
        <row r="912">
          <cell r="B912" t="str">
            <v>程献权</v>
          </cell>
          <cell r="C912" t="str">
            <v>男</v>
          </cell>
          <cell r="D912" t="str">
            <v>汉族</v>
          </cell>
          <cell r="E912">
            <v>35829</v>
          </cell>
          <cell r="F912" t="str">
            <v>中国</v>
          </cell>
          <cell r="G912" t="str">
            <v>居民身份证</v>
          </cell>
          <cell r="H912" t="str">
            <v>450204199802031011</v>
          </cell>
          <cell r="I912" t="str">
            <v>广西柳州钢铁集团有限公司</v>
          </cell>
          <cell r="J912">
            <v>44044</v>
          </cell>
          <cell r="K912">
            <v>45138</v>
          </cell>
          <cell r="L912" t="str">
            <v>是</v>
          </cell>
          <cell r="M912" t="str">
            <v>柳州</v>
          </cell>
          <cell r="N912" t="str">
            <v>企业</v>
          </cell>
          <cell r="O912" t="str">
            <v>本科</v>
          </cell>
          <cell r="P912" t="str">
            <v>学士</v>
          </cell>
          <cell r="Q912" t="str">
            <v>西南交通大学</v>
          </cell>
          <cell r="R912" t="str">
            <v>交通运输</v>
          </cell>
          <cell r="S912">
            <v>44027</v>
          </cell>
          <cell r="T912" t="str">
            <v>非一流高校的一流建设学科</v>
          </cell>
          <cell r="U912" t="str">
            <v>G类</v>
          </cell>
          <cell r="V912">
            <v>1500</v>
          </cell>
          <cell r="W912">
            <v>375</v>
          </cell>
          <cell r="X912">
            <v>1875</v>
          </cell>
          <cell r="Y912">
            <v>44044</v>
          </cell>
          <cell r="Z912">
            <v>44652</v>
          </cell>
          <cell r="AA912">
            <v>20</v>
          </cell>
          <cell r="AB912">
            <v>3</v>
          </cell>
          <cell r="AC912">
            <v>23</v>
          </cell>
        </row>
        <row r="913">
          <cell r="B913" t="str">
            <v>傅康伦</v>
          </cell>
          <cell r="C913" t="str">
            <v>男</v>
          </cell>
          <cell r="D913" t="str">
            <v>汉族</v>
          </cell>
          <cell r="E913">
            <v>35430</v>
          </cell>
          <cell r="F913" t="str">
            <v>中国</v>
          </cell>
          <cell r="G913" t="str">
            <v>居民身份证</v>
          </cell>
          <cell r="H913" t="str">
            <v>450202199612310332</v>
          </cell>
          <cell r="I913" t="str">
            <v>广西柳州钢铁集团有限公司</v>
          </cell>
          <cell r="J913">
            <v>43922</v>
          </cell>
          <cell r="K913">
            <v>45016</v>
          </cell>
          <cell r="L913" t="str">
            <v>是</v>
          </cell>
          <cell r="M913" t="str">
            <v>柳州</v>
          </cell>
          <cell r="N913" t="str">
            <v>企业</v>
          </cell>
          <cell r="O913" t="str">
            <v>本科</v>
          </cell>
          <cell r="P913" t="str">
            <v>学士</v>
          </cell>
          <cell r="Q913" t="str">
            <v>中南大学</v>
          </cell>
          <cell r="R913" t="str">
            <v>交通设备与控制工程</v>
          </cell>
          <cell r="S913">
            <v>43646</v>
          </cell>
          <cell r="T913" t="str">
            <v>一流建设高校</v>
          </cell>
          <cell r="U913" t="str">
            <v>G类</v>
          </cell>
          <cell r="V913">
            <v>1500</v>
          </cell>
          <cell r="W913">
            <v>375</v>
          </cell>
          <cell r="X913">
            <v>1875</v>
          </cell>
          <cell r="Y913">
            <v>43922</v>
          </cell>
          <cell r="Z913">
            <v>44652</v>
          </cell>
          <cell r="AA913">
            <v>24</v>
          </cell>
          <cell r="AB913">
            <v>3</v>
          </cell>
          <cell r="AC913">
            <v>27</v>
          </cell>
        </row>
        <row r="914">
          <cell r="B914" t="str">
            <v>李刚</v>
          </cell>
          <cell r="C914" t="str">
            <v>男</v>
          </cell>
          <cell r="D914" t="str">
            <v>汉族</v>
          </cell>
          <cell r="E914">
            <v>35143</v>
          </cell>
          <cell r="F914" t="str">
            <v>中国</v>
          </cell>
          <cell r="G914" t="str">
            <v>居民身份证</v>
          </cell>
          <cell r="H914" t="str">
            <v>511321199603196795</v>
          </cell>
          <cell r="I914" t="str">
            <v>广西柳州钢铁集团有限公司</v>
          </cell>
          <cell r="J914">
            <v>43647</v>
          </cell>
          <cell r="K914">
            <v>44742</v>
          </cell>
          <cell r="L914" t="str">
            <v>是</v>
          </cell>
          <cell r="M914" t="str">
            <v>柳州</v>
          </cell>
          <cell r="N914" t="str">
            <v>企业</v>
          </cell>
          <cell r="O914" t="str">
            <v>本科</v>
          </cell>
          <cell r="P914" t="str">
            <v>学士</v>
          </cell>
          <cell r="Q914" t="str">
            <v>西南交通大学</v>
          </cell>
          <cell r="R914" t="str">
            <v>交通运输</v>
          </cell>
          <cell r="S914">
            <v>43635</v>
          </cell>
          <cell r="T914" t="str">
            <v>非一流高校的一流建设学科</v>
          </cell>
          <cell r="U914" t="str">
            <v>G类</v>
          </cell>
          <cell r="V914">
            <v>1500</v>
          </cell>
          <cell r="W914">
            <v>375</v>
          </cell>
          <cell r="X914">
            <v>1875</v>
          </cell>
          <cell r="Y914">
            <v>43647</v>
          </cell>
          <cell r="Z914">
            <v>44652</v>
          </cell>
          <cell r="AA914">
            <v>33</v>
          </cell>
          <cell r="AB914">
            <v>3</v>
          </cell>
          <cell r="AC914">
            <v>36</v>
          </cell>
        </row>
        <row r="915">
          <cell r="B915" t="str">
            <v>陆珍连</v>
          </cell>
          <cell r="C915" t="str">
            <v>女</v>
          </cell>
          <cell r="D915" t="str">
            <v>壮族</v>
          </cell>
          <cell r="E915">
            <v>35798</v>
          </cell>
          <cell r="F915" t="str">
            <v>中国</v>
          </cell>
          <cell r="G915" t="str">
            <v>居民身份证</v>
          </cell>
          <cell r="H915" t="str">
            <v>450123199801030627</v>
          </cell>
          <cell r="I915" t="str">
            <v>广西柳州钢铁集团有限公司</v>
          </cell>
          <cell r="J915" t="str">
            <v>2020年7月1日</v>
          </cell>
          <cell r="K915">
            <v>45107</v>
          </cell>
          <cell r="L915" t="str">
            <v>是</v>
          </cell>
          <cell r="M915" t="str">
            <v>柳州</v>
          </cell>
          <cell r="N915" t="str">
            <v>企业</v>
          </cell>
          <cell r="O915" t="str">
            <v>本科</v>
          </cell>
          <cell r="P915" t="str">
            <v>学士</v>
          </cell>
          <cell r="Q915" t="str">
            <v>中南大学</v>
          </cell>
          <cell r="R915" t="str">
            <v>劳动与社会保障</v>
          </cell>
          <cell r="S915">
            <v>44012</v>
          </cell>
          <cell r="T915" t="str">
            <v>一流建设高校</v>
          </cell>
          <cell r="U915" t="str">
            <v>G类</v>
          </cell>
          <cell r="V915">
            <v>1500</v>
          </cell>
          <cell r="W915">
            <v>375</v>
          </cell>
          <cell r="X915">
            <v>1875</v>
          </cell>
          <cell r="Y915">
            <v>44013</v>
          </cell>
          <cell r="Z915">
            <v>44652</v>
          </cell>
          <cell r="AA915">
            <v>21</v>
          </cell>
          <cell r="AB915">
            <v>3</v>
          </cell>
          <cell r="AC915">
            <v>24</v>
          </cell>
        </row>
        <row r="916">
          <cell r="B916" t="str">
            <v>刘昱余</v>
          </cell>
          <cell r="C916" t="str">
            <v>男</v>
          </cell>
          <cell r="D916" t="str">
            <v>汉族</v>
          </cell>
          <cell r="E916">
            <v>35000</v>
          </cell>
          <cell r="F916" t="str">
            <v>中国</v>
          </cell>
          <cell r="G916" t="str">
            <v>居民身份证</v>
          </cell>
          <cell r="H916" t="str">
            <v>450204199510282513</v>
          </cell>
          <cell r="I916" t="str">
            <v>广西柳州钢铁集团有限公司</v>
          </cell>
          <cell r="J916" t="str">
            <v>2020年8月1日</v>
          </cell>
          <cell r="K916" t="str">
            <v>2023年7月31日</v>
          </cell>
          <cell r="L916" t="str">
            <v>是</v>
          </cell>
          <cell r="M916" t="str">
            <v>柳州</v>
          </cell>
          <cell r="N916" t="str">
            <v>企业</v>
          </cell>
          <cell r="O916" t="str">
            <v>本科</v>
          </cell>
          <cell r="P916" t="str">
            <v>学士</v>
          </cell>
          <cell r="Q916" t="str">
            <v>东北大学</v>
          </cell>
          <cell r="R916" t="str">
            <v>测控技术与仪器</v>
          </cell>
          <cell r="S916">
            <v>43282</v>
          </cell>
          <cell r="T916" t="str">
            <v>一流建设高校</v>
          </cell>
          <cell r="U916" t="str">
            <v>G类</v>
          </cell>
          <cell r="V916">
            <v>1500</v>
          </cell>
          <cell r="W916">
            <v>375</v>
          </cell>
          <cell r="X916">
            <v>1875</v>
          </cell>
          <cell r="Y916">
            <v>44049</v>
          </cell>
          <cell r="Z916">
            <v>44652</v>
          </cell>
          <cell r="AA916">
            <v>20</v>
          </cell>
          <cell r="AB916">
            <v>3</v>
          </cell>
          <cell r="AC916">
            <v>23</v>
          </cell>
        </row>
        <row r="917">
          <cell r="B917" t="str">
            <v>韦婧玮</v>
          </cell>
          <cell r="C917" t="str">
            <v>女</v>
          </cell>
          <cell r="D917" t="str">
            <v>壮族</v>
          </cell>
          <cell r="E917">
            <v>35502</v>
          </cell>
          <cell r="F917" t="str">
            <v>中国</v>
          </cell>
          <cell r="G917" t="str">
            <v>居民身份证</v>
          </cell>
          <cell r="H917" t="str">
            <v>452701199703130727</v>
          </cell>
          <cell r="I917" t="str">
            <v>广西柳州钢铁集团有限公司</v>
          </cell>
          <cell r="J917">
            <v>44013</v>
          </cell>
          <cell r="K917">
            <v>45107</v>
          </cell>
          <cell r="L917" t="str">
            <v>是</v>
          </cell>
          <cell r="M917" t="str">
            <v>柳州</v>
          </cell>
          <cell r="N917" t="str">
            <v>企业</v>
          </cell>
          <cell r="O917" t="str">
            <v>本科</v>
          </cell>
          <cell r="P917" t="str">
            <v>学士</v>
          </cell>
          <cell r="Q917" t="str">
            <v>湖南大学</v>
          </cell>
          <cell r="R917" t="str">
            <v>会计学</v>
          </cell>
          <cell r="S917">
            <v>44000</v>
          </cell>
          <cell r="T917" t="str">
            <v>一流建设高校</v>
          </cell>
          <cell r="U917" t="str">
            <v>G类</v>
          </cell>
          <cell r="V917">
            <v>1500</v>
          </cell>
          <cell r="W917">
            <v>375</v>
          </cell>
          <cell r="X917">
            <v>1875</v>
          </cell>
          <cell r="Y917">
            <v>44013</v>
          </cell>
          <cell r="Z917">
            <v>44652</v>
          </cell>
          <cell r="AA917">
            <v>21</v>
          </cell>
          <cell r="AB917">
            <v>3</v>
          </cell>
          <cell r="AC917">
            <v>24</v>
          </cell>
        </row>
        <row r="918">
          <cell r="B918" t="str">
            <v>卢春宏</v>
          </cell>
          <cell r="C918" t="str">
            <v>男</v>
          </cell>
          <cell r="D918" t="str">
            <v>壮族</v>
          </cell>
          <cell r="E918">
            <v>35390</v>
          </cell>
          <cell r="F918" t="str">
            <v>中国</v>
          </cell>
          <cell r="G918" t="str">
            <v>居民身份证</v>
          </cell>
          <cell r="H918" t="str">
            <v>452128199611210014</v>
          </cell>
          <cell r="I918" t="str">
            <v>广西柳州钢铁集团有限公司</v>
          </cell>
          <cell r="J918">
            <v>43647</v>
          </cell>
          <cell r="K918">
            <v>44742</v>
          </cell>
          <cell r="L918" t="str">
            <v>是</v>
          </cell>
          <cell r="M918" t="str">
            <v>柳州</v>
          </cell>
          <cell r="N918" t="str">
            <v>企业</v>
          </cell>
          <cell r="O918" t="str">
            <v>本科</v>
          </cell>
          <cell r="P918" t="str">
            <v>学士</v>
          </cell>
          <cell r="Q918" t="str">
            <v>四川大学</v>
          </cell>
          <cell r="R918" t="str">
            <v>财政学</v>
          </cell>
          <cell r="S918">
            <v>43617</v>
          </cell>
          <cell r="T918" t="str">
            <v>一流建设高校</v>
          </cell>
          <cell r="U918" t="str">
            <v>G类</v>
          </cell>
          <cell r="V918">
            <v>1500</v>
          </cell>
          <cell r="W918">
            <v>375</v>
          </cell>
          <cell r="X918">
            <v>1875</v>
          </cell>
          <cell r="Y918">
            <v>43647</v>
          </cell>
          <cell r="Z918">
            <v>44652</v>
          </cell>
          <cell r="AA918">
            <v>33</v>
          </cell>
          <cell r="AB918">
            <v>3</v>
          </cell>
          <cell r="AC918">
            <v>36</v>
          </cell>
        </row>
        <row r="919">
          <cell r="B919" t="str">
            <v>常文静</v>
          </cell>
          <cell r="C919" t="str">
            <v>女</v>
          </cell>
          <cell r="D919" t="str">
            <v>壮族</v>
          </cell>
          <cell r="E919">
            <v>36704</v>
          </cell>
          <cell r="F919" t="str">
            <v>中国</v>
          </cell>
          <cell r="G919" t="str">
            <v>居民身份证</v>
          </cell>
          <cell r="H919" t="str">
            <v>452601200006272121</v>
          </cell>
          <cell r="I919" t="str">
            <v>广西柳州钢铁集团有限公司</v>
          </cell>
          <cell r="J919">
            <v>44378</v>
          </cell>
          <cell r="K919">
            <v>45473</v>
          </cell>
          <cell r="L919" t="str">
            <v>是</v>
          </cell>
          <cell r="M919" t="str">
            <v>柳州</v>
          </cell>
          <cell r="N919" t="str">
            <v>企业</v>
          </cell>
          <cell r="O919" t="str">
            <v>本科</v>
          </cell>
          <cell r="P919" t="str">
            <v>学士</v>
          </cell>
          <cell r="Q919" t="str">
            <v>中南大学</v>
          </cell>
          <cell r="R919" t="str">
            <v>财务管理</v>
          </cell>
          <cell r="S919">
            <v>44377</v>
          </cell>
          <cell r="T919" t="str">
            <v>一流建设高校</v>
          </cell>
          <cell r="U919" t="str">
            <v>G类</v>
          </cell>
          <cell r="V919">
            <v>1500</v>
          </cell>
          <cell r="W919">
            <v>375</v>
          </cell>
          <cell r="X919">
            <v>1875</v>
          </cell>
          <cell r="Y919">
            <v>44378</v>
          </cell>
          <cell r="Z919">
            <v>44652</v>
          </cell>
          <cell r="AA919">
            <v>9</v>
          </cell>
          <cell r="AB919">
            <v>3</v>
          </cell>
          <cell r="AC919">
            <v>12</v>
          </cell>
        </row>
        <row r="920">
          <cell r="B920" t="str">
            <v>李春平</v>
          </cell>
          <cell r="C920" t="str">
            <v>女</v>
          </cell>
          <cell r="D920" t="str">
            <v>汉族</v>
          </cell>
          <cell r="E920">
            <v>33979</v>
          </cell>
          <cell r="F920" t="str">
            <v>中国</v>
          </cell>
          <cell r="G920" t="str">
            <v>居民身份证</v>
          </cell>
          <cell r="H920" t="str">
            <v>450902199301102024</v>
          </cell>
          <cell r="I920" t="str">
            <v>广西柳州钢铁集团有限公司</v>
          </cell>
          <cell r="J920">
            <v>44323</v>
          </cell>
          <cell r="K920">
            <v>45418</v>
          </cell>
          <cell r="L920" t="str">
            <v>是</v>
          </cell>
          <cell r="M920" t="str">
            <v>柳州</v>
          </cell>
          <cell r="N920" t="str">
            <v>企业</v>
          </cell>
          <cell r="O920" t="str">
            <v>本科</v>
          </cell>
          <cell r="P920" t="str">
            <v>学士</v>
          </cell>
          <cell r="Q920" t="str">
            <v>天津财经大学珠江学院</v>
          </cell>
          <cell r="R920" t="str">
            <v>财务会计</v>
          </cell>
          <cell r="S920">
            <v>42549</v>
          </cell>
          <cell r="T920" t="str">
            <v>其他</v>
          </cell>
          <cell r="U920" t="str">
            <v>H类</v>
          </cell>
          <cell r="V920">
            <v>500</v>
          </cell>
          <cell r="W920">
            <v>125</v>
          </cell>
          <cell r="X920">
            <v>625</v>
          </cell>
          <cell r="Y920">
            <v>44317</v>
          </cell>
          <cell r="Z920">
            <v>44652</v>
          </cell>
          <cell r="AA920">
            <v>11</v>
          </cell>
          <cell r="AB920">
            <v>1</v>
          </cell>
          <cell r="AC920">
            <v>12</v>
          </cell>
        </row>
        <row r="921">
          <cell r="B921" t="str">
            <v>岑光脉</v>
          </cell>
          <cell r="C921" t="str">
            <v>男</v>
          </cell>
          <cell r="D921" t="str">
            <v>汉族</v>
          </cell>
          <cell r="E921">
            <v>35918</v>
          </cell>
          <cell r="F921" t="str">
            <v>中国</v>
          </cell>
          <cell r="G921" t="str">
            <v>居民身份证</v>
          </cell>
          <cell r="H921" t="str">
            <v>450481199805030210</v>
          </cell>
          <cell r="I921" t="str">
            <v>广西柳州钢铁集团有限公司</v>
          </cell>
          <cell r="J921">
            <v>44378</v>
          </cell>
          <cell r="K921">
            <v>45473</v>
          </cell>
          <cell r="L921" t="str">
            <v>是</v>
          </cell>
          <cell r="M921" t="str">
            <v>柳州</v>
          </cell>
          <cell r="N921" t="str">
            <v>企业</v>
          </cell>
          <cell r="O921" t="str">
            <v>本科</v>
          </cell>
          <cell r="P921" t="str">
            <v>学士</v>
          </cell>
          <cell r="Q921" t="str">
            <v>武汉理工大学</v>
          </cell>
          <cell r="R921" t="str">
            <v>软件工程</v>
          </cell>
          <cell r="S921">
            <v>44377</v>
          </cell>
          <cell r="T921" t="str">
            <v>其他</v>
          </cell>
          <cell r="U921" t="str">
            <v>H类</v>
          </cell>
          <cell r="V921">
            <v>1500</v>
          </cell>
          <cell r="W921">
            <v>375</v>
          </cell>
          <cell r="X921">
            <v>1875</v>
          </cell>
          <cell r="Y921">
            <v>44378</v>
          </cell>
          <cell r="Z921">
            <v>44652</v>
          </cell>
          <cell r="AA921">
            <v>9</v>
          </cell>
          <cell r="AB921">
            <v>3</v>
          </cell>
          <cell r="AC921">
            <v>12</v>
          </cell>
        </row>
        <row r="922">
          <cell r="B922" t="str">
            <v>韦丁榕</v>
          </cell>
          <cell r="C922" t="str">
            <v>女</v>
          </cell>
          <cell r="D922" t="str">
            <v>壮族</v>
          </cell>
          <cell r="E922">
            <v>36060</v>
          </cell>
          <cell r="F922" t="str">
            <v>中国</v>
          </cell>
          <cell r="G922" t="str">
            <v>居民身份证</v>
          </cell>
          <cell r="H922" t="str">
            <v>450221199809222423</v>
          </cell>
          <cell r="I922" t="str">
            <v>广西柳州钢铁集团有限公司</v>
          </cell>
          <cell r="J922">
            <v>44409</v>
          </cell>
          <cell r="K922">
            <v>45504</v>
          </cell>
          <cell r="L922" t="str">
            <v>是</v>
          </cell>
          <cell r="M922" t="str">
            <v>柳州</v>
          </cell>
          <cell r="N922" t="str">
            <v>企业</v>
          </cell>
          <cell r="O922" t="str">
            <v>本科</v>
          </cell>
          <cell r="P922" t="str">
            <v>学士</v>
          </cell>
          <cell r="Q922" t="str">
            <v>桂林理工大学</v>
          </cell>
          <cell r="R922" t="str">
            <v>会计学</v>
          </cell>
          <cell r="S922">
            <v>44377</v>
          </cell>
          <cell r="T922" t="str">
            <v>其他</v>
          </cell>
          <cell r="U922" t="str">
            <v>H类</v>
          </cell>
          <cell r="V922">
            <v>1500</v>
          </cell>
          <cell r="W922">
            <v>375</v>
          </cell>
          <cell r="X922">
            <v>1875</v>
          </cell>
          <cell r="Y922">
            <v>44409</v>
          </cell>
          <cell r="Z922">
            <v>44652</v>
          </cell>
          <cell r="AA922">
            <v>8</v>
          </cell>
          <cell r="AB922">
            <v>3</v>
          </cell>
          <cell r="AC922">
            <v>11</v>
          </cell>
        </row>
        <row r="923">
          <cell r="B923" t="str">
            <v>覃筱婷</v>
          </cell>
          <cell r="C923" t="str">
            <v>女</v>
          </cell>
          <cell r="D923" t="str">
            <v>壮族</v>
          </cell>
          <cell r="E923">
            <v>36352</v>
          </cell>
          <cell r="F923" t="str">
            <v>中国</v>
          </cell>
          <cell r="G923" t="str">
            <v>居民身份证</v>
          </cell>
          <cell r="H923" t="str">
            <v>450221199907116325</v>
          </cell>
          <cell r="I923" t="str">
            <v>广西柳州钢铁集团有限公司</v>
          </cell>
          <cell r="J923">
            <v>44409</v>
          </cell>
          <cell r="K923">
            <v>45504</v>
          </cell>
          <cell r="L923" t="str">
            <v>是</v>
          </cell>
          <cell r="M923" t="str">
            <v>柳州</v>
          </cell>
          <cell r="N923" t="str">
            <v>企业</v>
          </cell>
          <cell r="O923" t="str">
            <v>本科</v>
          </cell>
          <cell r="P923" t="str">
            <v>学士</v>
          </cell>
          <cell r="Q923" t="str">
            <v>北京石油化工学院</v>
          </cell>
          <cell r="R923" t="str">
            <v>会计学</v>
          </cell>
          <cell r="S923">
            <v>44370</v>
          </cell>
          <cell r="T923" t="str">
            <v>其他</v>
          </cell>
          <cell r="U923" t="str">
            <v>H类</v>
          </cell>
          <cell r="V923">
            <v>1500</v>
          </cell>
          <cell r="W923">
            <v>375</v>
          </cell>
          <cell r="X923">
            <v>1875</v>
          </cell>
          <cell r="Y923">
            <v>44409</v>
          </cell>
          <cell r="Z923">
            <v>44652</v>
          </cell>
          <cell r="AA923">
            <v>8</v>
          </cell>
          <cell r="AB923">
            <v>3</v>
          </cell>
          <cell r="AC923">
            <v>11</v>
          </cell>
        </row>
        <row r="924">
          <cell r="B924" t="str">
            <v>李威鸿</v>
          </cell>
          <cell r="C924" t="str">
            <v>女</v>
          </cell>
          <cell r="D924" t="str">
            <v>壮族</v>
          </cell>
          <cell r="E924">
            <v>36061</v>
          </cell>
          <cell r="F924" t="str">
            <v>中国</v>
          </cell>
          <cell r="G924" t="str">
            <v>居民身份证</v>
          </cell>
          <cell r="H924" t="str">
            <v>452729199809230220</v>
          </cell>
          <cell r="I924" t="str">
            <v>广西柳州钢铁集团有限公司</v>
          </cell>
          <cell r="J924">
            <v>44378</v>
          </cell>
          <cell r="K924">
            <v>45473</v>
          </cell>
          <cell r="L924" t="str">
            <v>是</v>
          </cell>
          <cell r="M924" t="str">
            <v>柳州</v>
          </cell>
          <cell r="N924" t="str">
            <v>企业</v>
          </cell>
          <cell r="O924" t="str">
            <v>本科</v>
          </cell>
          <cell r="P924" t="str">
            <v>学士</v>
          </cell>
          <cell r="Q924" t="str">
            <v>广西大学</v>
          </cell>
          <cell r="R924" t="str">
            <v>会计专业</v>
          </cell>
          <cell r="S924">
            <v>44371</v>
          </cell>
          <cell r="T924" t="str">
            <v>其他</v>
          </cell>
          <cell r="U924" t="str">
            <v>H类</v>
          </cell>
          <cell r="V924">
            <v>1500</v>
          </cell>
          <cell r="W924">
            <v>375</v>
          </cell>
          <cell r="X924">
            <v>1875</v>
          </cell>
          <cell r="Y924">
            <v>44378</v>
          </cell>
          <cell r="Z924">
            <v>44652</v>
          </cell>
          <cell r="AA924">
            <v>9</v>
          </cell>
          <cell r="AB924">
            <v>3</v>
          </cell>
          <cell r="AC924">
            <v>12</v>
          </cell>
        </row>
        <row r="925">
          <cell r="B925" t="str">
            <v>罗韦思薇</v>
          </cell>
          <cell r="C925" t="str">
            <v>女</v>
          </cell>
          <cell r="D925" t="str">
            <v>壮族</v>
          </cell>
          <cell r="E925">
            <v>36154</v>
          </cell>
          <cell r="F925" t="str">
            <v>中国</v>
          </cell>
          <cell r="G925" t="str">
            <v>居民身份证</v>
          </cell>
          <cell r="H925" t="str">
            <v>452223199812252521</v>
          </cell>
          <cell r="I925" t="str">
            <v>广西柳州钢铁集团有限公司</v>
          </cell>
          <cell r="J925">
            <v>44378</v>
          </cell>
          <cell r="K925">
            <v>45473</v>
          </cell>
          <cell r="L925" t="str">
            <v>是</v>
          </cell>
          <cell r="M925" t="str">
            <v>柳州</v>
          </cell>
          <cell r="N925" t="str">
            <v>企业</v>
          </cell>
          <cell r="O925" t="str">
            <v>本科</v>
          </cell>
          <cell r="P925" t="str">
            <v>学士</v>
          </cell>
          <cell r="Q925" t="str">
            <v>广西财经学院</v>
          </cell>
          <cell r="R925" t="str">
            <v>会计学</v>
          </cell>
          <cell r="S925">
            <v>44377</v>
          </cell>
          <cell r="T925" t="str">
            <v>其他</v>
          </cell>
          <cell r="U925" t="str">
            <v>H类</v>
          </cell>
          <cell r="V925">
            <v>1500</v>
          </cell>
          <cell r="W925">
            <v>375</v>
          </cell>
          <cell r="X925">
            <v>1875</v>
          </cell>
          <cell r="Y925">
            <v>44378</v>
          </cell>
          <cell r="Z925">
            <v>44652</v>
          </cell>
          <cell r="AA925">
            <v>9</v>
          </cell>
          <cell r="AB925">
            <v>3</v>
          </cell>
          <cell r="AC925">
            <v>12</v>
          </cell>
        </row>
        <row r="926">
          <cell r="B926" t="str">
            <v>甘高珩</v>
          </cell>
          <cell r="C926" t="str">
            <v>女</v>
          </cell>
          <cell r="D926" t="str">
            <v>汉族</v>
          </cell>
          <cell r="E926">
            <v>35933</v>
          </cell>
          <cell r="F926" t="str">
            <v>中国</v>
          </cell>
          <cell r="G926" t="str">
            <v>居民身份证</v>
          </cell>
          <cell r="H926" t="str">
            <v>442000199805180948</v>
          </cell>
          <cell r="I926" t="str">
            <v>广西柳州钢铁集团有限公司</v>
          </cell>
          <cell r="J926">
            <v>44378</v>
          </cell>
          <cell r="K926">
            <v>45473</v>
          </cell>
          <cell r="L926" t="str">
            <v>是</v>
          </cell>
          <cell r="M926" t="str">
            <v>柳州</v>
          </cell>
          <cell r="N926" t="str">
            <v>企业</v>
          </cell>
          <cell r="O926" t="str">
            <v>本科</v>
          </cell>
          <cell r="P926" t="str">
            <v>学士</v>
          </cell>
          <cell r="Q926" t="str">
            <v>广西大学</v>
          </cell>
          <cell r="R926" t="str">
            <v>会计学</v>
          </cell>
          <cell r="S926">
            <v>44371</v>
          </cell>
          <cell r="T926" t="str">
            <v>其他</v>
          </cell>
          <cell r="U926" t="str">
            <v>H类</v>
          </cell>
          <cell r="V926">
            <v>1500</v>
          </cell>
          <cell r="W926">
            <v>375</v>
          </cell>
          <cell r="X926">
            <v>1875</v>
          </cell>
          <cell r="Y926">
            <v>44378</v>
          </cell>
          <cell r="Z926">
            <v>44652</v>
          </cell>
          <cell r="AA926">
            <v>9</v>
          </cell>
          <cell r="AB926">
            <v>3</v>
          </cell>
          <cell r="AC926">
            <v>12</v>
          </cell>
        </row>
        <row r="927">
          <cell r="B927" t="str">
            <v>李枫</v>
          </cell>
          <cell r="C927" t="str">
            <v>女</v>
          </cell>
          <cell r="D927" t="str">
            <v>汉族</v>
          </cell>
          <cell r="E927" t="str">
            <v>1998年9月21日</v>
          </cell>
          <cell r="F927" t="str">
            <v>中国</v>
          </cell>
          <cell r="G927" t="str">
            <v>居民身份证</v>
          </cell>
          <cell r="H927" t="str">
            <v>450923199809212525</v>
          </cell>
          <cell r="I927" t="str">
            <v>广西柳州钢铁集团有限公司</v>
          </cell>
          <cell r="J927" t="str">
            <v>2021年7月1日</v>
          </cell>
          <cell r="K927" t="str">
            <v>2024年6月30日</v>
          </cell>
          <cell r="L927" t="str">
            <v>是</v>
          </cell>
          <cell r="M927" t="str">
            <v>柳州</v>
          </cell>
          <cell r="N927" t="str">
            <v>企业</v>
          </cell>
          <cell r="O927" t="str">
            <v>本科</v>
          </cell>
          <cell r="P927" t="str">
            <v>学士</v>
          </cell>
          <cell r="Q927" t="str">
            <v>桂林电子科技大学</v>
          </cell>
          <cell r="R927" t="str">
            <v>金融工程</v>
          </cell>
          <cell r="S927" t="str">
            <v>2021年6月</v>
          </cell>
          <cell r="T927" t="str">
            <v>其他</v>
          </cell>
          <cell r="U927" t="str">
            <v>H类</v>
          </cell>
          <cell r="V927">
            <v>1500</v>
          </cell>
          <cell r="W927">
            <v>375</v>
          </cell>
          <cell r="X927">
            <v>1875</v>
          </cell>
          <cell r="Y927" t="str">
            <v>2021年7月</v>
          </cell>
          <cell r="Z927" t="str">
            <v>2022年4月</v>
          </cell>
          <cell r="AA927">
            <v>9</v>
          </cell>
          <cell r="AB927">
            <v>3</v>
          </cell>
          <cell r="AC927">
            <v>12</v>
          </cell>
        </row>
        <row r="928">
          <cell r="B928" t="str">
            <v>薛强</v>
          </cell>
          <cell r="C928" t="str">
            <v>男</v>
          </cell>
          <cell r="D928" t="str">
            <v>汉族</v>
          </cell>
          <cell r="E928" t="str">
            <v>1997年6月6日</v>
          </cell>
          <cell r="F928" t="str">
            <v>中国</v>
          </cell>
          <cell r="G928" t="str">
            <v>居民身份证</v>
          </cell>
          <cell r="H928" t="str">
            <v>142729199706063914</v>
          </cell>
          <cell r="I928" t="str">
            <v>广西柳州钢铁集团有限公司</v>
          </cell>
          <cell r="J928" t="str">
            <v>2021年7月1日</v>
          </cell>
          <cell r="K928" t="str">
            <v>2024年6月30日</v>
          </cell>
          <cell r="L928" t="str">
            <v>是</v>
          </cell>
          <cell r="M928" t="str">
            <v>柳州</v>
          </cell>
          <cell r="N928" t="str">
            <v>企业</v>
          </cell>
          <cell r="O928" t="str">
            <v>本科</v>
          </cell>
          <cell r="P928" t="str">
            <v>学士</v>
          </cell>
          <cell r="Q928" t="str">
            <v>广西师范大学</v>
          </cell>
          <cell r="R928" t="str">
            <v>政治学与行政学</v>
          </cell>
          <cell r="S928" t="str">
            <v>2021年6月</v>
          </cell>
          <cell r="T928" t="str">
            <v>其他</v>
          </cell>
          <cell r="U928" t="str">
            <v>H类</v>
          </cell>
          <cell r="V928">
            <v>1500</v>
          </cell>
          <cell r="W928">
            <v>375</v>
          </cell>
          <cell r="X928">
            <v>1875</v>
          </cell>
          <cell r="Y928" t="str">
            <v>2021年7月</v>
          </cell>
          <cell r="Z928" t="str">
            <v>2022年4月</v>
          </cell>
          <cell r="AA928">
            <v>9</v>
          </cell>
          <cell r="AB928">
            <v>3</v>
          </cell>
          <cell r="AC928">
            <v>12</v>
          </cell>
        </row>
        <row r="929">
          <cell r="B929" t="str">
            <v>杨江飞</v>
          </cell>
          <cell r="C929" t="str">
            <v>男</v>
          </cell>
          <cell r="D929" t="str">
            <v>汉族</v>
          </cell>
          <cell r="E929" t="str">
            <v>1997年10月23日</v>
          </cell>
          <cell r="F929" t="str">
            <v>中国</v>
          </cell>
          <cell r="G929" t="str">
            <v>居民身份证</v>
          </cell>
          <cell r="H929" t="str">
            <v>500243199710233539</v>
          </cell>
          <cell r="I929" t="str">
            <v>广西柳州钢铁集团有限公司</v>
          </cell>
          <cell r="J929" t="str">
            <v>2021年7月1日</v>
          </cell>
          <cell r="K929" t="str">
            <v>2024年6月30日</v>
          </cell>
          <cell r="L929" t="str">
            <v>是</v>
          </cell>
          <cell r="M929" t="str">
            <v>柳州</v>
          </cell>
          <cell r="N929" t="str">
            <v>企业</v>
          </cell>
          <cell r="O929" t="str">
            <v>本科</v>
          </cell>
          <cell r="P929" t="str">
            <v>学士</v>
          </cell>
          <cell r="Q929" t="str">
            <v>重庆科技学院</v>
          </cell>
          <cell r="R929" t="str">
            <v>冶金工程</v>
          </cell>
          <cell r="S929" t="str">
            <v>2021年6月</v>
          </cell>
          <cell r="T929" t="str">
            <v>其他</v>
          </cell>
          <cell r="U929" t="str">
            <v>H类</v>
          </cell>
          <cell r="V929">
            <v>1500</v>
          </cell>
          <cell r="W929">
            <v>375</v>
          </cell>
          <cell r="X929">
            <v>1875</v>
          </cell>
          <cell r="Y929" t="str">
            <v>2021年7月</v>
          </cell>
          <cell r="Z929" t="str">
            <v>2022年4月</v>
          </cell>
          <cell r="AA929">
            <v>9</v>
          </cell>
          <cell r="AB929">
            <v>3</v>
          </cell>
          <cell r="AC929">
            <v>12</v>
          </cell>
        </row>
        <row r="930">
          <cell r="B930" t="str">
            <v>宋春霖</v>
          </cell>
          <cell r="C930" t="str">
            <v>男</v>
          </cell>
          <cell r="D930" t="str">
            <v>汉族</v>
          </cell>
          <cell r="E930" t="str">
            <v>1999年2月11日</v>
          </cell>
          <cell r="F930" t="str">
            <v>中国</v>
          </cell>
          <cell r="G930" t="str">
            <v>居民身份证</v>
          </cell>
          <cell r="H930" t="str">
            <v>450205199902110733</v>
          </cell>
          <cell r="I930" t="str">
            <v>广西柳州钢铁集团有限公司</v>
          </cell>
          <cell r="J930" t="str">
            <v>2021年8月1日</v>
          </cell>
          <cell r="K930" t="str">
            <v>2024年7月31日</v>
          </cell>
          <cell r="L930" t="str">
            <v>是</v>
          </cell>
          <cell r="M930" t="str">
            <v>柳州</v>
          </cell>
          <cell r="N930" t="str">
            <v>企业</v>
          </cell>
          <cell r="O930" t="str">
            <v>本科</v>
          </cell>
          <cell r="P930" t="str">
            <v>学士</v>
          </cell>
          <cell r="Q930" t="str">
            <v>桂林理工大学</v>
          </cell>
          <cell r="R930" t="str">
            <v>冶金工程</v>
          </cell>
          <cell r="S930" t="str">
            <v>2021年6月</v>
          </cell>
          <cell r="T930" t="str">
            <v>其他</v>
          </cell>
          <cell r="U930" t="str">
            <v>H类</v>
          </cell>
          <cell r="V930">
            <v>1500</v>
          </cell>
          <cell r="W930">
            <v>375</v>
          </cell>
          <cell r="X930">
            <v>1875</v>
          </cell>
          <cell r="Y930" t="str">
            <v>2021年8月</v>
          </cell>
          <cell r="Z930" t="str">
            <v>2022年4月</v>
          </cell>
          <cell r="AA930">
            <v>8</v>
          </cell>
          <cell r="AB930">
            <v>3</v>
          </cell>
          <cell r="AC930">
            <v>11</v>
          </cell>
        </row>
        <row r="932">
          <cell r="B932" t="str">
            <v>甘国育</v>
          </cell>
          <cell r="C932" t="str">
            <v>男</v>
          </cell>
          <cell r="D932" t="str">
            <v>汉族</v>
          </cell>
          <cell r="E932">
            <v>34676</v>
          </cell>
          <cell r="F932" t="str">
            <v>中国</v>
          </cell>
          <cell r="G932" t="str">
            <v>居民身份证</v>
          </cell>
          <cell r="H932" t="str">
            <v>450881199412085677</v>
          </cell>
          <cell r="I932" t="str">
            <v>柳州钢铁股份有限公司</v>
          </cell>
          <cell r="J932">
            <v>44378</v>
          </cell>
          <cell r="K932">
            <v>45473</v>
          </cell>
          <cell r="L932" t="str">
            <v>是</v>
          </cell>
          <cell r="M932" t="str">
            <v>柳州</v>
          </cell>
          <cell r="N932" t="str">
            <v>企业</v>
          </cell>
          <cell r="O932" t="str">
            <v>研究生</v>
          </cell>
          <cell r="P932" t="str">
            <v>硕士</v>
          </cell>
          <cell r="Q932" t="str">
            <v>昆明理工大学</v>
          </cell>
          <cell r="R932" t="str">
            <v>计算机技术</v>
          </cell>
          <cell r="S932">
            <v>44348</v>
          </cell>
          <cell r="T932" t="str">
            <v>其他</v>
          </cell>
          <cell r="U932" t="str">
            <v>F类</v>
          </cell>
          <cell r="V932">
            <v>12000</v>
          </cell>
          <cell r="W932">
            <v>3000</v>
          </cell>
          <cell r="X932">
            <v>15000</v>
          </cell>
          <cell r="Y932">
            <v>44378</v>
          </cell>
        </row>
        <row r="932">
          <cell r="AA932">
            <v>0</v>
          </cell>
          <cell r="AB932">
            <v>12</v>
          </cell>
          <cell r="AC932">
            <v>12</v>
          </cell>
        </row>
        <row r="933">
          <cell r="B933" t="str">
            <v>张志云</v>
          </cell>
          <cell r="C933" t="str">
            <v>男</v>
          </cell>
          <cell r="D933" t="str">
            <v>汉族</v>
          </cell>
          <cell r="E933">
            <v>35028</v>
          </cell>
          <cell r="F933" t="str">
            <v>中国</v>
          </cell>
          <cell r="G933" t="str">
            <v>居民身份证</v>
          </cell>
          <cell r="H933" t="str">
            <v>450602199511255110</v>
          </cell>
          <cell r="I933" t="str">
            <v>柳州钢铁股份有限公司</v>
          </cell>
          <cell r="J933" t="str">
            <v>2021年8月1日</v>
          </cell>
          <cell r="K933" t="str">
            <v>2024年7月31日</v>
          </cell>
          <cell r="L933" t="str">
            <v>是</v>
          </cell>
          <cell r="M933" t="str">
            <v>柳州</v>
          </cell>
          <cell r="N933" t="str">
            <v>企业</v>
          </cell>
          <cell r="O933" t="str">
            <v>研究生</v>
          </cell>
          <cell r="P933" t="str">
            <v>硕士</v>
          </cell>
          <cell r="Q933" t="str">
            <v>中南大学</v>
          </cell>
          <cell r="R933" t="str">
            <v>材料工程</v>
          </cell>
          <cell r="S933">
            <v>44378</v>
          </cell>
          <cell r="T933" t="str">
            <v>一流建设高校</v>
          </cell>
          <cell r="U933" t="str">
            <v>F类</v>
          </cell>
          <cell r="V933">
            <v>11000</v>
          </cell>
          <cell r="W933">
            <v>2750</v>
          </cell>
          <cell r="X933">
            <v>13750</v>
          </cell>
          <cell r="Y933">
            <v>44409</v>
          </cell>
        </row>
        <row r="933">
          <cell r="AA933">
            <v>0</v>
          </cell>
          <cell r="AB933">
            <v>11</v>
          </cell>
          <cell r="AC933">
            <v>11</v>
          </cell>
        </row>
        <row r="934">
          <cell r="B934" t="str">
            <v>黄龙艺</v>
          </cell>
          <cell r="C934" t="str">
            <v>男</v>
          </cell>
          <cell r="D934" t="str">
            <v>汉族</v>
          </cell>
          <cell r="E934">
            <v>34778</v>
          </cell>
          <cell r="F934" t="str">
            <v>中国</v>
          </cell>
          <cell r="G934" t="str">
            <v>居民身份证</v>
          </cell>
          <cell r="H934" t="str">
            <v>450521199503205555</v>
          </cell>
          <cell r="I934" t="str">
            <v>柳州钢铁股份有限公司</v>
          </cell>
          <cell r="J934" t="str">
            <v>2021年7月1日</v>
          </cell>
          <cell r="K934" t="str">
            <v>2024年6月30日</v>
          </cell>
          <cell r="L934" t="str">
            <v>是</v>
          </cell>
          <cell r="M934" t="str">
            <v>柳州</v>
          </cell>
          <cell r="N934" t="str">
            <v>企业</v>
          </cell>
          <cell r="O934" t="str">
            <v>研究生</v>
          </cell>
          <cell r="P934" t="str">
            <v>硕士</v>
          </cell>
          <cell r="Q934" t="str">
            <v>南京工业大学</v>
          </cell>
          <cell r="R934" t="str">
            <v>机械设计及理论</v>
          </cell>
          <cell r="S934">
            <v>44348</v>
          </cell>
          <cell r="T934" t="str">
            <v>其他</v>
          </cell>
          <cell r="U934" t="str">
            <v>F类</v>
          </cell>
          <cell r="V934">
            <v>12000</v>
          </cell>
          <cell r="W934">
            <v>3000</v>
          </cell>
          <cell r="X934">
            <v>15000</v>
          </cell>
          <cell r="Y934">
            <v>44378</v>
          </cell>
        </row>
        <row r="934">
          <cell r="AA934">
            <v>0</v>
          </cell>
          <cell r="AB934">
            <v>12</v>
          </cell>
          <cell r="AC934">
            <v>12</v>
          </cell>
        </row>
        <row r="935">
          <cell r="B935" t="str">
            <v>黄日康</v>
          </cell>
          <cell r="C935" t="str">
            <v>男</v>
          </cell>
          <cell r="D935" t="str">
            <v>汉族</v>
          </cell>
          <cell r="E935">
            <v>34952</v>
          </cell>
          <cell r="F935" t="str">
            <v>中国</v>
          </cell>
          <cell r="G935" t="str">
            <v>居民身份证</v>
          </cell>
          <cell r="H935" t="str">
            <v>45072119950910641X</v>
          </cell>
          <cell r="I935" t="str">
            <v>柳州钢铁股份有限公司</v>
          </cell>
          <cell r="J935">
            <v>44256</v>
          </cell>
          <cell r="K935">
            <v>45351</v>
          </cell>
          <cell r="L935" t="str">
            <v>是</v>
          </cell>
          <cell r="M935" t="str">
            <v>柳州</v>
          </cell>
          <cell r="N935" t="str">
            <v>企业</v>
          </cell>
          <cell r="O935" t="str">
            <v>研究生</v>
          </cell>
          <cell r="P935" t="str">
            <v>硕士</v>
          </cell>
          <cell r="Q935" t="str">
            <v>北京科技大学</v>
          </cell>
          <cell r="R935" t="str">
            <v>冶金工程</v>
          </cell>
          <cell r="S935">
            <v>44201</v>
          </cell>
          <cell r="T935" t="str">
            <v>非一流高校的一流建设学科</v>
          </cell>
          <cell r="U935" t="str">
            <v>F类</v>
          </cell>
          <cell r="V935">
            <v>16000</v>
          </cell>
          <cell r="W935">
            <v>4000</v>
          </cell>
          <cell r="X935">
            <v>20000</v>
          </cell>
          <cell r="Y935">
            <v>44256</v>
          </cell>
        </row>
        <row r="935">
          <cell r="AA935">
            <v>0</v>
          </cell>
          <cell r="AB935">
            <v>16</v>
          </cell>
          <cell r="AC935">
            <v>16</v>
          </cell>
        </row>
        <row r="936">
          <cell r="B936" t="str">
            <v>农鑫</v>
          </cell>
          <cell r="C936" t="str">
            <v>男</v>
          </cell>
          <cell r="D936" t="str">
            <v>壮族</v>
          </cell>
          <cell r="E936">
            <v>34678</v>
          </cell>
          <cell r="F936" t="str">
            <v>中国</v>
          </cell>
          <cell r="G936" t="str">
            <v>居民身份证</v>
          </cell>
          <cell r="H936" t="str">
            <v>450103199412100518</v>
          </cell>
          <cell r="I936" t="str">
            <v>柳州钢铁股份有限公司</v>
          </cell>
          <cell r="J936">
            <v>44682</v>
          </cell>
          <cell r="K936">
            <v>45777</v>
          </cell>
          <cell r="L936" t="str">
            <v>是</v>
          </cell>
          <cell r="M936" t="str">
            <v>柳州</v>
          </cell>
          <cell r="N936" t="str">
            <v>企业</v>
          </cell>
          <cell r="O936" t="str">
            <v>研究生</v>
          </cell>
          <cell r="P936" t="str">
            <v>硕士</v>
          </cell>
          <cell r="Q936" t="str">
            <v>天津大学</v>
          </cell>
          <cell r="R936" t="str">
            <v>材料工程</v>
          </cell>
          <cell r="S936">
            <v>44378</v>
          </cell>
          <cell r="T936" t="str">
            <v>一流建设高校</v>
          </cell>
          <cell r="U936" t="str">
            <v>F类</v>
          </cell>
          <cell r="V936">
            <v>11000</v>
          </cell>
          <cell r="W936">
            <v>2750</v>
          </cell>
          <cell r="X936">
            <v>13750</v>
          </cell>
          <cell r="Y936">
            <v>44409</v>
          </cell>
        </row>
        <row r="936">
          <cell r="AA936">
            <v>0</v>
          </cell>
          <cell r="AB936">
            <v>11</v>
          </cell>
          <cell r="AC936">
            <v>11</v>
          </cell>
        </row>
        <row r="937">
          <cell r="B937" t="str">
            <v>容楚荔</v>
          </cell>
          <cell r="C937" t="str">
            <v>女</v>
          </cell>
          <cell r="D937" t="str">
            <v>瑶族</v>
          </cell>
          <cell r="E937">
            <v>35221</v>
          </cell>
          <cell r="F937" t="str">
            <v>中国</v>
          </cell>
          <cell r="G937" t="str">
            <v>居民身份证</v>
          </cell>
          <cell r="H937" t="str">
            <v>450332199606050048</v>
          </cell>
          <cell r="I937" t="str">
            <v>柳州钢铁股份有限公司</v>
          </cell>
          <cell r="J937">
            <v>44378</v>
          </cell>
          <cell r="K937">
            <v>45473</v>
          </cell>
          <cell r="L937" t="str">
            <v>是</v>
          </cell>
          <cell r="M937" t="str">
            <v>柳州</v>
          </cell>
          <cell r="N937" t="str">
            <v>企业</v>
          </cell>
          <cell r="O937" t="str">
            <v>研究生</v>
          </cell>
          <cell r="P937" t="str">
            <v>硕士</v>
          </cell>
          <cell r="Q937" t="str">
            <v>中央财经大学</v>
          </cell>
          <cell r="R937" t="str">
            <v>资产评估</v>
          </cell>
          <cell r="S937">
            <v>44354</v>
          </cell>
          <cell r="T937" t="str">
            <v>非一流高校的一流建设学科</v>
          </cell>
          <cell r="U937" t="str">
            <v>F类</v>
          </cell>
          <cell r="V937">
            <v>12000</v>
          </cell>
          <cell r="W937">
            <v>3000</v>
          </cell>
          <cell r="X937">
            <v>15000</v>
          </cell>
          <cell r="Y937">
            <v>44378</v>
          </cell>
        </row>
        <row r="937">
          <cell r="AA937">
            <v>0</v>
          </cell>
          <cell r="AB937">
            <v>12</v>
          </cell>
          <cell r="AC937">
            <v>12</v>
          </cell>
        </row>
        <row r="938">
          <cell r="B938" t="str">
            <v>王俊尧</v>
          </cell>
          <cell r="C938" t="str">
            <v>男</v>
          </cell>
          <cell r="D938" t="str">
            <v>土家族</v>
          </cell>
          <cell r="E938">
            <v>36375</v>
          </cell>
          <cell r="F938" t="str">
            <v>中国</v>
          </cell>
          <cell r="G938" t="str">
            <v>居民身份证</v>
          </cell>
          <cell r="H938" t="str">
            <v>422802199908035412</v>
          </cell>
          <cell r="I938" t="str">
            <v>柳州钢铁股份有限公司</v>
          </cell>
          <cell r="J938">
            <v>44409</v>
          </cell>
          <cell r="K938">
            <v>45504</v>
          </cell>
          <cell r="L938" t="str">
            <v>是</v>
          </cell>
          <cell r="M938" t="str">
            <v>柳州</v>
          </cell>
          <cell r="N938" t="str">
            <v>企业</v>
          </cell>
          <cell r="O938" t="str">
            <v>本科</v>
          </cell>
          <cell r="P938" t="str">
            <v>学士</v>
          </cell>
          <cell r="Q938" t="str">
            <v>太原理工大学</v>
          </cell>
          <cell r="R938" t="str">
            <v>化学工程与工艺</v>
          </cell>
          <cell r="S938">
            <v>44378</v>
          </cell>
          <cell r="T938" t="str">
            <v>非一流高校的一流建设学科</v>
          </cell>
          <cell r="U938" t="str">
            <v>G类</v>
          </cell>
          <cell r="V938">
            <v>5500</v>
          </cell>
          <cell r="W938">
            <v>1375</v>
          </cell>
          <cell r="X938">
            <v>6875</v>
          </cell>
          <cell r="Y938">
            <v>44409</v>
          </cell>
        </row>
        <row r="938">
          <cell r="AA938">
            <v>0</v>
          </cell>
          <cell r="AB938">
            <v>11</v>
          </cell>
          <cell r="AC938">
            <v>11</v>
          </cell>
        </row>
        <row r="939">
          <cell r="B939" t="str">
            <v>黎彦辰</v>
          </cell>
          <cell r="C939" t="str">
            <v>男</v>
          </cell>
          <cell r="D939" t="str">
            <v>壮族</v>
          </cell>
          <cell r="E939">
            <v>36147</v>
          </cell>
          <cell r="F939" t="str">
            <v>中国</v>
          </cell>
          <cell r="G939" t="str">
            <v>居民身份证</v>
          </cell>
          <cell r="H939" t="str">
            <v>450222199812181614</v>
          </cell>
          <cell r="I939" t="str">
            <v>柳州钢铁股份有限公司</v>
          </cell>
          <cell r="J939" t="str">
            <v>2021年7月1日</v>
          </cell>
          <cell r="K939" t="str">
            <v>2024年6月30日</v>
          </cell>
          <cell r="L939" t="str">
            <v>是</v>
          </cell>
          <cell r="M939" t="str">
            <v>柳州</v>
          </cell>
          <cell r="N939" t="str">
            <v>企业</v>
          </cell>
          <cell r="O939" t="str">
            <v>本科</v>
          </cell>
          <cell r="P939" t="str">
            <v>学士</v>
          </cell>
          <cell r="Q939" t="str">
            <v>湖南大学</v>
          </cell>
          <cell r="R939" t="str">
            <v>材料科学与工程</v>
          </cell>
          <cell r="S939">
            <v>44348</v>
          </cell>
          <cell r="T939" t="str">
            <v>其他</v>
          </cell>
          <cell r="U939" t="str">
            <v>G类</v>
          </cell>
          <cell r="V939">
            <v>6000</v>
          </cell>
          <cell r="W939">
            <v>1500</v>
          </cell>
          <cell r="X939">
            <v>7500</v>
          </cell>
          <cell r="Y939">
            <v>44378</v>
          </cell>
        </row>
        <row r="939">
          <cell r="AA939">
            <v>0</v>
          </cell>
          <cell r="AB939">
            <v>12</v>
          </cell>
          <cell r="AC939">
            <v>12</v>
          </cell>
        </row>
        <row r="940">
          <cell r="B940" t="str">
            <v>彭帅</v>
          </cell>
          <cell r="C940" t="str">
            <v>男</v>
          </cell>
          <cell r="D940" t="str">
            <v>汉族</v>
          </cell>
          <cell r="E940">
            <v>36300</v>
          </cell>
          <cell r="F940" t="str">
            <v>中国</v>
          </cell>
          <cell r="G940" t="str">
            <v>居民身份证</v>
          </cell>
          <cell r="H940" t="str">
            <v>450205199905200718</v>
          </cell>
          <cell r="I940" t="str">
            <v>柳州钢铁股份有限公司</v>
          </cell>
          <cell r="J940">
            <v>44378</v>
          </cell>
          <cell r="K940">
            <v>45473</v>
          </cell>
          <cell r="L940" t="str">
            <v>是</v>
          </cell>
          <cell r="M940" t="str">
            <v>柳州</v>
          </cell>
          <cell r="N940" t="str">
            <v>企业</v>
          </cell>
          <cell r="O940" t="str">
            <v>本科</v>
          </cell>
          <cell r="P940" t="str">
            <v>学士</v>
          </cell>
          <cell r="Q940" t="str">
            <v>中南大学</v>
          </cell>
          <cell r="R940" t="str">
            <v>信息与计算科学</v>
          </cell>
          <cell r="S940">
            <v>44378</v>
          </cell>
          <cell r="T940" t="str">
            <v>一流建设高校</v>
          </cell>
          <cell r="U940" t="str">
            <v>G类</v>
          </cell>
          <cell r="V940">
            <v>6000</v>
          </cell>
          <cell r="W940">
            <v>1500</v>
          </cell>
          <cell r="X940">
            <v>7500</v>
          </cell>
          <cell r="Y940">
            <v>44378</v>
          </cell>
        </row>
        <row r="940">
          <cell r="AA940">
            <v>0</v>
          </cell>
          <cell r="AB940">
            <v>12</v>
          </cell>
          <cell r="AC940">
            <v>12</v>
          </cell>
        </row>
        <row r="941">
          <cell r="B941" t="str">
            <v>张金铭</v>
          </cell>
          <cell r="C941" t="str">
            <v>男</v>
          </cell>
          <cell r="D941" t="str">
            <v>汉族</v>
          </cell>
          <cell r="E941">
            <v>36107</v>
          </cell>
          <cell r="F941" t="str">
            <v>中国</v>
          </cell>
          <cell r="G941" t="str">
            <v>居民身份证</v>
          </cell>
          <cell r="H941" t="str">
            <v>450422199811083335</v>
          </cell>
          <cell r="I941" t="str">
            <v>柳州钢铁股份有限公司</v>
          </cell>
          <cell r="J941">
            <v>44378</v>
          </cell>
          <cell r="K941">
            <v>45473</v>
          </cell>
          <cell r="L941" t="str">
            <v>是</v>
          </cell>
          <cell r="M941" t="str">
            <v>柳州</v>
          </cell>
          <cell r="N941" t="str">
            <v>企业</v>
          </cell>
          <cell r="O941" t="str">
            <v>本科</v>
          </cell>
          <cell r="P941" t="str">
            <v>学士</v>
          </cell>
          <cell r="Q941" t="str">
            <v>合肥工业大学</v>
          </cell>
          <cell r="R941" t="str">
            <v>自动化</v>
          </cell>
          <cell r="S941">
            <v>44348</v>
          </cell>
          <cell r="T941" t="str">
            <v>其他</v>
          </cell>
          <cell r="U941" t="str">
            <v>H类</v>
          </cell>
          <cell r="V941">
            <v>6000</v>
          </cell>
          <cell r="W941">
            <v>1500</v>
          </cell>
          <cell r="X941">
            <v>7500</v>
          </cell>
          <cell r="Y941">
            <v>44378</v>
          </cell>
        </row>
        <row r="941">
          <cell r="AA941">
            <v>0</v>
          </cell>
          <cell r="AB941">
            <v>12</v>
          </cell>
          <cell r="AC941">
            <v>12</v>
          </cell>
        </row>
        <row r="942">
          <cell r="B942" t="str">
            <v>葛智奇</v>
          </cell>
          <cell r="C942" t="str">
            <v>男</v>
          </cell>
          <cell r="D942" t="str">
            <v>汉族</v>
          </cell>
          <cell r="E942">
            <v>36192</v>
          </cell>
          <cell r="F942" t="str">
            <v>中国</v>
          </cell>
          <cell r="G942" t="str">
            <v>居民身份证</v>
          </cell>
          <cell r="H942" t="str">
            <v>410221199902018411</v>
          </cell>
          <cell r="I942" t="str">
            <v>柳州钢铁股份有限公司</v>
          </cell>
          <cell r="J942">
            <v>44378</v>
          </cell>
          <cell r="K942">
            <v>45473</v>
          </cell>
          <cell r="L942" t="str">
            <v>是</v>
          </cell>
          <cell r="M942" t="str">
            <v>柳州</v>
          </cell>
          <cell r="N942" t="str">
            <v>企业</v>
          </cell>
          <cell r="O942" t="str">
            <v>本科</v>
          </cell>
          <cell r="P942" t="str">
            <v>学士</v>
          </cell>
          <cell r="Q942" t="str">
            <v>武汉科技大学</v>
          </cell>
          <cell r="R942" t="str">
            <v>化学工程与工艺</v>
          </cell>
          <cell r="S942">
            <v>44349</v>
          </cell>
          <cell r="T942" t="str">
            <v>其他</v>
          </cell>
          <cell r="U942" t="str">
            <v>H类</v>
          </cell>
          <cell r="V942">
            <v>6000</v>
          </cell>
          <cell r="W942">
            <v>1500</v>
          </cell>
          <cell r="X942">
            <v>7500</v>
          </cell>
          <cell r="Y942">
            <v>44378</v>
          </cell>
        </row>
        <row r="942">
          <cell r="AA942">
            <v>0</v>
          </cell>
          <cell r="AB942">
            <v>12</v>
          </cell>
          <cell r="AC942">
            <v>12</v>
          </cell>
        </row>
        <row r="943">
          <cell r="B943" t="str">
            <v>卢洲</v>
          </cell>
          <cell r="C943" t="str">
            <v>男</v>
          </cell>
          <cell r="D943" t="str">
            <v>壮族</v>
          </cell>
          <cell r="E943">
            <v>35897</v>
          </cell>
          <cell r="F943" t="str">
            <v>中国</v>
          </cell>
          <cell r="G943" t="str">
            <v>居民身份证</v>
          </cell>
          <cell r="H943" t="str">
            <v>45022219980412031X</v>
          </cell>
          <cell r="I943" t="str">
            <v>柳州钢铁股份有限公司</v>
          </cell>
          <cell r="J943" t="str">
            <v>2021年7月1日</v>
          </cell>
          <cell r="K943" t="str">
            <v>2024年6月30日</v>
          </cell>
          <cell r="L943" t="str">
            <v>是</v>
          </cell>
          <cell r="M943" t="str">
            <v>柳州</v>
          </cell>
          <cell r="N943" t="str">
            <v>企业</v>
          </cell>
          <cell r="O943" t="str">
            <v>本科</v>
          </cell>
          <cell r="P943" t="str">
            <v>学士</v>
          </cell>
          <cell r="Q943" t="str">
            <v>武汉科技大学</v>
          </cell>
          <cell r="R943" t="str">
            <v>机械电子工程</v>
          </cell>
          <cell r="S943" t="str">
            <v>2021年6月</v>
          </cell>
          <cell r="T943" t="str">
            <v>其他</v>
          </cell>
          <cell r="U943" t="str">
            <v>H类</v>
          </cell>
          <cell r="V943">
            <v>6000</v>
          </cell>
          <cell r="W943">
            <v>1500</v>
          </cell>
          <cell r="X943">
            <v>7500</v>
          </cell>
          <cell r="Y943" t="str">
            <v>2021年7月</v>
          </cell>
        </row>
        <row r="943">
          <cell r="AA943">
            <v>0</v>
          </cell>
          <cell r="AB943">
            <v>12</v>
          </cell>
          <cell r="AC943">
            <v>12</v>
          </cell>
        </row>
        <row r="944">
          <cell r="B944" t="str">
            <v>吕锋</v>
          </cell>
          <cell r="C944" t="str">
            <v>男</v>
          </cell>
          <cell r="D944" t="str">
            <v>汉族</v>
          </cell>
          <cell r="E944">
            <v>35475</v>
          </cell>
          <cell r="F944" t="str">
            <v>中国</v>
          </cell>
          <cell r="G944" t="str">
            <v>居民身份证</v>
          </cell>
          <cell r="H944" t="str">
            <v>450922199702142532</v>
          </cell>
          <cell r="I944" t="str">
            <v>柳州钢铁股份有限公司</v>
          </cell>
          <cell r="J944">
            <v>44378</v>
          </cell>
          <cell r="K944">
            <v>45473</v>
          </cell>
          <cell r="L944" t="str">
            <v>是</v>
          </cell>
          <cell r="M944" t="str">
            <v>柳州</v>
          </cell>
          <cell r="N944" t="str">
            <v>企业</v>
          </cell>
          <cell r="O944" t="str">
            <v>本科</v>
          </cell>
          <cell r="P944" t="str">
            <v>学士</v>
          </cell>
          <cell r="Q944" t="str">
            <v>广西大学</v>
          </cell>
          <cell r="R944" t="str">
            <v>机械设计制造及其自动化</v>
          </cell>
          <cell r="S944" t="str">
            <v>2021年6月</v>
          </cell>
          <cell r="T944" t="str">
            <v>其他</v>
          </cell>
          <cell r="U944" t="str">
            <v>H类</v>
          </cell>
          <cell r="V944">
            <v>6000</v>
          </cell>
          <cell r="W944">
            <v>1500</v>
          </cell>
          <cell r="X944">
            <v>7500</v>
          </cell>
          <cell r="Y944">
            <v>44378</v>
          </cell>
        </row>
        <row r="944">
          <cell r="AA944">
            <v>0</v>
          </cell>
          <cell r="AB944">
            <v>12</v>
          </cell>
          <cell r="AC944">
            <v>12</v>
          </cell>
        </row>
        <row r="945">
          <cell r="B945" t="str">
            <v>李静阳</v>
          </cell>
          <cell r="C945" t="str">
            <v>男</v>
          </cell>
          <cell r="D945" t="str">
            <v>汉族</v>
          </cell>
          <cell r="E945">
            <v>36387</v>
          </cell>
          <cell r="F945" t="str">
            <v>中国</v>
          </cell>
          <cell r="G945" t="str">
            <v>居民身份证</v>
          </cell>
          <cell r="H945" t="str">
            <v>45080319990815661X</v>
          </cell>
          <cell r="I945" t="str">
            <v>柳州钢铁股份有限公司</v>
          </cell>
          <cell r="J945">
            <v>44378</v>
          </cell>
          <cell r="K945">
            <v>45473</v>
          </cell>
          <cell r="L945" t="str">
            <v>是</v>
          </cell>
          <cell r="M945" t="str">
            <v>柳州</v>
          </cell>
          <cell r="N945" t="str">
            <v>企业</v>
          </cell>
          <cell r="O945" t="str">
            <v>本科</v>
          </cell>
          <cell r="P945" t="str">
            <v>学士</v>
          </cell>
          <cell r="Q945" t="str">
            <v>广西大学</v>
          </cell>
          <cell r="R945" t="str">
            <v>电气工程及其自动化</v>
          </cell>
          <cell r="S945" t="str">
            <v>2021年6月</v>
          </cell>
          <cell r="T945" t="str">
            <v>其他</v>
          </cell>
          <cell r="U945" t="str">
            <v>H类</v>
          </cell>
          <cell r="V945">
            <v>6000</v>
          </cell>
          <cell r="W945">
            <v>1500</v>
          </cell>
          <cell r="X945">
            <v>7500</v>
          </cell>
          <cell r="Y945">
            <v>44378</v>
          </cell>
        </row>
        <row r="945">
          <cell r="AA945">
            <v>0</v>
          </cell>
          <cell r="AB945">
            <v>12</v>
          </cell>
          <cell r="AC945">
            <v>12</v>
          </cell>
        </row>
        <row r="946">
          <cell r="B946" t="str">
            <v>文伟</v>
          </cell>
          <cell r="C946" t="str">
            <v>男</v>
          </cell>
          <cell r="D946" t="str">
            <v>壮族</v>
          </cell>
          <cell r="E946">
            <v>35990</v>
          </cell>
          <cell r="F946" t="str">
            <v>中国</v>
          </cell>
          <cell r="G946" t="str">
            <v>居民身份证</v>
          </cell>
          <cell r="H946" t="str">
            <v>450205199807141339</v>
          </cell>
          <cell r="I946" t="str">
            <v>柳州钢铁股份有限公司</v>
          </cell>
          <cell r="J946">
            <v>44378</v>
          </cell>
          <cell r="K946">
            <v>45473</v>
          </cell>
          <cell r="L946" t="str">
            <v>是</v>
          </cell>
          <cell r="M946" t="str">
            <v>柳州</v>
          </cell>
          <cell r="N946" t="str">
            <v>企业</v>
          </cell>
          <cell r="O946" t="str">
            <v>本科</v>
          </cell>
          <cell r="P946" t="str">
            <v>学士</v>
          </cell>
          <cell r="Q946" t="str">
            <v>安徽大学</v>
          </cell>
          <cell r="R946" t="str">
            <v>计算机科学与技术</v>
          </cell>
          <cell r="S946">
            <v>44365</v>
          </cell>
          <cell r="T946" t="str">
            <v>其他</v>
          </cell>
          <cell r="U946" t="str">
            <v>H类</v>
          </cell>
          <cell r="V946">
            <v>6000</v>
          </cell>
          <cell r="W946">
            <v>1500</v>
          </cell>
          <cell r="X946">
            <v>7500</v>
          </cell>
          <cell r="Y946">
            <v>44378</v>
          </cell>
        </row>
        <row r="946">
          <cell r="AA946">
            <v>0</v>
          </cell>
          <cell r="AB946">
            <v>12</v>
          </cell>
          <cell r="AC946">
            <v>12</v>
          </cell>
        </row>
        <row r="947">
          <cell r="B947" t="str">
            <v>梁民传</v>
          </cell>
          <cell r="C947" t="str">
            <v>男</v>
          </cell>
          <cell r="D947" t="str">
            <v>瑶族</v>
          </cell>
          <cell r="E947">
            <v>36179</v>
          </cell>
          <cell r="F947" t="str">
            <v>中国</v>
          </cell>
          <cell r="G947" t="str">
            <v>居民身份证</v>
          </cell>
          <cell r="H947" t="str">
            <v>452225199901190038</v>
          </cell>
          <cell r="I947" t="str">
            <v>柳州钢铁股份有限公司</v>
          </cell>
          <cell r="J947" t="str">
            <v>2021年7月1日</v>
          </cell>
          <cell r="K947" t="str">
            <v>2024年6月30日</v>
          </cell>
          <cell r="L947" t="str">
            <v>是</v>
          </cell>
          <cell r="M947" t="str">
            <v>柳州</v>
          </cell>
          <cell r="N947" t="str">
            <v>企业</v>
          </cell>
          <cell r="O947" t="str">
            <v>本科</v>
          </cell>
          <cell r="P947" t="str">
            <v>学士</v>
          </cell>
          <cell r="Q947" t="str">
            <v>合肥工业大学</v>
          </cell>
          <cell r="R947" t="str">
            <v>计算机科学与技术</v>
          </cell>
          <cell r="S947">
            <v>44378</v>
          </cell>
          <cell r="T947" t="str">
            <v>其他</v>
          </cell>
          <cell r="U947" t="str">
            <v>H类</v>
          </cell>
          <cell r="V947">
            <v>6000</v>
          </cell>
          <cell r="W947">
            <v>1500</v>
          </cell>
          <cell r="X947">
            <v>7500</v>
          </cell>
          <cell r="Y947">
            <v>44378</v>
          </cell>
        </row>
        <row r="947">
          <cell r="AA947">
            <v>0</v>
          </cell>
          <cell r="AB947">
            <v>12</v>
          </cell>
          <cell r="AC947">
            <v>12</v>
          </cell>
        </row>
        <row r="948">
          <cell r="B948" t="str">
            <v>张瀚文</v>
          </cell>
          <cell r="C948" t="str">
            <v>男</v>
          </cell>
          <cell r="D948" t="str">
            <v>汉族</v>
          </cell>
          <cell r="E948">
            <v>36163</v>
          </cell>
          <cell r="F948" t="str">
            <v>中国</v>
          </cell>
          <cell r="G948" t="str">
            <v>居民身份证</v>
          </cell>
          <cell r="H948" t="str">
            <v>450923199901030038</v>
          </cell>
          <cell r="I948" t="str">
            <v>柳州钢铁股份有限公司</v>
          </cell>
          <cell r="J948" t="str">
            <v>2021年7月1日</v>
          </cell>
          <cell r="K948" t="str">
            <v>2024年6月30日</v>
          </cell>
          <cell r="L948" t="str">
            <v>是</v>
          </cell>
          <cell r="M948" t="str">
            <v>柳州</v>
          </cell>
          <cell r="N948" t="str">
            <v>企业</v>
          </cell>
          <cell r="O948" t="str">
            <v>本科</v>
          </cell>
          <cell r="P948" t="str">
            <v>学士</v>
          </cell>
          <cell r="Q948" t="str">
            <v>合肥工业大学</v>
          </cell>
          <cell r="R948" t="str">
            <v>机械工程</v>
          </cell>
          <cell r="S948">
            <v>44378</v>
          </cell>
          <cell r="T948" t="str">
            <v>其他</v>
          </cell>
          <cell r="U948" t="str">
            <v>H类</v>
          </cell>
          <cell r="V948">
            <v>6000</v>
          </cell>
          <cell r="W948">
            <v>1500</v>
          </cell>
          <cell r="X948">
            <v>7500</v>
          </cell>
          <cell r="Y948">
            <v>44378</v>
          </cell>
        </row>
        <row r="948">
          <cell r="AA948">
            <v>0</v>
          </cell>
          <cell r="AB948">
            <v>12</v>
          </cell>
          <cell r="AC948">
            <v>12</v>
          </cell>
        </row>
        <row r="949">
          <cell r="B949" t="str">
            <v>胡斌朝</v>
          </cell>
          <cell r="C949" t="str">
            <v>男</v>
          </cell>
          <cell r="D949" t="str">
            <v>汉族</v>
          </cell>
          <cell r="E949">
            <v>36105</v>
          </cell>
          <cell r="F949" t="str">
            <v>中国</v>
          </cell>
          <cell r="G949" t="str">
            <v>居民身份证</v>
          </cell>
          <cell r="H949" t="str">
            <v>450924199811064716</v>
          </cell>
          <cell r="I949" t="str">
            <v>柳州钢铁股份有限公司</v>
          </cell>
          <cell r="J949" t="str">
            <v>2021年7月1日</v>
          </cell>
          <cell r="K949" t="str">
            <v>2024年6月30日</v>
          </cell>
          <cell r="L949" t="str">
            <v>是</v>
          </cell>
          <cell r="M949" t="str">
            <v>柳州</v>
          </cell>
          <cell r="N949" t="str">
            <v>企业</v>
          </cell>
          <cell r="O949" t="str">
            <v>本科</v>
          </cell>
          <cell r="P949" t="str">
            <v>学士</v>
          </cell>
          <cell r="Q949" t="str">
            <v>西南交通大学</v>
          </cell>
          <cell r="R949" t="str">
            <v>软件工程</v>
          </cell>
          <cell r="S949">
            <v>44348</v>
          </cell>
          <cell r="T949" t="str">
            <v>其他</v>
          </cell>
          <cell r="U949" t="str">
            <v>H类</v>
          </cell>
          <cell r="V949">
            <v>6000</v>
          </cell>
          <cell r="W949">
            <v>1500</v>
          </cell>
          <cell r="X949">
            <v>7500</v>
          </cell>
          <cell r="Y949">
            <v>44378</v>
          </cell>
        </row>
        <row r="949">
          <cell r="AA949">
            <v>0</v>
          </cell>
          <cell r="AB949">
            <v>12</v>
          </cell>
          <cell r="AC949">
            <v>12</v>
          </cell>
        </row>
        <row r="950">
          <cell r="B950" t="str">
            <v>符燕宗</v>
          </cell>
          <cell r="C950" t="str">
            <v>男</v>
          </cell>
          <cell r="D950" t="str">
            <v>汉族</v>
          </cell>
          <cell r="E950">
            <v>36042</v>
          </cell>
          <cell r="F950" t="str">
            <v>中国</v>
          </cell>
          <cell r="G950" t="str">
            <v>居民身份证</v>
          </cell>
          <cell r="H950" t="str">
            <v>450722199809042418</v>
          </cell>
          <cell r="I950" t="str">
            <v>柳州钢铁股份有限公司</v>
          </cell>
          <cell r="J950" t="str">
            <v>2021年7月1日</v>
          </cell>
          <cell r="K950" t="str">
            <v>2024年6月30日</v>
          </cell>
          <cell r="L950" t="str">
            <v>是</v>
          </cell>
          <cell r="M950" t="str">
            <v>柳州</v>
          </cell>
          <cell r="N950" t="str">
            <v>企业</v>
          </cell>
          <cell r="O950" t="str">
            <v>本科</v>
          </cell>
          <cell r="P950" t="str">
            <v>学士</v>
          </cell>
          <cell r="Q950" t="str">
            <v>西南民族大学</v>
          </cell>
          <cell r="R950" t="str">
            <v>电气工程及其自动化</v>
          </cell>
          <cell r="S950">
            <v>44348</v>
          </cell>
          <cell r="T950" t="str">
            <v>其他</v>
          </cell>
          <cell r="U950" t="str">
            <v>H类</v>
          </cell>
          <cell r="V950">
            <v>6000</v>
          </cell>
          <cell r="W950">
            <v>1500</v>
          </cell>
          <cell r="X950">
            <v>7500</v>
          </cell>
          <cell r="Y950">
            <v>44378</v>
          </cell>
        </row>
        <row r="950">
          <cell r="AA950">
            <v>0</v>
          </cell>
          <cell r="AB950">
            <v>12</v>
          </cell>
          <cell r="AC950">
            <v>12</v>
          </cell>
        </row>
        <row r="951">
          <cell r="B951" t="str">
            <v>梁彦武</v>
          </cell>
          <cell r="C951" t="str">
            <v>男</v>
          </cell>
          <cell r="D951" t="str">
            <v>汉族</v>
          </cell>
          <cell r="E951">
            <v>36095</v>
          </cell>
          <cell r="F951" t="str">
            <v>中国</v>
          </cell>
          <cell r="G951" t="str">
            <v>居民身份证</v>
          </cell>
          <cell r="H951" t="str">
            <v>450203199810270710</v>
          </cell>
          <cell r="I951" t="str">
            <v>柳州钢铁股份有限公司</v>
          </cell>
          <cell r="J951" t="str">
            <v>2021年7月1日</v>
          </cell>
          <cell r="K951" t="str">
            <v>2024年6月30日</v>
          </cell>
          <cell r="L951" t="str">
            <v>是</v>
          </cell>
          <cell r="M951" t="str">
            <v>柳州</v>
          </cell>
          <cell r="N951" t="str">
            <v>企业</v>
          </cell>
          <cell r="O951" t="str">
            <v>本科</v>
          </cell>
          <cell r="P951" t="str">
            <v>学士</v>
          </cell>
          <cell r="Q951" t="str">
            <v>武汉科技大学</v>
          </cell>
          <cell r="R951" t="str">
            <v>安全工程</v>
          </cell>
          <cell r="S951">
            <v>44348</v>
          </cell>
          <cell r="T951" t="str">
            <v>其他</v>
          </cell>
          <cell r="U951" t="str">
            <v>H类</v>
          </cell>
          <cell r="V951">
            <v>6000</v>
          </cell>
          <cell r="W951">
            <v>1500</v>
          </cell>
          <cell r="X951">
            <v>7500</v>
          </cell>
          <cell r="Y951">
            <v>44378</v>
          </cell>
        </row>
        <row r="951">
          <cell r="AA951">
            <v>0</v>
          </cell>
          <cell r="AB951">
            <v>12</v>
          </cell>
          <cell r="AC951">
            <v>12</v>
          </cell>
        </row>
        <row r="952">
          <cell r="B952" t="str">
            <v>韦陆伟</v>
          </cell>
          <cell r="C952" t="str">
            <v>男</v>
          </cell>
          <cell r="D952" t="str">
            <v>壮族</v>
          </cell>
          <cell r="E952">
            <v>35729</v>
          </cell>
          <cell r="F952" t="str">
            <v>中国</v>
          </cell>
          <cell r="G952" t="str">
            <v>居民身份证</v>
          </cell>
          <cell r="H952" t="str">
            <v>450204199710261418</v>
          </cell>
          <cell r="I952" t="str">
            <v>柳州钢铁股份有限公司</v>
          </cell>
          <cell r="J952" t="str">
            <v>2021年7月1日</v>
          </cell>
          <cell r="K952" t="str">
            <v>2024年6月30日</v>
          </cell>
          <cell r="L952" t="str">
            <v>是</v>
          </cell>
          <cell r="M952" t="str">
            <v>柳州</v>
          </cell>
          <cell r="N952" t="str">
            <v>企业</v>
          </cell>
          <cell r="O952" t="str">
            <v>本科</v>
          </cell>
          <cell r="P952" t="str">
            <v>学士</v>
          </cell>
          <cell r="Q952" t="str">
            <v>三峡大学</v>
          </cell>
          <cell r="R952" t="str">
            <v>自动化</v>
          </cell>
          <cell r="S952">
            <v>44348</v>
          </cell>
          <cell r="T952" t="str">
            <v>其他</v>
          </cell>
          <cell r="U952" t="str">
            <v>H类</v>
          </cell>
          <cell r="V952">
            <v>6000</v>
          </cell>
          <cell r="W952">
            <v>1500</v>
          </cell>
          <cell r="X952">
            <v>7500</v>
          </cell>
          <cell r="Y952">
            <v>44378</v>
          </cell>
        </row>
        <row r="952">
          <cell r="AA952">
            <v>0</v>
          </cell>
          <cell r="AB952">
            <v>12</v>
          </cell>
          <cell r="AC952">
            <v>12</v>
          </cell>
        </row>
        <row r="953">
          <cell r="B953" t="str">
            <v>韦政杰</v>
          </cell>
          <cell r="C953" t="str">
            <v>男</v>
          </cell>
          <cell r="D953" t="str">
            <v>壮族</v>
          </cell>
          <cell r="E953">
            <v>36111</v>
          </cell>
          <cell r="F953" t="str">
            <v>中国</v>
          </cell>
          <cell r="G953" t="str">
            <v>居民身份证</v>
          </cell>
          <cell r="H953" t="str">
            <v>450221199811120039</v>
          </cell>
          <cell r="I953" t="str">
            <v>柳州钢铁股份有限公司</v>
          </cell>
          <cell r="J953" t="str">
            <v>2021年8月1日</v>
          </cell>
          <cell r="K953" t="str">
            <v>2024年7月31日</v>
          </cell>
          <cell r="L953" t="str">
            <v>是</v>
          </cell>
          <cell r="M953" t="str">
            <v>柳州</v>
          </cell>
          <cell r="N953" t="str">
            <v>企业</v>
          </cell>
          <cell r="O953" t="str">
            <v>本科</v>
          </cell>
          <cell r="P953" t="str">
            <v>学士</v>
          </cell>
          <cell r="Q953" t="str">
            <v>长春师范大学</v>
          </cell>
          <cell r="R953" t="str">
            <v>汉语言文学</v>
          </cell>
          <cell r="S953">
            <v>44348</v>
          </cell>
          <cell r="T953" t="str">
            <v>其他</v>
          </cell>
          <cell r="U953" t="str">
            <v>H类</v>
          </cell>
          <cell r="V953">
            <v>5500</v>
          </cell>
          <cell r="W953">
            <v>1375</v>
          </cell>
          <cell r="X953">
            <v>6875</v>
          </cell>
          <cell r="Y953">
            <v>44409</v>
          </cell>
        </row>
        <row r="953">
          <cell r="AA953">
            <v>0</v>
          </cell>
          <cell r="AB953">
            <v>11</v>
          </cell>
          <cell r="AC953">
            <v>11</v>
          </cell>
        </row>
        <row r="954">
          <cell r="B954" t="str">
            <v>何雨琪</v>
          </cell>
          <cell r="C954" t="str">
            <v>女</v>
          </cell>
          <cell r="D954" t="str">
            <v>汉族</v>
          </cell>
          <cell r="E954">
            <v>36219</v>
          </cell>
          <cell r="F954" t="str">
            <v>中国</v>
          </cell>
          <cell r="G954" t="str">
            <v>居民身份证</v>
          </cell>
          <cell r="H954" t="str">
            <v>450203199902281329</v>
          </cell>
          <cell r="I954" t="str">
            <v>柳州钢铁股份有限公司</v>
          </cell>
          <cell r="J954" t="str">
            <v>2021年12月1日</v>
          </cell>
          <cell r="K954" t="str">
            <v>2024年11月30日</v>
          </cell>
          <cell r="L954" t="str">
            <v>是</v>
          </cell>
          <cell r="M954" t="str">
            <v>柳州</v>
          </cell>
          <cell r="N954" t="str">
            <v>企业</v>
          </cell>
          <cell r="O954" t="str">
            <v>本科</v>
          </cell>
          <cell r="P954" t="str">
            <v>学士</v>
          </cell>
          <cell r="Q954" t="str">
            <v>广西大学</v>
          </cell>
          <cell r="R954" t="str">
            <v>英语</v>
          </cell>
          <cell r="S954">
            <v>44348</v>
          </cell>
          <cell r="T954" t="str">
            <v>其他</v>
          </cell>
          <cell r="U954" t="str">
            <v>H类</v>
          </cell>
          <cell r="V954">
            <v>3500</v>
          </cell>
          <cell r="W954">
            <v>875</v>
          </cell>
          <cell r="X954">
            <v>4375</v>
          </cell>
          <cell r="Y954">
            <v>44531</v>
          </cell>
        </row>
        <row r="954">
          <cell r="AA954">
            <v>0</v>
          </cell>
          <cell r="AB954">
            <v>7</v>
          </cell>
          <cell r="AC954">
            <v>7</v>
          </cell>
        </row>
        <row r="955">
          <cell r="B955" t="str">
            <v>黄筱桐</v>
          </cell>
          <cell r="C955" t="str">
            <v>女</v>
          </cell>
          <cell r="D955" t="str">
            <v>壮族</v>
          </cell>
          <cell r="E955">
            <v>35699</v>
          </cell>
          <cell r="F955" t="str">
            <v>中国</v>
          </cell>
          <cell r="G955" t="str">
            <v>居民身份证</v>
          </cell>
          <cell r="H955" t="str">
            <v>450802199709260303</v>
          </cell>
          <cell r="I955" t="str">
            <v>柳州钢铁股份有限公司</v>
          </cell>
          <cell r="J955">
            <v>44013</v>
          </cell>
          <cell r="K955">
            <v>45107</v>
          </cell>
          <cell r="L955" t="str">
            <v>是</v>
          </cell>
          <cell r="M955" t="str">
            <v>柳州</v>
          </cell>
          <cell r="N955" t="str">
            <v>企业</v>
          </cell>
          <cell r="O955" t="str">
            <v>本科</v>
          </cell>
          <cell r="P955" t="str">
            <v>学士</v>
          </cell>
          <cell r="Q955" t="str">
            <v>广西大学</v>
          </cell>
          <cell r="R955" t="str">
            <v>商务英语</v>
          </cell>
          <cell r="S955">
            <v>43983</v>
          </cell>
          <cell r="T955" t="str">
            <v>其他</v>
          </cell>
          <cell r="U955" t="str">
            <v>H类</v>
          </cell>
          <cell r="V955">
            <v>6000</v>
          </cell>
          <cell r="W955">
            <v>1500</v>
          </cell>
          <cell r="X955">
            <v>7500</v>
          </cell>
          <cell r="Y955">
            <v>44013</v>
          </cell>
        </row>
        <row r="955">
          <cell r="AA955">
            <v>0</v>
          </cell>
          <cell r="AB955">
            <v>12</v>
          </cell>
          <cell r="AC955">
            <v>12</v>
          </cell>
        </row>
        <row r="956">
          <cell r="B956" t="str">
            <v>毕旻翔</v>
          </cell>
          <cell r="C956" t="str">
            <v>男</v>
          </cell>
          <cell r="D956" t="str">
            <v>汉族</v>
          </cell>
          <cell r="E956">
            <v>35749</v>
          </cell>
          <cell r="F956" t="str">
            <v>中国</v>
          </cell>
          <cell r="G956" t="str">
            <v>居民身份证</v>
          </cell>
          <cell r="H956" t="str">
            <v>450205199711151313</v>
          </cell>
          <cell r="I956" t="str">
            <v>柳州钢铁股份有限公司</v>
          </cell>
          <cell r="J956">
            <v>44013</v>
          </cell>
          <cell r="K956">
            <v>45107</v>
          </cell>
          <cell r="L956" t="str">
            <v>是</v>
          </cell>
          <cell r="M956" t="str">
            <v>柳州</v>
          </cell>
          <cell r="N956" t="str">
            <v>企业</v>
          </cell>
          <cell r="O956" t="str">
            <v>本科</v>
          </cell>
          <cell r="P956" t="str">
            <v>学士</v>
          </cell>
          <cell r="Q956" t="str">
            <v>桂林电子科技大学</v>
          </cell>
          <cell r="R956" t="str">
            <v>金融工程</v>
          </cell>
          <cell r="S956">
            <v>43983</v>
          </cell>
          <cell r="T956" t="str">
            <v>其他</v>
          </cell>
          <cell r="U956" t="str">
            <v>H类</v>
          </cell>
          <cell r="V956">
            <v>6000</v>
          </cell>
          <cell r="W956">
            <v>1500</v>
          </cell>
          <cell r="X956">
            <v>7500</v>
          </cell>
          <cell r="Y956">
            <v>44013</v>
          </cell>
        </row>
        <row r="956">
          <cell r="AA956">
            <v>0</v>
          </cell>
          <cell r="AB956">
            <v>12</v>
          </cell>
          <cell r="AC956">
            <v>12</v>
          </cell>
        </row>
        <row r="957">
          <cell r="B957" t="str">
            <v>何家俊</v>
          </cell>
          <cell r="C957" t="str">
            <v>男</v>
          </cell>
          <cell r="D957" t="str">
            <v>汉族</v>
          </cell>
          <cell r="E957">
            <v>35271</v>
          </cell>
          <cell r="F957" t="str">
            <v>中国</v>
          </cell>
          <cell r="G957" t="str">
            <v>居民身份证</v>
          </cell>
          <cell r="H957" t="str">
            <v>450204199607250315</v>
          </cell>
          <cell r="I957" t="str">
            <v>柳州钢铁股份有限公司</v>
          </cell>
          <cell r="J957">
            <v>43922</v>
          </cell>
          <cell r="K957">
            <v>45016</v>
          </cell>
          <cell r="L957" t="str">
            <v>是</v>
          </cell>
          <cell r="M957" t="str">
            <v>柳州</v>
          </cell>
          <cell r="N957" t="str">
            <v>企业</v>
          </cell>
          <cell r="O957" t="str">
            <v>本科</v>
          </cell>
          <cell r="P957" t="str">
            <v>学士</v>
          </cell>
          <cell r="Q957" t="str">
            <v>华中师范大学</v>
          </cell>
          <cell r="R957" t="str">
            <v>地理信息科学</v>
          </cell>
          <cell r="S957">
            <v>43617</v>
          </cell>
          <cell r="T957" t="str">
            <v>其他</v>
          </cell>
          <cell r="U957" t="str">
            <v>H类</v>
          </cell>
          <cell r="V957">
            <v>6000</v>
          </cell>
          <cell r="W957">
            <v>1500</v>
          </cell>
          <cell r="X957">
            <v>7500</v>
          </cell>
          <cell r="Y957">
            <v>43922</v>
          </cell>
        </row>
        <row r="957">
          <cell r="AA957">
            <v>0</v>
          </cell>
          <cell r="AB957">
            <v>12</v>
          </cell>
          <cell r="AC957">
            <v>12</v>
          </cell>
        </row>
        <row r="958">
          <cell r="B958" t="str">
            <v>吕晨妮</v>
          </cell>
          <cell r="C958" t="str">
            <v>女</v>
          </cell>
          <cell r="D958" t="str">
            <v>汉族</v>
          </cell>
          <cell r="E958">
            <v>34373</v>
          </cell>
          <cell r="F958" t="str">
            <v>中国</v>
          </cell>
          <cell r="G958" t="str">
            <v>居民身份证</v>
          </cell>
          <cell r="H958" t="str">
            <v>450103199402080525</v>
          </cell>
          <cell r="I958" t="str">
            <v>柳州钢铁股份有限公司</v>
          </cell>
          <cell r="J958">
            <v>44667</v>
          </cell>
          <cell r="K958">
            <v>46492</v>
          </cell>
          <cell r="L958" t="str">
            <v>是</v>
          </cell>
          <cell r="M958" t="str">
            <v>柳州</v>
          </cell>
          <cell r="N958" t="str">
            <v>企业</v>
          </cell>
          <cell r="O958" t="str">
            <v>本科</v>
          </cell>
          <cell r="P958" t="str">
            <v>学士</v>
          </cell>
          <cell r="Q958" t="str">
            <v>天津体育学院</v>
          </cell>
          <cell r="R958" t="str">
            <v>运动训练</v>
          </cell>
          <cell r="S958">
            <v>43252</v>
          </cell>
          <cell r="T958" t="str">
            <v>其他</v>
          </cell>
          <cell r="U958" t="str">
            <v>H类</v>
          </cell>
          <cell r="V958">
            <v>6000</v>
          </cell>
          <cell r="W958">
            <v>1500</v>
          </cell>
          <cell r="X958">
            <v>7500</v>
          </cell>
          <cell r="Y958">
            <v>43556</v>
          </cell>
        </row>
        <row r="958">
          <cell r="AA958">
            <v>0</v>
          </cell>
          <cell r="AB958">
            <v>12</v>
          </cell>
          <cell r="AC958">
            <v>12</v>
          </cell>
        </row>
        <row r="959">
          <cell r="B959" t="str">
            <v>蒋玥</v>
          </cell>
          <cell r="C959" t="str">
            <v>女</v>
          </cell>
          <cell r="D959" t="str">
            <v>瑶族</v>
          </cell>
          <cell r="E959">
            <v>35161</v>
          </cell>
          <cell r="F959" t="str">
            <v>中国</v>
          </cell>
          <cell r="G959" t="str">
            <v>居民身份证</v>
          </cell>
          <cell r="H959" t="str">
            <v>452226199604060022</v>
          </cell>
          <cell r="I959" t="str">
            <v>柳州钢铁股份有限公司</v>
          </cell>
          <cell r="J959">
            <v>43678</v>
          </cell>
          <cell r="K959">
            <v>44773</v>
          </cell>
          <cell r="L959" t="str">
            <v>是</v>
          </cell>
          <cell r="M959" t="str">
            <v>柳州</v>
          </cell>
          <cell r="N959" t="str">
            <v>企业</v>
          </cell>
          <cell r="O959" t="str">
            <v>本科</v>
          </cell>
          <cell r="P959" t="str">
            <v>学士</v>
          </cell>
          <cell r="Q959" t="str">
            <v>对外经济贸易大学</v>
          </cell>
          <cell r="R959" t="str">
            <v>商务英语</v>
          </cell>
          <cell r="S959">
            <v>43647</v>
          </cell>
          <cell r="T959" t="str">
            <v>其他</v>
          </cell>
          <cell r="U959" t="str">
            <v>H类</v>
          </cell>
          <cell r="V959">
            <v>6000</v>
          </cell>
          <cell r="W959">
            <v>1500</v>
          </cell>
          <cell r="X959">
            <v>7500</v>
          </cell>
          <cell r="Y959">
            <v>43678</v>
          </cell>
        </row>
        <row r="959">
          <cell r="AA959">
            <v>0</v>
          </cell>
          <cell r="AB959">
            <v>12</v>
          </cell>
          <cell r="AC959">
            <v>12</v>
          </cell>
        </row>
        <row r="960">
          <cell r="B960" t="str">
            <v>黄滢滢</v>
          </cell>
          <cell r="C960" t="str">
            <v>女</v>
          </cell>
          <cell r="D960" t="str">
            <v>汉族</v>
          </cell>
          <cell r="E960">
            <v>36168</v>
          </cell>
          <cell r="F960" t="str">
            <v>中国</v>
          </cell>
          <cell r="G960" t="str">
            <v>居民身份证</v>
          </cell>
          <cell r="H960" t="str">
            <v>450205199901081328</v>
          </cell>
          <cell r="I960" t="str">
            <v>柳州钢铁股份有限公司</v>
          </cell>
          <cell r="J960">
            <v>44378</v>
          </cell>
          <cell r="K960">
            <v>45473</v>
          </cell>
          <cell r="L960" t="str">
            <v>是</v>
          </cell>
          <cell r="M960" t="str">
            <v>柳州</v>
          </cell>
          <cell r="N960" t="str">
            <v>企业</v>
          </cell>
          <cell r="O960" t="str">
            <v>本科</v>
          </cell>
          <cell r="P960" t="str">
            <v>学士</v>
          </cell>
          <cell r="Q960" t="str">
            <v>苏州大学</v>
          </cell>
          <cell r="R960" t="str">
            <v>化学工程与工艺</v>
          </cell>
          <cell r="S960">
            <v>44377</v>
          </cell>
          <cell r="T960" t="str">
            <v>其他</v>
          </cell>
          <cell r="U960" t="str">
            <v>H类</v>
          </cell>
          <cell r="V960">
            <v>6000</v>
          </cell>
          <cell r="W960">
            <v>1500</v>
          </cell>
          <cell r="X960">
            <v>7500</v>
          </cell>
          <cell r="Y960">
            <v>44378</v>
          </cell>
        </row>
        <row r="960">
          <cell r="AA960">
            <v>0</v>
          </cell>
          <cell r="AB960">
            <v>12</v>
          </cell>
          <cell r="AC960">
            <v>12</v>
          </cell>
        </row>
        <row r="961">
          <cell r="B961" t="str">
            <v>韦晨露</v>
          </cell>
          <cell r="C961" t="str">
            <v>女</v>
          </cell>
          <cell r="D961" t="str">
            <v>汉族</v>
          </cell>
          <cell r="E961">
            <v>36071</v>
          </cell>
          <cell r="F961" t="str">
            <v>中国</v>
          </cell>
          <cell r="G961" t="str">
            <v>居民身份证</v>
          </cell>
          <cell r="H961" t="str">
            <v>450205199810031341</v>
          </cell>
          <cell r="I961" t="str">
            <v>柳州钢铁股份有限公司</v>
          </cell>
          <cell r="J961">
            <v>44378</v>
          </cell>
          <cell r="K961">
            <v>45473</v>
          </cell>
          <cell r="L961" t="str">
            <v>是</v>
          </cell>
          <cell r="M961" t="str">
            <v>柳州</v>
          </cell>
          <cell r="N961" t="str">
            <v>企业</v>
          </cell>
          <cell r="O961" t="str">
            <v>本科</v>
          </cell>
          <cell r="P961" t="str">
            <v>学士</v>
          </cell>
          <cell r="Q961" t="str">
            <v>中南财经政法大学</v>
          </cell>
          <cell r="R961" t="str">
            <v>会计学</v>
          </cell>
          <cell r="S961">
            <v>44348</v>
          </cell>
          <cell r="T961" t="str">
            <v>其他</v>
          </cell>
          <cell r="U961" t="str">
            <v>H类</v>
          </cell>
          <cell r="V961">
            <v>6000</v>
          </cell>
          <cell r="W961">
            <v>1500</v>
          </cell>
          <cell r="X961">
            <v>7500</v>
          </cell>
          <cell r="Y961">
            <v>44378</v>
          </cell>
        </row>
        <row r="961">
          <cell r="AA961">
            <v>0</v>
          </cell>
          <cell r="AB961">
            <v>12</v>
          </cell>
          <cell r="AC961">
            <v>12</v>
          </cell>
        </row>
        <row r="962">
          <cell r="B962" t="str">
            <v>覃孙杼涵</v>
          </cell>
          <cell r="C962" t="str">
            <v>男</v>
          </cell>
          <cell r="D962" t="str">
            <v>壮族</v>
          </cell>
          <cell r="E962">
            <v>35972</v>
          </cell>
          <cell r="F962" t="str">
            <v>中国</v>
          </cell>
          <cell r="G962" t="str">
            <v>居民身份证</v>
          </cell>
          <cell r="H962" t="str">
            <v>450221199806260010</v>
          </cell>
          <cell r="I962" t="str">
            <v>柳州钢铁股份有限公司</v>
          </cell>
          <cell r="J962">
            <v>44378</v>
          </cell>
          <cell r="K962">
            <v>45473</v>
          </cell>
          <cell r="L962" t="str">
            <v>是</v>
          </cell>
          <cell r="M962" t="str">
            <v>柳州</v>
          </cell>
          <cell r="N962" t="str">
            <v>企业</v>
          </cell>
          <cell r="O962" t="str">
            <v>本科</v>
          </cell>
          <cell r="P962" t="str">
            <v>学士</v>
          </cell>
          <cell r="Q962" t="str">
            <v>南京工业大学</v>
          </cell>
          <cell r="R962" t="str">
            <v>给排水科学与工程/工程管理</v>
          </cell>
          <cell r="S962">
            <v>44348</v>
          </cell>
          <cell r="T962" t="str">
            <v>其他</v>
          </cell>
          <cell r="U962" t="str">
            <v>H类</v>
          </cell>
          <cell r="V962">
            <v>6000</v>
          </cell>
          <cell r="W962">
            <v>1500</v>
          </cell>
          <cell r="X962">
            <v>7500</v>
          </cell>
          <cell r="Y962">
            <v>44378</v>
          </cell>
        </row>
        <row r="962">
          <cell r="AA962">
            <v>0</v>
          </cell>
          <cell r="AB962">
            <v>12</v>
          </cell>
          <cell r="AC962">
            <v>12</v>
          </cell>
        </row>
        <row r="963">
          <cell r="B963" t="str">
            <v>彭叶林</v>
          </cell>
          <cell r="C963" t="str">
            <v>男</v>
          </cell>
          <cell r="D963" t="str">
            <v>壮族</v>
          </cell>
          <cell r="E963">
            <v>36066</v>
          </cell>
          <cell r="F963" t="str">
            <v>中国</v>
          </cell>
          <cell r="G963" t="str">
            <v>居民身份证</v>
          </cell>
          <cell r="H963" t="str">
            <v>452626199809285091</v>
          </cell>
          <cell r="I963" t="str">
            <v>柳州钢铁股份有限公司</v>
          </cell>
          <cell r="J963">
            <v>44378</v>
          </cell>
          <cell r="K963">
            <v>45473</v>
          </cell>
          <cell r="L963" t="str">
            <v>是</v>
          </cell>
          <cell r="M963" t="str">
            <v>柳州</v>
          </cell>
          <cell r="N963" t="str">
            <v>企业</v>
          </cell>
          <cell r="O963" t="str">
            <v>本科</v>
          </cell>
          <cell r="P963" t="str">
            <v>学士</v>
          </cell>
          <cell r="Q963" t="str">
            <v>广西大学</v>
          </cell>
          <cell r="R963" t="str">
            <v>自动化</v>
          </cell>
          <cell r="S963">
            <v>44371</v>
          </cell>
          <cell r="T963" t="str">
            <v>其他</v>
          </cell>
          <cell r="U963" t="str">
            <v>H类</v>
          </cell>
          <cell r="V963">
            <v>6000</v>
          </cell>
          <cell r="W963">
            <v>1500</v>
          </cell>
          <cell r="X963">
            <v>7500</v>
          </cell>
          <cell r="Y963">
            <v>44378</v>
          </cell>
        </row>
        <row r="963">
          <cell r="AA963">
            <v>0</v>
          </cell>
          <cell r="AB963">
            <v>12</v>
          </cell>
          <cell r="AC963">
            <v>12</v>
          </cell>
        </row>
        <row r="964">
          <cell r="B964" t="str">
            <v>黄安恺</v>
          </cell>
          <cell r="C964" t="str">
            <v>男</v>
          </cell>
          <cell r="D964" t="str">
            <v>汉族</v>
          </cell>
          <cell r="E964">
            <v>36026</v>
          </cell>
          <cell r="F964" t="str">
            <v>中国</v>
          </cell>
          <cell r="G964" t="str">
            <v>居民身份证</v>
          </cell>
          <cell r="H964" t="str">
            <v>450502199808190615</v>
          </cell>
          <cell r="I964" t="str">
            <v>柳州钢铁股份有限公司</v>
          </cell>
          <cell r="J964">
            <v>44378</v>
          </cell>
          <cell r="K964">
            <v>45473</v>
          </cell>
          <cell r="L964" t="str">
            <v>是</v>
          </cell>
          <cell r="M964" t="str">
            <v>柳州</v>
          </cell>
          <cell r="N964" t="str">
            <v>企业</v>
          </cell>
          <cell r="O964" t="str">
            <v>本科</v>
          </cell>
          <cell r="P964" t="str">
            <v>学士</v>
          </cell>
          <cell r="Q964" t="str">
            <v>南京信息工程大学</v>
          </cell>
          <cell r="R964" t="str">
            <v>软件工程（嵌入式培养）</v>
          </cell>
          <cell r="S964">
            <v>44367</v>
          </cell>
          <cell r="T964" t="str">
            <v>其他</v>
          </cell>
          <cell r="U964" t="str">
            <v>H类</v>
          </cell>
          <cell r="V964">
            <v>6000</v>
          </cell>
          <cell r="W964">
            <v>1500</v>
          </cell>
          <cell r="X964">
            <v>7500</v>
          </cell>
          <cell r="Y964">
            <v>44378</v>
          </cell>
        </row>
        <row r="964">
          <cell r="AA964">
            <v>0</v>
          </cell>
          <cell r="AB964">
            <v>12</v>
          </cell>
          <cell r="AC964">
            <v>12</v>
          </cell>
        </row>
        <row r="965">
          <cell r="B965" t="str">
            <v>杨斌</v>
          </cell>
          <cell r="C965" t="str">
            <v>男</v>
          </cell>
          <cell r="D965" t="str">
            <v>汉族</v>
          </cell>
          <cell r="E965">
            <v>35984</v>
          </cell>
          <cell r="F965" t="str">
            <v>中国</v>
          </cell>
          <cell r="G965" t="str">
            <v>居民身份证</v>
          </cell>
          <cell r="H965" t="str">
            <v>45051219980708125X</v>
          </cell>
          <cell r="I965" t="str">
            <v>柳州钢铁股份有限公司</v>
          </cell>
          <cell r="J965">
            <v>44378</v>
          </cell>
          <cell r="K965">
            <v>45473</v>
          </cell>
          <cell r="L965" t="str">
            <v>是</v>
          </cell>
          <cell r="M965" t="str">
            <v>柳州</v>
          </cell>
          <cell r="N965" t="str">
            <v>企业</v>
          </cell>
          <cell r="O965" t="str">
            <v>本科</v>
          </cell>
          <cell r="P965" t="str">
            <v>学士</v>
          </cell>
          <cell r="Q965" t="str">
            <v>广西科技大学</v>
          </cell>
          <cell r="R965" t="str">
            <v>测控技术与仪器</v>
          </cell>
          <cell r="S965">
            <v>44377</v>
          </cell>
          <cell r="T965" t="str">
            <v>其他</v>
          </cell>
          <cell r="U965" t="str">
            <v>H类</v>
          </cell>
          <cell r="V965">
            <v>6000</v>
          </cell>
          <cell r="W965">
            <v>1500</v>
          </cell>
          <cell r="X965">
            <v>7500</v>
          </cell>
          <cell r="Y965">
            <v>44378</v>
          </cell>
        </row>
        <row r="965">
          <cell r="AA965">
            <v>0</v>
          </cell>
          <cell r="AB965">
            <v>12</v>
          </cell>
          <cell r="AC965">
            <v>12</v>
          </cell>
        </row>
        <row r="966">
          <cell r="B966" t="str">
            <v>廖进州</v>
          </cell>
          <cell r="C966" t="str">
            <v>男</v>
          </cell>
          <cell r="D966" t="str">
            <v>汉族</v>
          </cell>
          <cell r="E966">
            <v>35910</v>
          </cell>
          <cell r="F966" t="str">
            <v>中国</v>
          </cell>
          <cell r="G966" t="str">
            <v>居民身份证</v>
          </cell>
          <cell r="H966" t="str">
            <v>533023199804250710</v>
          </cell>
          <cell r="I966" t="str">
            <v>柳州钢铁股份有限公司</v>
          </cell>
          <cell r="J966">
            <v>44378</v>
          </cell>
          <cell r="K966">
            <v>45473</v>
          </cell>
          <cell r="L966" t="str">
            <v>是</v>
          </cell>
          <cell r="M966" t="str">
            <v>柳州</v>
          </cell>
          <cell r="N966" t="str">
            <v>企业</v>
          </cell>
          <cell r="O966" t="str">
            <v>本科</v>
          </cell>
          <cell r="P966" t="str">
            <v>学士</v>
          </cell>
          <cell r="Q966" t="str">
            <v>昆明理工大学</v>
          </cell>
          <cell r="R966" t="str">
            <v>测控技术与仪器</v>
          </cell>
          <cell r="S966">
            <v>44378</v>
          </cell>
          <cell r="T966" t="str">
            <v>其他</v>
          </cell>
          <cell r="U966" t="str">
            <v>H类</v>
          </cell>
          <cell r="V966">
            <v>6000</v>
          </cell>
          <cell r="W966">
            <v>1500</v>
          </cell>
          <cell r="X966">
            <v>7500</v>
          </cell>
          <cell r="Y966">
            <v>44378</v>
          </cell>
        </row>
        <row r="966">
          <cell r="AA966">
            <v>0</v>
          </cell>
          <cell r="AB966">
            <v>12</v>
          </cell>
          <cell r="AC966">
            <v>12</v>
          </cell>
        </row>
        <row r="967">
          <cell r="B967" t="str">
            <v>杨瀚钦</v>
          </cell>
          <cell r="C967" t="str">
            <v>男</v>
          </cell>
          <cell r="D967" t="str">
            <v>汉族</v>
          </cell>
          <cell r="E967">
            <v>36119</v>
          </cell>
          <cell r="F967" t="str">
            <v>中国</v>
          </cell>
          <cell r="G967" t="str">
            <v>居民身份证</v>
          </cell>
          <cell r="H967" t="str">
            <v>50010619981120211X</v>
          </cell>
          <cell r="I967" t="str">
            <v>柳州钢铁股份有限公司</v>
          </cell>
          <cell r="J967">
            <v>44378</v>
          </cell>
          <cell r="K967">
            <v>45473</v>
          </cell>
          <cell r="L967" t="str">
            <v>是</v>
          </cell>
          <cell r="M967" t="str">
            <v>柳州</v>
          </cell>
          <cell r="N967" t="str">
            <v>企业</v>
          </cell>
          <cell r="O967" t="str">
            <v>本科</v>
          </cell>
          <cell r="P967" t="str">
            <v>学士</v>
          </cell>
          <cell r="Q967" t="str">
            <v>重庆邮电大学移通学院</v>
          </cell>
          <cell r="R967" t="str">
            <v>通信工程</v>
          </cell>
          <cell r="S967">
            <v>44364</v>
          </cell>
          <cell r="T967" t="str">
            <v>其他</v>
          </cell>
          <cell r="U967" t="str">
            <v>H类</v>
          </cell>
          <cell r="V967">
            <v>6000</v>
          </cell>
          <cell r="W967">
            <v>1500</v>
          </cell>
          <cell r="X967">
            <v>7500</v>
          </cell>
          <cell r="Y967">
            <v>44378</v>
          </cell>
        </row>
        <row r="967">
          <cell r="AA967">
            <v>0</v>
          </cell>
          <cell r="AB967">
            <v>12</v>
          </cell>
          <cell r="AC967">
            <v>12</v>
          </cell>
        </row>
        <row r="968">
          <cell r="B968" t="str">
            <v>秦文豪</v>
          </cell>
          <cell r="C968" t="str">
            <v>男</v>
          </cell>
          <cell r="D968" t="str">
            <v>汉族</v>
          </cell>
          <cell r="E968">
            <v>36036</v>
          </cell>
          <cell r="F968" t="str">
            <v>中国</v>
          </cell>
          <cell r="G968" t="str">
            <v>居民身份证</v>
          </cell>
          <cell r="H968" t="str">
            <v>450204199808291412</v>
          </cell>
          <cell r="I968" t="str">
            <v>柳州钢铁股份有限公司</v>
          </cell>
          <cell r="J968">
            <v>44378</v>
          </cell>
          <cell r="K968">
            <v>45473</v>
          </cell>
          <cell r="L968" t="str">
            <v>是</v>
          </cell>
          <cell r="M968" t="str">
            <v>柳州</v>
          </cell>
          <cell r="N968" t="str">
            <v>企业</v>
          </cell>
          <cell r="O968" t="str">
            <v>本科</v>
          </cell>
          <cell r="P968" t="str">
            <v>学士</v>
          </cell>
          <cell r="Q968" t="str">
            <v>黑龙江科技大学</v>
          </cell>
          <cell r="R968" t="str">
            <v>电子信息工程</v>
          </cell>
          <cell r="S968">
            <v>44370</v>
          </cell>
          <cell r="T968" t="str">
            <v>其他</v>
          </cell>
          <cell r="U968" t="str">
            <v>H类</v>
          </cell>
          <cell r="V968">
            <v>6000</v>
          </cell>
          <cell r="W968">
            <v>1500</v>
          </cell>
          <cell r="X968">
            <v>7500</v>
          </cell>
          <cell r="Y968">
            <v>44378</v>
          </cell>
        </row>
        <row r="968">
          <cell r="AA968">
            <v>0</v>
          </cell>
          <cell r="AB968">
            <v>12</v>
          </cell>
          <cell r="AC968">
            <v>12</v>
          </cell>
        </row>
        <row r="969">
          <cell r="B969" t="str">
            <v>杨柳</v>
          </cell>
          <cell r="C969" t="str">
            <v>男</v>
          </cell>
          <cell r="D969" t="str">
            <v>汉族</v>
          </cell>
          <cell r="E969">
            <v>31847</v>
          </cell>
          <cell r="F969" t="str">
            <v>中国</v>
          </cell>
          <cell r="G969" t="str">
            <v>居民身份证</v>
          </cell>
          <cell r="H969" t="str">
            <v>420822198703113973</v>
          </cell>
          <cell r="I969" t="str">
            <v>柳州钢铁股份有限公司</v>
          </cell>
          <cell r="J969">
            <v>43647</v>
          </cell>
          <cell r="K969">
            <v>45473</v>
          </cell>
          <cell r="L969" t="str">
            <v>是</v>
          </cell>
          <cell r="M969" t="str">
            <v>柳州</v>
          </cell>
          <cell r="N969" t="str">
            <v>企业</v>
          </cell>
          <cell r="O969" t="str">
            <v>研究生</v>
          </cell>
          <cell r="P969" t="str">
            <v>博士</v>
          </cell>
          <cell r="Q969" t="str">
            <v>武汉科技大学</v>
          </cell>
          <cell r="R969" t="str">
            <v>冶金工程</v>
          </cell>
          <cell r="S969">
            <v>43646</v>
          </cell>
          <cell r="T969" t="str">
            <v>其他</v>
          </cell>
          <cell r="U969" t="str">
            <v>E类</v>
          </cell>
          <cell r="V969">
            <v>4500</v>
          </cell>
          <cell r="W969">
            <v>1125</v>
          </cell>
          <cell r="X969">
            <v>5625</v>
          </cell>
          <cell r="Y969">
            <v>43647</v>
          </cell>
          <cell r="Z969">
            <v>44652</v>
          </cell>
          <cell r="AA969">
            <v>33</v>
          </cell>
          <cell r="AB969">
            <v>3</v>
          </cell>
          <cell r="AC969">
            <v>36</v>
          </cell>
        </row>
        <row r="970">
          <cell r="B970" t="str">
            <v>李文倩</v>
          </cell>
          <cell r="C970" t="str">
            <v>女</v>
          </cell>
          <cell r="D970" t="str">
            <v>汉族</v>
          </cell>
          <cell r="E970">
            <v>33682</v>
          </cell>
          <cell r="F970" t="str">
            <v>中国</v>
          </cell>
          <cell r="G970" t="str">
            <v>居民身份证</v>
          </cell>
          <cell r="H970" t="str">
            <v>452725199203190126</v>
          </cell>
          <cell r="I970" t="str">
            <v>柳州钢铁股份有限公司</v>
          </cell>
          <cell r="J970">
            <v>44662</v>
          </cell>
          <cell r="K970">
            <v>46487</v>
          </cell>
          <cell r="L970" t="str">
            <v>是</v>
          </cell>
          <cell r="M970" t="str">
            <v>柳州</v>
          </cell>
          <cell r="N970" t="str">
            <v>企业</v>
          </cell>
          <cell r="O970" t="str">
            <v>研究生</v>
          </cell>
          <cell r="P970" t="str">
            <v>硕士</v>
          </cell>
          <cell r="Q970" t="str">
            <v>法国图卢兹第三大学</v>
          </cell>
          <cell r="R970" t="str">
            <v>多媒体、医疗及航空图像信号处理</v>
          </cell>
          <cell r="S970">
            <v>43381</v>
          </cell>
          <cell r="T970" t="str">
            <v>其他</v>
          </cell>
          <cell r="U970" t="str">
            <v>F类</v>
          </cell>
          <cell r="V970">
            <v>3000</v>
          </cell>
          <cell r="W970">
            <v>750</v>
          </cell>
          <cell r="X970">
            <v>3750</v>
          </cell>
          <cell r="Y970">
            <v>43739</v>
          </cell>
          <cell r="Z970">
            <v>44652</v>
          </cell>
          <cell r="AA970">
            <v>30</v>
          </cell>
          <cell r="AB970">
            <v>3</v>
          </cell>
          <cell r="AC970">
            <v>33</v>
          </cell>
        </row>
        <row r="971">
          <cell r="B971" t="str">
            <v>钟雯斌</v>
          </cell>
          <cell r="C971" t="str">
            <v>男</v>
          </cell>
          <cell r="D971" t="str">
            <v>汉族</v>
          </cell>
          <cell r="E971">
            <v>34194</v>
          </cell>
          <cell r="F971" t="str">
            <v>中国</v>
          </cell>
          <cell r="G971" t="str">
            <v>居民身份证</v>
          </cell>
          <cell r="H971" t="str">
            <v>452501199308130910</v>
          </cell>
          <cell r="I971" t="str">
            <v>柳州钢铁股份有限公司</v>
          </cell>
          <cell r="J971">
            <v>43647</v>
          </cell>
          <cell r="K971">
            <v>44742</v>
          </cell>
          <cell r="L971" t="str">
            <v>是</v>
          </cell>
          <cell r="M971" t="str">
            <v>柳州</v>
          </cell>
          <cell r="N971" t="str">
            <v>企业</v>
          </cell>
          <cell r="O971" t="str">
            <v>研究生</v>
          </cell>
          <cell r="P971" t="str">
            <v>硕士</v>
          </cell>
          <cell r="Q971" t="str">
            <v>广西大学</v>
          </cell>
          <cell r="R971" t="str">
            <v>环境工程</v>
          </cell>
          <cell r="S971">
            <v>43647</v>
          </cell>
          <cell r="T971" t="str">
            <v>其他</v>
          </cell>
          <cell r="U971" t="str">
            <v>F类</v>
          </cell>
          <cell r="V971">
            <v>3000</v>
          </cell>
          <cell r="W971">
            <v>750</v>
          </cell>
          <cell r="X971">
            <v>3750</v>
          </cell>
          <cell r="Y971">
            <v>43647</v>
          </cell>
          <cell r="Z971">
            <v>44652</v>
          </cell>
          <cell r="AA971">
            <v>33</v>
          </cell>
          <cell r="AB971">
            <v>3</v>
          </cell>
          <cell r="AC971">
            <v>36</v>
          </cell>
        </row>
        <row r="972">
          <cell r="B972" t="str">
            <v>韦俊东</v>
          </cell>
          <cell r="C972" t="str">
            <v>男</v>
          </cell>
          <cell r="D972" t="str">
            <v>壮族</v>
          </cell>
          <cell r="E972">
            <v>34289</v>
          </cell>
          <cell r="F972" t="str">
            <v>中国</v>
          </cell>
          <cell r="G972" t="str">
            <v>居民身份证</v>
          </cell>
          <cell r="H972" t="str">
            <v>450221199311166014</v>
          </cell>
          <cell r="I972" t="str">
            <v>柳州钢铁股份有限公司</v>
          </cell>
          <cell r="J972">
            <v>43647</v>
          </cell>
          <cell r="K972">
            <v>44742</v>
          </cell>
          <cell r="L972" t="str">
            <v>是</v>
          </cell>
          <cell r="M972" t="str">
            <v>柳州</v>
          </cell>
          <cell r="N972" t="str">
            <v>企业</v>
          </cell>
          <cell r="O972" t="str">
            <v>研究生</v>
          </cell>
          <cell r="P972" t="str">
            <v>硕士</v>
          </cell>
          <cell r="Q972" t="str">
            <v>广西大学</v>
          </cell>
          <cell r="R972" t="str">
            <v>机械电子工程</v>
          </cell>
          <cell r="S972">
            <v>43646</v>
          </cell>
          <cell r="T972" t="str">
            <v>其他</v>
          </cell>
          <cell r="U972" t="str">
            <v>F类</v>
          </cell>
          <cell r="V972">
            <v>3000</v>
          </cell>
          <cell r="W972">
            <v>750</v>
          </cell>
          <cell r="X972">
            <v>3750</v>
          </cell>
          <cell r="Y972">
            <v>43647</v>
          </cell>
          <cell r="Z972">
            <v>44652</v>
          </cell>
          <cell r="AA972">
            <v>33</v>
          </cell>
          <cell r="AB972">
            <v>3</v>
          </cell>
          <cell r="AC972">
            <v>36</v>
          </cell>
        </row>
        <row r="973">
          <cell r="B973" t="str">
            <v>罗先聪</v>
          </cell>
          <cell r="C973" t="str">
            <v>男</v>
          </cell>
          <cell r="D973" t="str">
            <v>汉族</v>
          </cell>
          <cell r="E973">
            <v>33131</v>
          </cell>
          <cell r="F973" t="str">
            <v>中国</v>
          </cell>
          <cell r="G973" t="str">
            <v>居民身份证</v>
          </cell>
          <cell r="H973" t="str">
            <v>452630199009155234</v>
          </cell>
          <cell r="I973" t="str">
            <v>柳州钢铁股份有限公司</v>
          </cell>
          <cell r="J973">
            <v>43647</v>
          </cell>
          <cell r="K973">
            <v>44742</v>
          </cell>
          <cell r="L973" t="str">
            <v>是</v>
          </cell>
          <cell r="M973" t="str">
            <v>柳州</v>
          </cell>
          <cell r="N973" t="str">
            <v>企业</v>
          </cell>
          <cell r="O973" t="str">
            <v>研究生</v>
          </cell>
          <cell r="P973" t="str">
            <v>硕士</v>
          </cell>
          <cell r="Q973" t="str">
            <v>江西理工大学</v>
          </cell>
          <cell r="R973" t="str">
            <v>流体机械及工程</v>
          </cell>
          <cell r="S973">
            <v>43646</v>
          </cell>
          <cell r="T973" t="str">
            <v>其他</v>
          </cell>
          <cell r="U973" t="str">
            <v>F类</v>
          </cell>
          <cell r="V973">
            <v>3000</v>
          </cell>
          <cell r="W973">
            <v>750</v>
          </cell>
          <cell r="X973">
            <v>3750</v>
          </cell>
          <cell r="Y973">
            <v>43647</v>
          </cell>
          <cell r="Z973">
            <v>44652</v>
          </cell>
          <cell r="AA973">
            <v>33</v>
          </cell>
          <cell r="AB973">
            <v>3</v>
          </cell>
          <cell r="AC973">
            <v>36</v>
          </cell>
        </row>
        <row r="974">
          <cell r="B974" t="str">
            <v>朱梦飞</v>
          </cell>
          <cell r="C974" t="str">
            <v>男</v>
          </cell>
          <cell r="D974" t="str">
            <v>汉族</v>
          </cell>
          <cell r="E974">
            <v>34844</v>
          </cell>
          <cell r="F974" t="str">
            <v>中国</v>
          </cell>
          <cell r="G974" t="str">
            <v>居民身份证</v>
          </cell>
          <cell r="H974" t="str">
            <v>340222199505250039</v>
          </cell>
          <cell r="I974" t="str">
            <v>柳州钢铁股份有限公司</v>
          </cell>
          <cell r="J974">
            <v>43647</v>
          </cell>
          <cell r="K974">
            <v>44742</v>
          </cell>
          <cell r="L974" t="str">
            <v>是</v>
          </cell>
          <cell r="M974" t="str">
            <v>柳州</v>
          </cell>
          <cell r="N974" t="str">
            <v>企业</v>
          </cell>
          <cell r="O974" t="str">
            <v>研究生</v>
          </cell>
          <cell r="P974" t="str">
            <v>硕士</v>
          </cell>
          <cell r="Q974" t="str">
            <v>安徽工业大学</v>
          </cell>
          <cell r="R974" t="str">
            <v>冶金工程</v>
          </cell>
          <cell r="S974">
            <v>43646</v>
          </cell>
          <cell r="T974" t="str">
            <v>其他</v>
          </cell>
          <cell r="U974" t="str">
            <v>F类</v>
          </cell>
          <cell r="V974">
            <v>3000</v>
          </cell>
          <cell r="W974">
            <v>750</v>
          </cell>
          <cell r="X974">
            <v>3750</v>
          </cell>
          <cell r="Y974">
            <v>43647</v>
          </cell>
          <cell r="Z974">
            <v>44652</v>
          </cell>
          <cell r="AA974">
            <v>33</v>
          </cell>
          <cell r="AB974">
            <v>3</v>
          </cell>
          <cell r="AC974">
            <v>36</v>
          </cell>
        </row>
        <row r="975">
          <cell r="B975" t="str">
            <v>徐忱</v>
          </cell>
          <cell r="C975" t="str">
            <v>男</v>
          </cell>
          <cell r="D975" t="str">
            <v>汉族</v>
          </cell>
          <cell r="E975">
            <v>34339</v>
          </cell>
          <cell r="F975" t="str">
            <v>中国</v>
          </cell>
          <cell r="G975" t="str">
            <v>居民身份证</v>
          </cell>
          <cell r="H975" t="str">
            <v>340823199401054059</v>
          </cell>
          <cell r="I975" t="str">
            <v>柳州钢铁股份有限公司</v>
          </cell>
          <cell r="J975">
            <v>43647</v>
          </cell>
          <cell r="K975">
            <v>44742</v>
          </cell>
          <cell r="L975" t="str">
            <v>是</v>
          </cell>
          <cell r="M975" t="str">
            <v>柳州</v>
          </cell>
          <cell r="N975" t="str">
            <v>企业</v>
          </cell>
          <cell r="O975" t="str">
            <v>研究生</v>
          </cell>
          <cell r="P975" t="str">
            <v>硕士</v>
          </cell>
          <cell r="Q975" t="str">
            <v>安徽工业大学</v>
          </cell>
          <cell r="R975" t="str">
            <v>冶金工程</v>
          </cell>
          <cell r="S975">
            <v>43646</v>
          </cell>
          <cell r="T975" t="str">
            <v>其他</v>
          </cell>
          <cell r="U975" t="str">
            <v>F类</v>
          </cell>
          <cell r="V975">
            <v>3000</v>
          </cell>
          <cell r="W975">
            <v>750</v>
          </cell>
          <cell r="X975">
            <v>3750</v>
          </cell>
          <cell r="Y975">
            <v>43647</v>
          </cell>
          <cell r="Z975">
            <v>44652</v>
          </cell>
          <cell r="AA975">
            <v>33</v>
          </cell>
          <cell r="AB975">
            <v>3</v>
          </cell>
          <cell r="AC975">
            <v>36</v>
          </cell>
        </row>
        <row r="976">
          <cell r="B976" t="str">
            <v>宋阳</v>
          </cell>
          <cell r="C976" t="str">
            <v>男</v>
          </cell>
          <cell r="D976" t="str">
            <v>汉族</v>
          </cell>
          <cell r="E976">
            <v>34405</v>
          </cell>
          <cell r="F976" t="str">
            <v>中国</v>
          </cell>
          <cell r="G976" t="str">
            <v>居民身份证</v>
          </cell>
          <cell r="H976" t="str">
            <v>211121199403123258</v>
          </cell>
          <cell r="I976" t="str">
            <v>柳州钢铁股份有限公司</v>
          </cell>
          <cell r="J976">
            <v>44013</v>
          </cell>
          <cell r="K976">
            <v>45107</v>
          </cell>
          <cell r="L976" t="str">
            <v>是</v>
          </cell>
          <cell r="M976" t="str">
            <v>柳州</v>
          </cell>
          <cell r="N976" t="str">
            <v>企业</v>
          </cell>
          <cell r="O976" t="str">
            <v>研究生</v>
          </cell>
          <cell r="P976" t="str">
            <v>硕士</v>
          </cell>
          <cell r="Q976" t="str">
            <v>安徽工业大学</v>
          </cell>
          <cell r="R976" t="str">
            <v>冶金工程</v>
          </cell>
          <cell r="S976">
            <v>44013</v>
          </cell>
          <cell r="T976" t="str">
            <v>其他</v>
          </cell>
          <cell r="U976" t="str">
            <v>F类</v>
          </cell>
          <cell r="V976">
            <v>3000</v>
          </cell>
          <cell r="W976">
            <v>750</v>
          </cell>
          <cell r="X976">
            <v>3750</v>
          </cell>
          <cell r="Y976">
            <v>44013</v>
          </cell>
          <cell r="Z976">
            <v>44652</v>
          </cell>
          <cell r="AA976">
            <v>21</v>
          </cell>
          <cell r="AB976">
            <v>3</v>
          </cell>
          <cell r="AC976">
            <v>24</v>
          </cell>
        </row>
        <row r="977">
          <cell r="B977" t="str">
            <v>王继封</v>
          </cell>
          <cell r="C977" t="str">
            <v>男</v>
          </cell>
          <cell r="D977" t="str">
            <v>汉族</v>
          </cell>
          <cell r="E977">
            <v>34844</v>
          </cell>
          <cell r="F977" t="str">
            <v>中国</v>
          </cell>
          <cell r="G977" t="str">
            <v>居民身份证</v>
          </cell>
          <cell r="H977" t="str">
            <v>412722199505252533</v>
          </cell>
          <cell r="I977" t="str">
            <v>柳州钢铁股份有限公司</v>
          </cell>
          <cell r="J977">
            <v>44013</v>
          </cell>
          <cell r="K977">
            <v>45107</v>
          </cell>
          <cell r="L977" t="str">
            <v>是</v>
          </cell>
          <cell r="M977" t="str">
            <v>柳州</v>
          </cell>
          <cell r="N977" t="str">
            <v>企业</v>
          </cell>
          <cell r="O977" t="str">
            <v>研究生</v>
          </cell>
          <cell r="P977" t="str">
            <v>硕士</v>
          </cell>
          <cell r="Q977" t="str">
            <v>昆明理工大学</v>
          </cell>
          <cell r="R977" t="str">
            <v>环境工程</v>
          </cell>
          <cell r="S977">
            <v>44012</v>
          </cell>
          <cell r="T977" t="str">
            <v>其他</v>
          </cell>
          <cell r="U977" t="str">
            <v>F类</v>
          </cell>
          <cell r="V977">
            <v>3000</v>
          </cell>
          <cell r="W977">
            <v>750</v>
          </cell>
          <cell r="X977">
            <v>3750</v>
          </cell>
          <cell r="Y977">
            <v>44013</v>
          </cell>
          <cell r="Z977">
            <v>44652</v>
          </cell>
          <cell r="AA977">
            <v>21</v>
          </cell>
          <cell r="AB977">
            <v>3</v>
          </cell>
          <cell r="AC977">
            <v>24</v>
          </cell>
        </row>
        <row r="978">
          <cell r="B978" t="str">
            <v>罗杰元</v>
          </cell>
          <cell r="C978" t="str">
            <v>男</v>
          </cell>
          <cell r="D978" t="str">
            <v>汉族</v>
          </cell>
          <cell r="E978">
            <v>35627</v>
          </cell>
          <cell r="F978" t="str">
            <v>中国</v>
          </cell>
          <cell r="G978" t="str">
            <v>居民身份证</v>
          </cell>
          <cell r="H978" t="str">
            <v>430422199707164596</v>
          </cell>
          <cell r="I978" t="str">
            <v>柳州钢铁股份有限公司</v>
          </cell>
          <cell r="J978">
            <v>44378</v>
          </cell>
          <cell r="K978">
            <v>45473</v>
          </cell>
          <cell r="L978" t="str">
            <v>是</v>
          </cell>
          <cell r="M978" t="str">
            <v>柳州</v>
          </cell>
          <cell r="N978" t="str">
            <v>企业</v>
          </cell>
          <cell r="O978" t="str">
            <v>研究生</v>
          </cell>
          <cell r="P978" t="str">
            <v>硕士</v>
          </cell>
          <cell r="Q978" t="str">
            <v>燕山大学</v>
          </cell>
          <cell r="R978" t="str">
            <v>机械工程</v>
          </cell>
          <cell r="S978">
            <v>44377</v>
          </cell>
          <cell r="T978" t="str">
            <v>其他</v>
          </cell>
          <cell r="U978" t="str">
            <v>F类</v>
          </cell>
          <cell r="V978">
            <v>3000</v>
          </cell>
          <cell r="W978">
            <v>750</v>
          </cell>
          <cell r="X978">
            <v>3750</v>
          </cell>
          <cell r="Y978">
            <v>44378</v>
          </cell>
          <cell r="Z978">
            <v>44652</v>
          </cell>
          <cell r="AA978">
            <v>9</v>
          </cell>
          <cell r="AB978">
            <v>3</v>
          </cell>
          <cell r="AC978">
            <v>12</v>
          </cell>
        </row>
        <row r="979">
          <cell r="B979" t="str">
            <v>冯倍嘉</v>
          </cell>
          <cell r="C979" t="str">
            <v>女</v>
          </cell>
          <cell r="D979" t="str">
            <v>汉族</v>
          </cell>
          <cell r="E979">
            <v>35304</v>
          </cell>
          <cell r="F979" t="str">
            <v>中国</v>
          </cell>
          <cell r="G979" t="str">
            <v>居民身份证</v>
          </cell>
          <cell r="H979" t="str">
            <v>43038119960827716X</v>
          </cell>
          <cell r="I979" t="str">
            <v>柳州钢铁股份有限公司</v>
          </cell>
          <cell r="J979">
            <v>44378</v>
          </cell>
          <cell r="K979">
            <v>45473</v>
          </cell>
          <cell r="L979" t="str">
            <v>是</v>
          </cell>
          <cell r="M979" t="str">
            <v>柳州</v>
          </cell>
          <cell r="N979" t="str">
            <v>企业</v>
          </cell>
          <cell r="O979" t="str">
            <v>研究生</v>
          </cell>
          <cell r="P979" t="str">
            <v>硕士</v>
          </cell>
          <cell r="Q979" t="str">
            <v>暨南大学</v>
          </cell>
          <cell r="R979" t="str">
            <v>环境工程</v>
          </cell>
          <cell r="S979">
            <v>44377</v>
          </cell>
          <cell r="T979" t="str">
            <v>其他</v>
          </cell>
          <cell r="U979" t="str">
            <v>F类</v>
          </cell>
          <cell r="V979">
            <v>3000</v>
          </cell>
          <cell r="W979">
            <v>750</v>
          </cell>
          <cell r="X979">
            <v>3750</v>
          </cell>
          <cell r="Y979">
            <v>44378</v>
          </cell>
          <cell r="Z979">
            <v>44652</v>
          </cell>
          <cell r="AA979">
            <v>9</v>
          </cell>
          <cell r="AB979">
            <v>3</v>
          </cell>
          <cell r="AC979">
            <v>12</v>
          </cell>
        </row>
        <row r="980">
          <cell r="B980" t="str">
            <v>陆启财</v>
          </cell>
          <cell r="C980" t="str">
            <v>男</v>
          </cell>
          <cell r="D980" t="str">
            <v>瑶族</v>
          </cell>
          <cell r="E980">
            <v>35197</v>
          </cell>
          <cell r="F980" t="str">
            <v>中国</v>
          </cell>
          <cell r="G980" t="str">
            <v>居民身份证</v>
          </cell>
          <cell r="H980" t="str">
            <v>452730199605125037</v>
          </cell>
          <cell r="I980" t="str">
            <v>柳州钢铁股份有限公司</v>
          </cell>
          <cell r="J980">
            <v>44378</v>
          </cell>
          <cell r="K980">
            <v>45473</v>
          </cell>
          <cell r="L980" t="str">
            <v>是</v>
          </cell>
          <cell r="M980" t="str">
            <v>柳州</v>
          </cell>
          <cell r="N980" t="str">
            <v>企业</v>
          </cell>
          <cell r="O980" t="str">
            <v>研究生</v>
          </cell>
          <cell r="P980" t="str">
            <v>硕士</v>
          </cell>
          <cell r="Q980" t="str">
            <v>武汉科技大学</v>
          </cell>
          <cell r="R980" t="str">
            <v>矿业工程</v>
          </cell>
          <cell r="S980">
            <v>44377</v>
          </cell>
          <cell r="T980" t="str">
            <v>其他</v>
          </cell>
          <cell r="U980" t="str">
            <v>F类</v>
          </cell>
          <cell r="V980">
            <v>3000</v>
          </cell>
          <cell r="W980">
            <v>750</v>
          </cell>
          <cell r="X980">
            <v>3750</v>
          </cell>
          <cell r="Y980">
            <v>44378</v>
          </cell>
          <cell r="Z980">
            <v>44652</v>
          </cell>
          <cell r="AA980">
            <v>9</v>
          </cell>
          <cell r="AB980">
            <v>3</v>
          </cell>
          <cell r="AC980">
            <v>12</v>
          </cell>
        </row>
        <row r="981">
          <cell r="B981" t="str">
            <v>周新晶</v>
          </cell>
          <cell r="C981" t="str">
            <v>男</v>
          </cell>
          <cell r="D981" t="str">
            <v>汉族</v>
          </cell>
          <cell r="E981">
            <v>32024</v>
          </cell>
          <cell r="F981" t="str">
            <v>中国</v>
          </cell>
          <cell r="G981" t="str">
            <v>居民身份证</v>
          </cell>
          <cell r="H981" t="str">
            <v>43072419870904367X</v>
          </cell>
          <cell r="I981" t="str">
            <v>柳州钢铁股份有限公司</v>
          </cell>
          <cell r="J981">
            <v>43571</v>
          </cell>
          <cell r="K981">
            <v>46492</v>
          </cell>
          <cell r="L981" t="str">
            <v>是</v>
          </cell>
          <cell r="M981" t="str">
            <v>柳州</v>
          </cell>
          <cell r="N981" t="str">
            <v>企业</v>
          </cell>
          <cell r="O981" t="str">
            <v>研究生</v>
          </cell>
          <cell r="P981" t="str">
            <v>硕士</v>
          </cell>
          <cell r="Q981" t="str">
            <v>重庆大学</v>
          </cell>
          <cell r="R981" t="str">
            <v>动力工程及工程热物理</v>
          </cell>
          <cell r="S981">
            <v>41061</v>
          </cell>
          <cell r="T981" t="str">
            <v>一流建设高校</v>
          </cell>
          <cell r="U981" t="str">
            <v>F类</v>
          </cell>
          <cell r="V981">
            <v>3000</v>
          </cell>
          <cell r="W981">
            <v>750</v>
          </cell>
          <cell r="X981">
            <v>3750</v>
          </cell>
          <cell r="Y981">
            <v>43556</v>
          </cell>
          <cell r="Z981">
            <v>44652</v>
          </cell>
          <cell r="AA981">
            <v>36</v>
          </cell>
          <cell r="AB981">
            <v>3</v>
          </cell>
          <cell r="AC981">
            <v>39</v>
          </cell>
        </row>
        <row r="982">
          <cell r="B982" t="str">
            <v>韦逢</v>
          </cell>
          <cell r="C982" t="str">
            <v>男</v>
          </cell>
          <cell r="D982" t="str">
            <v>壮族</v>
          </cell>
          <cell r="E982">
            <v>33935</v>
          </cell>
          <cell r="F982" t="str">
            <v>中国</v>
          </cell>
          <cell r="G982" t="str">
            <v>居民身份证</v>
          </cell>
          <cell r="H982" t="str">
            <v>450221199211272418</v>
          </cell>
          <cell r="I982" t="str">
            <v>柳州钢铁股份有限公司</v>
          </cell>
          <cell r="J982">
            <v>44013</v>
          </cell>
          <cell r="K982">
            <v>45107</v>
          </cell>
          <cell r="L982" t="str">
            <v>是</v>
          </cell>
          <cell r="M982" t="str">
            <v>柳州</v>
          </cell>
          <cell r="N982" t="str">
            <v>企业</v>
          </cell>
          <cell r="O982" t="str">
            <v>研究生</v>
          </cell>
          <cell r="P982" t="str">
            <v>硕士</v>
          </cell>
          <cell r="Q982" t="str">
            <v>广州大学</v>
          </cell>
          <cell r="R982" t="str">
            <v>建筑与土木工程</v>
          </cell>
          <cell r="S982">
            <v>43983</v>
          </cell>
          <cell r="T982" t="str">
            <v>其他</v>
          </cell>
          <cell r="U982" t="str">
            <v>F类</v>
          </cell>
          <cell r="V982">
            <v>3000</v>
          </cell>
          <cell r="W982">
            <v>750</v>
          </cell>
          <cell r="X982">
            <v>3750</v>
          </cell>
          <cell r="Y982">
            <v>44015</v>
          </cell>
          <cell r="Z982">
            <v>44652</v>
          </cell>
          <cell r="AA982">
            <v>21</v>
          </cell>
          <cell r="AB982">
            <v>3</v>
          </cell>
          <cell r="AC982">
            <v>24</v>
          </cell>
        </row>
        <row r="983">
          <cell r="B983" t="str">
            <v>杨龙</v>
          </cell>
          <cell r="C983" t="str">
            <v>男</v>
          </cell>
          <cell r="D983" t="str">
            <v>汉族</v>
          </cell>
          <cell r="E983">
            <v>34010</v>
          </cell>
          <cell r="F983" t="str">
            <v>中国</v>
          </cell>
          <cell r="G983" t="str">
            <v>居民身份证</v>
          </cell>
          <cell r="H983" t="str">
            <v>450481199302100336</v>
          </cell>
          <cell r="I983" t="str">
            <v>柳州钢铁股份有限公司</v>
          </cell>
          <cell r="J983">
            <v>44013</v>
          </cell>
          <cell r="K983">
            <v>45107</v>
          </cell>
          <cell r="L983" t="str">
            <v>是</v>
          </cell>
          <cell r="M983" t="str">
            <v>柳州</v>
          </cell>
          <cell r="N983" t="str">
            <v>企业</v>
          </cell>
          <cell r="O983" t="str">
            <v>研究生</v>
          </cell>
          <cell r="P983" t="str">
            <v>硕士</v>
          </cell>
          <cell r="Q983" t="str">
            <v>桂林理工大学</v>
          </cell>
          <cell r="R983" t="str">
            <v>土木工程</v>
          </cell>
          <cell r="S983">
            <v>43983</v>
          </cell>
          <cell r="T983" t="str">
            <v>其他</v>
          </cell>
          <cell r="U983" t="str">
            <v>F类</v>
          </cell>
          <cell r="V983">
            <v>3000</v>
          </cell>
          <cell r="W983">
            <v>750</v>
          </cell>
          <cell r="X983">
            <v>3750</v>
          </cell>
          <cell r="Y983">
            <v>44015</v>
          </cell>
          <cell r="Z983">
            <v>44652</v>
          </cell>
          <cell r="AA983">
            <v>21</v>
          </cell>
          <cell r="AB983">
            <v>3</v>
          </cell>
          <cell r="AC983">
            <v>24</v>
          </cell>
        </row>
        <row r="984">
          <cell r="B984" t="str">
            <v>郭林龙</v>
          </cell>
          <cell r="C984" t="str">
            <v>男</v>
          </cell>
          <cell r="D984" t="str">
            <v>汉族</v>
          </cell>
          <cell r="E984">
            <v>34388</v>
          </cell>
          <cell r="F984" t="str">
            <v>中国</v>
          </cell>
          <cell r="G984" t="str">
            <v>居民身份证</v>
          </cell>
          <cell r="H984" t="str">
            <v>450203199402231018</v>
          </cell>
          <cell r="I984" t="str">
            <v>柳州钢铁股份有限公司</v>
          </cell>
          <cell r="J984">
            <v>44013</v>
          </cell>
          <cell r="K984">
            <v>45107</v>
          </cell>
          <cell r="L984" t="str">
            <v>是</v>
          </cell>
          <cell r="M984" t="str">
            <v>柳州</v>
          </cell>
          <cell r="N984" t="str">
            <v>企业</v>
          </cell>
          <cell r="O984" t="str">
            <v>研究生</v>
          </cell>
          <cell r="P984" t="str">
            <v>硕士</v>
          </cell>
          <cell r="Q984" t="str">
            <v>辽宁工业大学</v>
          </cell>
          <cell r="R984" t="str">
            <v>材料工程</v>
          </cell>
          <cell r="S984" t="str">
            <v>2020年6月</v>
          </cell>
          <cell r="T984" t="str">
            <v>其他</v>
          </cell>
          <cell r="U984" t="str">
            <v>F类</v>
          </cell>
          <cell r="V984">
            <v>3000</v>
          </cell>
          <cell r="W984">
            <v>750</v>
          </cell>
          <cell r="X984">
            <v>3750</v>
          </cell>
          <cell r="Y984">
            <v>44013</v>
          </cell>
          <cell r="Z984">
            <v>44652</v>
          </cell>
          <cell r="AA984">
            <v>21</v>
          </cell>
          <cell r="AB984">
            <v>3</v>
          </cell>
          <cell r="AC984">
            <v>24</v>
          </cell>
        </row>
        <row r="985">
          <cell r="B985" t="str">
            <v>莫逸杰</v>
          </cell>
          <cell r="C985" t="str">
            <v>男</v>
          </cell>
          <cell r="D985" t="str">
            <v>汉族</v>
          </cell>
          <cell r="E985" t="str">
            <v>1994年6月13日</v>
          </cell>
          <cell r="F985" t="str">
            <v>中国</v>
          </cell>
          <cell r="G985" t="str">
            <v>居民身份证</v>
          </cell>
          <cell r="H985" t="str">
            <v>450304199406131534</v>
          </cell>
          <cell r="I985" t="str">
            <v>柳州钢铁股份有限公司</v>
          </cell>
          <cell r="J985">
            <v>44743</v>
          </cell>
          <cell r="K985">
            <v>46568</v>
          </cell>
          <cell r="L985" t="str">
            <v>是</v>
          </cell>
          <cell r="M985" t="str">
            <v>柳州</v>
          </cell>
          <cell r="N985" t="str">
            <v>企业</v>
          </cell>
          <cell r="O985" t="str">
            <v>研究生</v>
          </cell>
          <cell r="P985" t="str">
            <v>硕士</v>
          </cell>
          <cell r="Q985" t="str">
            <v>内蒙古科技大学</v>
          </cell>
          <cell r="R985" t="str">
            <v>材料科学与工程</v>
          </cell>
          <cell r="S985">
            <v>43617</v>
          </cell>
          <cell r="T985" t="str">
            <v>其他</v>
          </cell>
          <cell r="U985" t="str">
            <v>F类</v>
          </cell>
          <cell r="V985">
            <v>3000</v>
          </cell>
          <cell r="W985">
            <v>750</v>
          </cell>
          <cell r="X985">
            <v>3750</v>
          </cell>
          <cell r="Y985">
            <v>43647</v>
          </cell>
          <cell r="Z985">
            <v>44652</v>
          </cell>
          <cell r="AA985">
            <v>33</v>
          </cell>
          <cell r="AB985">
            <v>3</v>
          </cell>
          <cell r="AC985">
            <v>36</v>
          </cell>
        </row>
        <row r="986">
          <cell r="B986" t="str">
            <v>王杰</v>
          </cell>
          <cell r="C986" t="str">
            <v>男</v>
          </cell>
          <cell r="D986" t="str">
            <v>汉族</v>
          </cell>
          <cell r="E986">
            <v>33944</v>
          </cell>
          <cell r="F986" t="str">
            <v>中国</v>
          </cell>
          <cell r="G986" t="str">
            <v>居民身份证</v>
          </cell>
          <cell r="H986" t="str">
            <v>330483199212060938</v>
          </cell>
          <cell r="I986" t="str">
            <v>柳州钢铁股份有限公司</v>
          </cell>
          <cell r="J986">
            <v>44743</v>
          </cell>
          <cell r="K986">
            <v>46568</v>
          </cell>
          <cell r="L986" t="str">
            <v>是</v>
          </cell>
          <cell r="M986" t="str">
            <v>柳州</v>
          </cell>
          <cell r="N986" t="str">
            <v>企业</v>
          </cell>
          <cell r="O986" t="str">
            <v>研究生</v>
          </cell>
          <cell r="P986" t="str">
            <v>硕士</v>
          </cell>
          <cell r="Q986" t="str">
            <v>安徽工业大学</v>
          </cell>
          <cell r="R986" t="str">
            <v>材料科学与工程</v>
          </cell>
          <cell r="S986">
            <v>43617</v>
          </cell>
          <cell r="T986" t="str">
            <v>其他</v>
          </cell>
          <cell r="U986" t="str">
            <v>F类</v>
          </cell>
          <cell r="V986">
            <v>3000</v>
          </cell>
          <cell r="W986">
            <v>750</v>
          </cell>
          <cell r="X986">
            <v>3750</v>
          </cell>
          <cell r="Y986">
            <v>43647</v>
          </cell>
          <cell r="Z986">
            <v>44652</v>
          </cell>
          <cell r="AA986">
            <v>33</v>
          </cell>
          <cell r="AB986">
            <v>3</v>
          </cell>
          <cell r="AC986">
            <v>36</v>
          </cell>
        </row>
        <row r="987">
          <cell r="B987" t="str">
            <v>李卓洁</v>
          </cell>
          <cell r="C987" t="str">
            <v>女</v>
          </cell>
          <cell r="D987" t="str">
            <v>壮族</v>
          </cell>
          <cell r="E987">
            <v>33997</v>
          </cell>
          <cell r="F987" t="str">
            <v>中国</v>
          </cell>
          <cell r="G987" t="str">
            <v>居民身份证</v>
          </cell>
          <cell r="H987" t="str">
            <v>450802199301283640</v>
          </cell>
          <cell r="I987" t="str">
            <v>柳州钢铁股份有限公司</v>
          </cell>
          <cell r="J987">
            <v>44013</v>
          </cell>
          <cell r="K987">
            <v>45107</v>
          </cell>
          <cell r="L987" t="str">
            <v>是</v>
          </cell>
          <cell r="M987" t="str">
            <v>柳州</v>
          </cell>
          <cell r="N987" t="str">
            <v>企业</v>
          </cell>
          <cell r="O987" t="str">
            <v>研究生</v>
          </cell>
          <cell r="P987" t="str">
            <v>硕士</v>
          </cell>
          <cell r="Q987" t="str">
            <v>中南林业科技大学</v>
          </cell>
          <cell r="R987" t="str">
            <v>土木工程</v>
          </cell>
          <cell r="S987">
            <v>44013</v>
          </cell>
          <cell r="T987" t="str">
            <v>其他</v>
          </cell>
          <cell r="U987" t="str">
            <v>F类</v>
          </cell>
          <cell r="V987">
            <v>3000</v>
          </cell>
          <cell r="W987">
            <v>750</v>
          </cell>
          <cell r="X987">
            <v>3750</v>
          </cell>
          <cell r="Y987">
            <v>44013</v>
          </cell>
          <cell r="Z987">
            <v>44652</v>
          </cell>
          <cell r="AA987">
            <v>21</v>
          </cell>
          <cell r="AB987">
            <v>3</v>
          </cell>
          <cell r="AC987">
            <v>24</v>
          </cell>
        </row>
        <row r="988">
          <cell r="B988" t="str">
            <v>张金磊</v>
          </cell>
          <cell r="C988" t="str">
            <v>男</v>
          </cell>
          <cell r="D988" t="str">
            <v>汉族</v>
          </cell>
          <cell r="E988">
            <v>34105</v>
          </cell>
          <cell r="F988" t="str">
            <v>中国</v>
          </cell>
          <cell r="G988" t="str">
            <v>居民身份证</v>
          </cell>
          <cell r="H988" t="str">
            <v>130206199305160312</v>
          </cell>
          <cell r="I988" t="str">
            <v>柳州钢铁股份有限公司</v>
          </cell>
          <cell r="J988">
            <v>44013</v>
          </cell>
          <cell r="K988">
            <v>45107</v>
          </cell>
          <cell r="L988" t="str">
            <v>是</v>
          </cell>
          <cell r="M988" t="str">
            <v>柳州</v>
          </cell>
          <cell r="N988" t="str">
            <v>企业</v>
          </cell>
          <cell r="O988" t="str">
            <v>研究生</v>
          </cell>
          <cell r="P988" t="str">
            <v>硕士</v>
          </cell>
          <cell r="Q988" t="str">
            <v>武汉科技大学</v>
          </cell>
          <cell r="R988" t="str">
            <v>冶金工程</v>
          </cell>
          <cell r="S988">
            <v>43983</v>
          </cell>
          <cell r="T988" t="str">
            <v>其他</v>
          </cell>
          <cell r="U988" t="str">
            <v>F类</v>
          </cell>
          <cell r="V988">
            <v>3000</v>
          </cell>
          <cell r="W988">
            <v>750</v>
          </cell>
          <cell r="X988">
            <v>3750</v>
          </cell>
          <cell r="Y988" t="str">
            <v>2020年7月</v>
          </cell>
          <cell r="Z988">
            <v>44652</v>
          </cell>
          <cell r="AA988">
            <v>21</v>
          </cell>
          <cell r="AB988">
            <v>3</v>
          </cell>
          <cell r="AC988">
            <v>24</v>
          </cell>
        </row>
        <row r="989">
          <cell r="B989" t="str">
            <v>韦文追</v>
          </cell>
          <cell r="C989" t="str">
            <v>男</v>
          </cell>
          <cell r="D989" t="str">
            <v>壮族</v>
          </cell>
          <cell r="E989">
            <v>34705</v>
          </cell>
          <cell r="F989" t="str">
            <v>中国</v>
          </cell>
          <cell r="G989" t="str">
            <v>居民身份证</v>
          </cell>
          <cell r="H989" t="str">
            <v>452728199501061217</v>
          </cell>
          <cell r="I989" t="str">
            <v>柳州钢铁股份有限公司</v>
          </cell>
          <cell r="J989">
            <v>44013</v>
          </cell>
          <cell r="K989">
            <v>45107</v>
          </cell>
          <cell r="L989" t="str">
            <v>是</v>
          </cell>
          <cell r="M989" t="str">
            <v>柳州</v>
          </cell>
          <cell r="N989" t="str">
            <v>企业</v>
          </cell>
          <cell r="O989" t="str">
            <v>研究生</v>
          </cell>
          <cell r="P989" t="str">
            <v>硕士</v>
          </cell>
          <cell r="Q989" t="str">
            <v>武汉科技大学</v>
          </cell>
          <cell r="R989" t="str">
            <v>材料科学与工程</v>
          </cell>
          <cell r="S989">
            <v>43983</v>
          </cell>
          <cell r="T989" t="str">
            <v>其他</v>
          </cell>
          <cell r="U989" t="str">
            <v>F类</v>
          </cell>
          <cell r="V989">
            <v>3000</v>
          </cell>
          <cell r="W989">
            <v>750</v>
          </cell>
          <cell r="X989">
            <v>3750</v>
          </cell>
          <cell r="Y989">
            <v>44013</v>
          </cell>
          <cell r="Z989">
            <v>44652</v>
          </cell>
          <cell r="AA989">
            <v>21</v>
          </cell>
          <cell r="AB989">
            <v>3</v>
          </cell>
          <cell r="AC989">
            <v>24</v>
          </cell>
        </row>
        <row r="990">
          <cell r="B990" t="str">
            <v>吴俊源</v>
          </cell>
          <cell r="C990" t="str">
            <v>男</v>
          </cell>
          <cell r="D990" t="str">
            <v>汉族</v>
          </cell>
          <cell r="E990">
            <v>34567</v>
          </cell>
          <cell r="F990" t="str">
            <v>中国</v>
          </cell>
          <cell r="G990" t="str">
            <v>居民身份证</v>
          </cell>
          <cell r="H990" t="str">
            <v>450881199408211000</v>
          </cell>
          <cell r="I990" t="str">
            <v>柳州钢铁股份有限公司</v>
          </cell>
          <cell r="J990">
            <v>44013</v>
          </cell>
          <cell r="K990">
            <v>45107</v>
          </cell>
          <cell r="L990" t="str">
            <v>是</v>
          </cell>
          <cell r="M990" t="str">
            <v>柳州</v>
          </cell>
          <cell r="N990" t="str">
            <v>企业</v>
          </cell>
          <cell r="O990" t="str">
            <v>研究生</v>
          </cell>
          <cell r="P990" t="str">
            <v>硕士</v>
          </cell>
          <cell r="Q990" t="str">
            <v>北京科技大学</v>
          </cell>
          <cell r="R990" t="str">
            <v>材料科学与工程</v>
          </cell>
          <cell r="S990">
            <v>43831</v>
          </cell>
          <cell r="T990" t="str">
            <v>非一流高校的一流建设学科</v>
          </cell>
          <cell r="U990" t="str">
            <v>F类</v>
          </cell>
          <cell r="V990">
            <v>3000</v>
          </cell>
          <cell r="W990">
            <v>750</v>
          </cell>
          <cell r="X990">
            <v>3750</v>
          </cell>
          <cell r="Y990">
            <v>44013</v>
          </cell>
          <cell r="Z990">
            <v>44652</v>
          </cell>
          <cell r="AA990">
            <v>21</v>
          </cell>
          <cell r="AB990">
            <v>3</v>
          </cell>
          <cell r="AC990">
            <v>24</v>
          </cell>
        </row>
        <row r="991">
          <cell r="B991" t="str">
            <v>彭澜欣</v>
          </cell>
          <cell r="C991" t="str">
            <v>女</v>
          </cell>
          <cell r="D991" t="str">
            <v>汉族</v>
          </cell>
          <cell r="E991">
            <v>35230</v>
          </cell>
          <cell r="F991" t="str">
            <v>中国</v>
          </cell>
          <cell r="G991" t="str">
            <v>居民身份证</v>
          </cell>
          <cell r="H991" t="str">
            <v>430381199606143627</v>
          </cell>
          <cell r="I991" t="str">
            <v>柳州钢铁股份有限公司</v>
          </cell>
          <cell r="J991">
            <v>44105</v>
          </cell>
          <cell r="K991">
            <v>45199</v>
          </cell>
          <cell r="L991" t="str">
            <v>是</v>
          </cell>
          <cell r="M991" t="str">
            <v>柳州</v>
          </cell>
          <cell r="N991" t="str">
            <v>企业</v>
          </cell>
          <cell r="O991" t="str">
            <v>研究生</v>
          </cell>
          <cell r="P991" t="str">
            <v>硕士</v>
          </cell>
          <cell r="Q991" t="str">
            <v>中南大学</v>
          </cell>
          <cell r="R991" t="str">
            <v>化学工程</v>
          </cell>
          <cell r="S991">
            <v>44075</v>
          </cell>
          <cell r="T991" t="str">
            <v>一流建设高校</v>
          </cell>
          <cell r="U991" t="str">
            <v>F类</v>
          </cell>
          <cell r="V991">
            <v>3000</v>
          </cell>
          <cell r="W991">
            <v>750</v>
          </cell>
          <cell r="X991">
            <v>3750</v>
          </cell>
          <cell r="Y991">
            <v>44105</v>
          </cell>
          <cell r="Z991">
            <v>44652</v>
          </cell>
          <cell r="AA991">
            <v>18</v>
          </cell>
          <cell r="AB991">
            <v>3</v>
          </cell>
          <cell r="AC991">
            <v>21</v>
          </cell>
        </row>
        <row r="992">
          <cell r="B992" t="str">
            <v>刘洋</v>
          </cell>
          <cell r="C992" t="str">
            <v>男</v>
          </cell>
          <cell r="D992" t="str">
            <v>汉族</v>
          </cell>
          <cell r="E992">
            <v>34372</v>
          </cell>
          <cell r="F992" t="str">
            <v>中国</v>
          </cell>
          <cell r="G992" t="str">
            <v>居民身份证</v>
          </cell>
          <cell r="H992" t="str">
            <v>420117199402075518</v>
          </cell>
          <cell r="I992" t="str">
            <v>柳州钢铁股份有限公司</v>
          </cell>
          <cell r="J992" t="str">
            <v>2020年7月1日</v>
          </cell>
          <cell r="K992" t="str">
            <v>2023年6月30日</v>
          </cell>
          <cell r="L992" t="str">
            <v>是</v>
          </cell>
          <cell r="M992" t="str">
            <v>柳州</v>
          </cell>
          <cell r="N992" t="str">
            <v>企业</v>
          </cell>
          <cell r="O992" t="str">
            <v>研究生</v>
          </cell>
          <cell r="P992" t="str">
            <v>硕士</v>
          </cell>
          <cell r="Q992" t="str">
            <v>武汉科技大学</v>
          </cell>
          <cell r="R992" t="str">
            <v>材料科学与工程</v>
          </cell>
          <cell r="S992">
            <v>43983</v>
          </cell>
          <cell r="T992" t="str">
            <v>其他</v>
          </cell>
          <cell r="U992" t="str">
            <v>F类</v>
          </cell>
          <cell r="V992">
            <v>3000</v>
          </cell>
          <cell r="W992">
            <v>750</v>
          </cell>
          <cell r="X992">
            <v>3750</v>
          </cell>
          <cell r="Y992">
            <v>44013</v>
          </cell>
          <cell r="Z992">
            <v>44652</v>
          </cell>
          <cell r="AA992">
            <v>21</v>
          </cell>
          <cell r="AB992">
            <v>3</v>
          </cell>
          <cell r="AC992">
            <v>24</v>
          </cell>
        </row>
        <row r="993">
          <cell r="B993" t="str">
            <v>邹慧宁</v>
          </cell>
          <cell r="C993" t="str">
            <v>女</v>
          </cell>
          <cell r="D993" t="str">
            <v>汉族</v>
          </cell>
          <cell r="E993">
            <v>35354</v>
          </cell>
          <cell r="F993" t="str">
            <v>中国</v>
          </cell>
          <cell r="G993" t="str">
            <v>居民身份证</v>
          </cell>
          <cell r="H993" t="str">
            <v>450204199610161444</v>
          </cell>
          <cell r="I993" t="str">
            <v>柳州钢铁股份有限公司</v>
          </cell>
          <cell r="J993">
            <v>44409</v>
          </cell>
          <cell r="K993">
            <v>45504</v>
          </cell>
          <cell r="L993" t="str">
            <v>是</v>
          </cell>
          <cell r="M993" t="str">
            <v>柳州</v>
          </cell>
          <cell r="N993" t="str">
            <v>企业</v>
          </cell>
          <cell r="O993" t="str">
            <v>研究生</v>
          </cell>
          <cell r="P993" t="str">
            <v>硕士</v>
          </cell>
          <cell r="Q993" t="str">
            <v>昆士兰科技大学</v>
          </cell>
          <cell r="R993" t="str">
            <v>国际商务</v>
          </cell>
          <cell r="S993">
            <v>44455</v>
          </cell>
          <cell r="T993" t="str">
            <v>国际一流大学（权威机构综合排名前500）</v>
          </cell>
          <cell r="U993" t="str">
            <v>F类</v>
          </cell>
          <cell r="V993">
            <v>3000</v>
          </cell>
          <cell r="W993">
            <v>750</v>
          </cell>
          <cell r="X993">
            <v>3750</v>
          </cell>
          <cell r="Y993">
            <v>44409</v>
          </cell>
          <cell r="Z993">
            <v>44652</v>
          </cell>
          <cell r="AA993">
            <v>8</v>
          </cell>
          <cell r="AB993">
            <v>3</v>
          </cell>
          <cell r="AC993">
            <v>11</v>
          </cell>
        </row>
        <row r="994">
          <cell r="B994" t="str">
            <v>何欢</v>
          </cell>
          <cell r="C994" t="str">
            <v>女</v>
          </cell>
          <cell r="D994" t="str">
            <v>汉族</v>
          </cell>
          <cell r="E994">
            <v>34617</v>
          </cell>
          <cell r="F994" t="str">
            <v>中国</v>
          </cell>
          <cell r="G994" t="str">
            <v>居民身份证</v>
          </cell>
          <cell r="H994" t="str">
            <v>450981199410103988</v>
          </cell>
          <cell r="I994" t="str">
            <v>柳州钢铁股份有限公司</v>
          </cell>
          <cell r="J994">
            <v>43689</v>
          </cell>
          <cell r="K994">
            <v>44784</v>
          </cell>
          <cell r="L994" t="str">
            <v>是</v>
          </cell>
          <cell r="M994" t="str">
            <v>柳州</v>
          </cell>
          <cell r="N994" t="str">
            <v>企业</v>
          </cell>
          <cell r="O994" t="str">
            <v>研究生</v>
          </cell>
          <cell r="P994" t="str">
            <v>硕士</v>
          </cell>
          <cell r="Q994" t="str">
            <v>中南民族大学</v>
          </cell>
          <cell r="R994" t="str">
            <v>物理化学</v>
          </cell>
          <cell r="S994">
            <v>43617</v>
          </cell>
          <cell r="T994" t="str">
            <v>其他</v>
          </cell>
          <cell r="U994" t="str">
            <v>F类</v>
          </cell>
          <cell r="V994">
            <v>3000</v>
          </cell>
          <cell r="W994">
            <v>750</v>
          </cell>
          <cell r="X994">
            <v>3750</v>
          </cell>
          <cell r="Y994">
            <v>43678</v>
          </cell>
          <cell r="Z994">
            <v>44652</v>
          </cell>
          <cell r="AA994">
            <v>32</v>
          </cell>
          <cell r="AB994">
            <v>3</v>
          </cell>
          <cell r="AC994">
            <v>35</v>
          </cell>
        </row>
        <row r="995">
          <cell r="B995" t="str">
            <v>蒋政</v>
          </cell>
          <cell r="C995" t="str">
            <v>男</v>
          </cell>
          <cell r="D995" t="str">
            <v>汉族</v>
          </cell>
          <cell r="E995">
            <v>32546</v>
          </cell>
          <cell r="F995" t="str">
            <v>中国</v>
          </cell>
          <cell r="G995" t="str">
            <v>居民身份证</v>
          </cell>
          <cell r="H995" t="str">
            <v>450205198902071338</v>
          </cell>
          <cell r="I995" t="str">
            <v>柳州钢铁股份有限公司</v>
          </cell>
          <cell r="J995">
            <v>43647</v>
          </cell>
          <cell r="K995">
            <v>44742</v>
          </cell>
          <cell r="L995" t="str">
            <v>是</v>
          </cell>
          <cell r="M995" t="str">
            <v>柳州</v>
          </cell>
          <cell r="N995" t="str">
            <v>企业</v>
          </cell>
          <cell r="O995" t="str">
            <v>研究生</v>
          </cell>
          <cell r="P995" t="str">
            <v>硕士</v>
          </cell>
          <cell r="Q995" t="str">
            <v>广西大学</v>
          </cell>
          <cell r="R995" t="str">
            <v>物理化学</v>
          </cell>
          <cell r="S995">
            <v>43617</v>
          </cell>
          <cell r="T995" t="str">
            <v>其他</v>
          </cell>
          <cell r="U995" t="str">
            <v>F类</v>
          </cell>
          <cell r="V995">
            <v>3000</v>
          </cell>
          <cell r="W995">
            <v>750</v>
          </cell>
          <cell r="X995">
            <v>3750</v>
          </cell>
          <cell r="Y995">
            <v>43647</v>
          </cell>
          <cell r="Z995">
            <v>44652</v>
          </cell>
          <cell r="AA995">
            <v>33</v>
          </cell>
          <cell r="AB995">
            <v>3</v>
          </cell>
          <cell r="AC995">
            <v>36</v>
          </cell>
        </row>
        <row r="996">
          <cell r="B996" t="str">
            <v>林木</v>
          </cell>
          <cell r="C996" t="str">
            <v>男</v>
          </cell>
          <cell r="D996" t="str">
            <v>汉族</v>
          </cell>
          <cell r="E996">
            <v>33603</v>
          </cell>
          <cell r="F996" t="str">
            <v>中国</v>
          </cell>
          <cell r="G996" t="str">
            <v>居民身份证</v>
          </cell>
          <cell r="H996" t="str">
            <v>220203199112311818</v>
          </cell>
          <cell r="I996" t="str">
            <v>柳州钢铁股份有限公司</v>
          </cell>
          <cell r="J996">
            <v>43626</v>
          </cell>
          <cell r="K996">
            <v>44721</v>
          </cell>
          <cell r="L996" t="str">
            <v>是</v>
          </cell>
          <cell r="M996" t="str">
            <v>柳州</v>
          </cell>
          <cell r="N996" t="str">
            <v>企业</v>
          </cell>
          <cell r="O996" t="str">
            <v>研究生</v>
          </cell>
          <cell r="P996" t="str">
            <v>硕士</v>
          </cell>
          <cell r="Q996" t="str">
            <v>上海交通大学</v>
          </cell>
          <cell r="R996" t="str">
            <v>材料学科与工程</v>
          </cell>
          <cell r="S996">
            <v>42826</v>
          </cell>
          <cell r="T996" t="str">
            <v>一流建设高校</v>
          </cell>
          <cell r="U996" t="str">
            <v>F类</v>
          </cell>
          <cell r="V996">
            <v>3000</v>
          </cell>
          <cell r="W996">
            <v>750</v>
          </cell>
          <cell r="X996">
            <v>3750</v>
          </cell>
          <cell r="Y996">
            <v>43617</v>
          </cell>
          <cell r="Z996">
            <v>44652</v>
          </cell>
          <cell r="AA996">
            <v>34</v>
          </cell>
          <cell r="AB996">
            <v>3</v>
          </cell>
          <cell r="AC996">
            <v>37</v>
          </cell>
        </row>
        <row r="997">
          <cell r="B997" t="str">
            <v>王连成</v>
          </cell>
          <cell r="C997" t="str">
            <v>男</v>
          </cell>
          <cell r="D997" t="str">
            <v>汉族</v>
          </cell>
          <cell r="E997">
            <v>35066</v>
          </cell>
          <cell r="F997" t="str">
            <v>中国</v>
          </cell>
          <cell r="G997" t="str">
            <v>居民身份证</v>
          </cell>
          <cell r="H997" t="str">
            <v>532628199601022914</v>
          </cell>
          <cell r="I997" t="str">
            <v>柳州钢铁股份有限公司</v>
          </cell>
          <cell r="J997">
            <v>44378</v>
          </cell>
          <cell r="K997">
            <v>45473</v>
          </cell>
          <cell r="L997" t="str">
            <v>是</v>
          </cell>
          <cell r="M997" t="str">
            <v>柳州</v>
          </cell>
          <cell r="N997" t="str">
            <v>企业</v>
          </cell>
          <cell r="O997" t="str">
            <v>研究生</v>
          </cell>
          <cell r="P997" t="str">
            <v>硕士</v>
          </cell>
          <cell r="Q997" t="str">
            <v>中南大学</v>
          </cell>
          <cell r="R997" t="str">
            <v>钢铁冶金</v>
          </cell>
          <cell r="S997">
            <v>44317</v>
          </cell>
          <cell r="T997" t="str">
            <v>一流建设高校</v>
          </cell>
          <cell r="U997" t="str">
            <v>F类</v>
          </cell>
          <cell r="V997">
            <v>3000</v>
          </cell>
          <cell r="W997">
            <v>750</v>
          </cell>
          <cell r="X997">
            <v>3750</v>
          </cell>
          <cell r="Y997">
            <v>44378</v>
          </cell>
          <cell r="Z997">
            <v>44652</v>
          </cell>
          <cell r="AA997">
            <v>9</v>
          </cell>
          <cell r="AB997">
            <v>3</v>
          </cell>
          <cell r="AC997">
            <v>12</v>
          </cell>
        </row>
        <row r="998">
          <cell r="B998" t="str">
            <v>乔东洋</v>
          </cell>
          <cell r="C998" t="str">
            <v>男</v>
          </cell>
          <cell r="D998" t="str">
            <v>汉族</v>
          </cell>
          <cell r="E998">
            <v>32948</v>
          </cell>
          <cell r="F998" t="str">
            <v>中国</v>
          </cell>
          <cell r="G998" t="str">
            <v>居民身份证</v>
          </cell>
          <cell r="H998" t="str">
            <v>410725199003165437</v>
          </cell>
          <cell r="I998" t="str">
            <v>柳州钢铁股份有限公司</v>
          </cell>
          <cell r="J998">
            <v>43647</v>
          </cell>
          <cell r="K998">
            <v>44742</v>
          </cell>
          <cell r="L998" t="str">
            <v>是</v>
          </cell>
          <cell r="M998" t="str">
            <v>柳州</v>
          </cell>
          <cell r="N998" t="str">
            <v>企业</v>
          </cell>
          <cell r="O998" t="str">
            <v>研究生</v>
          </cell>
          <cell r="P998" t="str">
            <v>硕士</v>
          </cell>
          <cell r="Q998" t="str">
            <v>太原科技大学</v>
          </cell>
          <cell r="R998" t="str">
            <v>钢铁冶金专业</v>
          </cell>
          <cell r="S998">
            <v>43617</v>
          </cell>
          <cell r="T998" t="str">
            <v>其他</v>
          </cell>
          <cell r="U998" t="str">
            <v>F类</v>
          </cell>
          <cell r="V998">
            <v>3000</v>
          </cell>
          <cell r="W998">
            <v>750</v>
          </cell>
          <cell r="X998">
            <v>3750</v>
          </cell>
          <cell r="Y998">
            <v>43647</v>
          </cell>
          <cell r="Z998">
            <v>44652</v>
          </cell>
          <cell r="AA998">
            <v>33</v>
          </cell>
          <cell r="AB998">
            <v>3</v>
          </cell>
          <cell r="AC998">
            <v>36</v>
          </cell>
        </row>
        <row r="999">
          <cell r="B999" t="str">
            <v>黄业迎</v>
          </cell>
          <cell r="C999" t="str">
            <v>男</v>
          </cell>
          <cell r="D999" t="str">
            <v>壮族</v>
          </cell>
          <cell r="E999">
            <v>34224</v>
          </cell>
          <cell r="F999" t="str">
            <v>中国</v>
          </cell>
          <cell r="G999" t="str">
            <v>居民身份证</v>
          </cell>
          <cell r="H999" t="str">
            <v>452122199309125734</v>
          </cell>
          <cell r="I999" t="str">
            <v>柳州钢铁股份有限公司</v>
          </cell>
          <cell r="J999">
            <v>44743</v>
          </cell>
          <cell r="K999">
            <v>46568</v>
          </cell>
          <cell r="L999" t="str">
            <v>是</v>
          </cell>
          <cell r="M999" t="str">
            <v>柳州</v>
          </cell>
          <cell r="N999" t="str">
            <v>企业</v>
          </cell>
          <cell r="O999" t="str">
            <v>研究生</v>
          </cell>
          <cell r="P999" t="str">
            <v>硕士</v>
          </cell>
          <cell r="Q999" t="str">
            <v>中南民族大学</v>
          </cell>
          <cell r="R999" t="str">
            <v>高分子化学与物理</v>
          </cell>
          <cell r="S999">
            <v>43646</v>
          </cell>
          <cell r="T999" t="str">
            <v>其他</v>
          </cell>
          <cell r="U999" t="str">
            <v>F类</v>
          </cell>
          <cell r="V999">
            <v>3000</v>
          </cell>
          <cell r="W999">
            <v>750</v>
          </cell>
          <cell r="X999">
            <v>3750</v>
          </cell>
          <cell r="Y999">
            <v>43647</v>
          </cell>
          <cell r="Z999" t="str">
            <v>2022年4月</v>
          </cell>
          <cell r="AA999">
            <v>33</v>
          </cell>
          <cell r="AB999">
            <v>3</v>
          </cell>
          <cell r="AC999">
            <v>36</v>
          </cell>
        </row>
        <row r="1000">
          <cell r="B1000" t="str">
            <v>刘慧敏</v>
          </cell>
          <cell r="C1000" t="str">
            <v>男</v>
          </cell>
          <cell r="D1000" t="str">
            <v>汉族</v>
          </cell>
          <cell r="E1000">
            <v>35840</v>
          </cell>
          <cell r="F1000" t="str">
            <v>中国</v>
          </cell>
          <cell r="G1000" t="str">
            <v>居民身份证</v>
          </cell>
          <cell r="H1000" t="str">
            <v>622726199802141076</v>
          </cell>
          <cell r="I1000" t="str">
            <v>柳州钢铁股份有限公司</v>
          </cell>
          <cell r="J1000">
            <v>43647</v>
          </cell>
          <cell r="K1000">
            <v>44742</v>
          </cell>
          <cell r="L1000" t="str">
            <v>是</v>
          </cell>
          <cell r="M1000" t="str">
            <v>柳州</v>
          </cell>
          <cell r="N1000" t="str">
            <v>企业</v>
          </cell>
          <cell r="O1000" t="str">
            <v>本科</v>
          </cell>
          <cell r="P1000" t="str">
            <v>学士</v>
          </cell>
          <cell r="Q1000" t="str">
            <v>中南大学</v>
          </cell>
          <cell r="R1000" t="str">
            <v>矿物加工工程</v>
          </cell>
          <cell r="S1000">
            <v>43646</v>
          </cell>
          <cell r="T1000" t="str">
            <v>一流建设高校</v>
          </cell>
          <cell r="U1000" t="str">
            <v>G类</v>
          </cell>
          <cell r="V1000">
            <v>1500</v>
          </cell>
          <cell r="W1000">
            <v>375</v>
          </cell>
          <cell r="X1000">
            <v>1875</v>
          </cell>
          <cell r="Y1000">
            <v>43647</v>
          </cell>
          <cell r="Z1000">
            <v>44652</v>
          </cell>
          <cell r="AA1000">
            <v>33</v>
          </cell>
          <cell r="AB1000">
            <v>3</v>
          </cell>
          <cell r="AC1000">
            <v>36</v>
          </cell>
        </row>
        <row r="1001">
          <cell r="B1001" t="str">
            <v>龙彦兵</v>
          </cell>
          <cell r="C1001" t="str">
            <v>男</v>
          </cell>
          <cell r="D1001" t="str">
            <v>侗族</v>
          </cell>
          <cell r="E1001">
            <v>35282</v>
          </cell>
          <cell r="F1001" t="str">
            <v>中国</v>
          </cell>
          <cell r="G1001" t="str">
            <v>居民身份证</v>
          </cell>
          <cell r="H1001" t="str">
            <v>452229199608050074</v>
          </cell>
          <cell r="I1001" t="str">
            <v>柳州钢铁股份有限公司</v>
          </cell>
          <cell r="J1001">
            <v>44322</v>
          </cell>
          <cell r="K1001">
            <v>45417</v>
          </cell>
          <cell r="L1001" t="str">
            <v>是</v>
          </cell>
          <cell r="M1001" t="str">
            <v>柳州</v>
          </cell>
          <cell r="N1001" t="str">
            <v>企业</v>
          </cell>
          <cell r="O1001" t="str">
            <v>本科</v>
          </cell>
          <cell r="P1001" t="str">
            <v>学士</v>
          </cell>
          <cell r="Q1001" t="str">
            <v>中国人民大学</v>
          </cell>
          <cell r="R1001" t="str">
            <v>计算机科学与技术</v>
          </cell>
          <cell r="S1001">
            <v>43997</v>
          </cell>
          <cell r="T1001" t="str">
            <v>一流建设高校</v>
          </cell>
          <cell r="U1001" t="str">
            <v>G类</v>
          </cell>
          <cell r="V1001">
            <v>1500</v>
          </cell>
          <cell r="W1001">
            <v>375</v>
          </cell>
          <cell r="X1001">
            <v>1875</v>
          </cell>
          <cell r="Y1001">
            <v>44317</v>
          </cell>
          <cell r="Z1001">
            <v>44652</v>
          </cell>
          <cell r="AA1001">
            <v>11</v>
          </cell>
          <cell r="AB1001">
            <v>3</v>
          </cell>
          <cell r="AC1001">
            <v>14</v>
          </cell>
        </row>
        <row r="1002">
          <cell r="B1002" t="str">
            <v>蒙林文</v>
          </cell>
          <cell r="C1002" t="str">
            <v>男</v>
          </cell>
          <cell r="D1002" t="str">
            <v>汉族</v>
          </cell>
          <cell r="E1002">
            <v>35569</v>
          </cell>
          <cell r="F1002" t="str">
            <v>中国</v>
          </cell>
          <cell r="G1002" t="str">
            <v>居民身份证</v>
          </cell>
          <cell r="H1002" t="str">
            <v>450422199705191316</v>
          </cell>
          <cell r="I1002" t="str">
            <v>柳州钢铁股份有限公司</v>
          </cell>
          <cell r="J1002">
            <v>44378</v>
          </cell>
          <cell r="K1002">
            <v>45473</v>
          </cell>
          <cell r="L1002" t="str">
            <v>是</v>
          </cell>
          <cell r="M1002" t="str">
            <v>柳州</v>
          </cell>
          <cell r="N1002" t="str">
            <v>企业</v>
          </cell>
          <cell r="O1002" t="str">
            <v>本科</v>
          </cell>
          <cell r="P1002" t="str">
            <v>学士</v>
          </cell>
          <cell r="Q1002" t="str">
            <v>湖南大学</v>
          </cell>
          <cell r="R1002" t="str">
            <v>机械设计制造及自动化</v>
          </cell>
          <cell r="S1002">
            <v>44377</v>
          </cell>
          <cell r="T1002" t="str">
            <v>一流建设高校</v>
          </cell>
          <cell r="U1002" t="str">
            <v>G类</v>
          </cell>
          <cell r="V1002">
            <v>1500</v>
          </cell>
          <cell r="W1002">
            <v>375</v>
          </cell>
          <cell r="X1002">
            <v>1875</v>
          </cell>
          <cell r="Y1002">
            <v>44378</v>
          </cell>
          <cell r="Z1002">
            <v>44652</v>
          </cell>
          <cell r="AA1002">
            <v>9</v>
          </cell>
          <cell r="AB1002">
            <v>3</v>
          </cell>
          <cell r="AC1002">
            <v>12</v>
          </cell>
        </row>
        <row r="1003">
          <cell r="B1003" t="str">
            <v>黄柏顺</v>
          </cell>
          <cell r="C1003" t="str">
            <v>男</v>
          </cell>
          <cell r="D1003" t="str">
            <v>汉族</v>
          </cell>
          <cell r="E1003">
            <v>35796</v>
          </cell>
          <cell r="F1003" t="str">
            <v>中国</v>
          </cell>
          <cell r="G1003" t="str">
            <v>居民身份证</v>
          </cell>
          <cell r="H1003" t="str">
            <v>362428199801017711</v>
          </cell>
          <cell r="I1003" t="str">
            <v>柳州钢铁股份有限公司</v>
          </cell>
          <cell r="J1003">
            <v>43647</v>
          </cell>
          <cell r="K1003">
            <v>44742</v>
          </cell>
          <cell r="L1003" t="str">
            <v>是</v>
          </cell>
          <cell r="M1003" t="str">
            <v>柳州</v>
          </cell>
          <cell r="N1003" t="str">
            <v>企业</v>
          </cell>
          <cell r="O1003" t="str">
            <v>本科</v>
          </cell>
          <cell r="P1003" t="str">
            <v>学士</v>
          </cell>
          <cell r="Q1003" t="str">
            <v>兰州大学</v>
          </cell>
          <cell r="R1003" t="str">
            <v>土木工程</v>
          </cell>
          <cell r="S1003">
            <v>43617</v>
          </cell>
          <cell r="T1003" t="str">
            <v>一流建设高校</v>
          </cell>
          <cell r="U1003" t="str">
            <v>G类</v>
          </cell>
          <cell r="V1003">
            <v>1500</v>
          </cell>
          <cell r="W1003">
            <v>375</v>
          </cell>
          <cell r="X1003">
            <v>1875</v>
          </cell>
          <cell r="Y1003">
            <v>43647</v>
          </cell>
          <cell r="Z1003">
            <v>44652</v>
          </cell>
          <cell r="AA1003">
            <v>33</v>
          </cell>
          <cell r="AB1003">
            <v>3</v>
          </cell>
          <cell r="AC1003">
            <v>36</v>
          </cell>
        </row>
        <row r="1004">
          <cell r="B1004" t="str">
            <v>石登元</v>
          </cell>
          <cell r="C1004" t="str">
            <v>男</v>
          </cell>
          <cell r="D1004" t="str">
            <v>壮族</v>
          </cell>
          <cell r="E1004">
            <v>35773</v>
          </cell>
          <cell r="F1004" t="str">
            <v>中国</v>
          </cell>
          <cell r="G1004" t="str">
            <v>居民身份证</v>
          </cell>
          <cell r="H1004" t="str">
            <v>45222619971209721X</v>
          </cell>
          <cell r="I1004" t="str">
            <v>柳州钢铁股份有限公司</v>
          </cell>
          <cell r="J1004">
            <v>44013</v>
          </cell>
          <cell r="K1004">
            <v>45107</v>
          </cell>
          <cell r="L1004" t="str">
            <v>是</v>
          </cell>
          <cell r="M1004" t="str">
            <v>柳州</v>
          </cell>
          <cell r="N1004" t="str">
            <v>企业</v>
          </cell>
          <cell r="O1004" t="str">
            <v>本科</v>
          </cell>
          <cell r="P1004" t="str">
            <v>学士</v>
          </cell>
          <cell r="Q1004" t="str">
            <v>湖南大学</v>
          </cell>
          <cell r="R1004" t="str">
            <v>机械设计制造及其自动化</v>
          </cell>
          <cell r="S1004">
            <v>43983</v>
          </cell>
          <cell r="T1004" t="str">
            <v>一流建设高校</v>
          </cell>
          <cell r="U1004" t="str">
            <v>G类</v>
          </cell>
          <cell r="V1004">
            <v>1500</v>
          </cell>
          <cell r="W1004">
            <v>375</v>
          </cell>
          <cell r="X1004">
            <v>1875</v>
          </cell>
          <cell r="Y1004">
            <v>44014</v>
          </cell>
          <cell r="Z1004">
            <v>44652</v>
          </cell>
          <cell r="AA1004">
            <v>21</v>
          </cell>
          <cell r="AB1004">
            <v>3</v>
          </cell>
          <cell r="AC1004">
            <v>24</v>
          </cell>
        </row>
        <row r="1005">
          <cell r="B1005" t="str">
            <v>黄晶晶</v>
          </cell>
          <cell r="C1005" t="str">
            <v>女</v>
          </cell>
          <cell r="D1005" t="str">
            <v>壮族</v>
          </cell>
          <cell r="E1005">
            <v>34952</v>
          </cell>
          <cell r="F1005" t="str">
            <v>中国</v>
          </cell>
          <cell r="G1005" t="str">
            <v>居民身份证</v>
          </cell>
          <cell r="H1005" t="str">
            <v>452626199509104420</v>
          </cell>
          <cell r="I1005" t="str">
            <v>柳州钢铁股份有限公司</v>
          </cell>
          <cell r="J1005">
            <v>43647</v>
          </cell>
          <cell r="K1005">
            <v>44742</v>
          </cell>
          <cell r="L1005" t="str">
            <v>是</v>
          </cell>
          <cell r="M1005" t="str">
            <v>柳州</v>
          </cell>
          <cell r="N1005" t="str">
            <v>企业</v>
          </cell>
          <cell r="O1005" t="str">
            <v>本科</v>
          </cell>
          <cell r="P1005" t="str">
            <v>学士</v>
          </cell>
          <cell r="Q1005" t="str">
            <v>四川大学</v>
          </cell>
          <cell r="R1005" t="str">
            <v>金融学</v>
          </cell>
          <cell r="S1005">
            <v>43617</v>
          </cell>
          <cell r="T1005" t="str">
            <v>一流建设高校</v>
          </cell>
          <cell r="U1005" t="str">
            <v>G类</v>
          </cell>
          <cell r="V1005">
            <v>1500</v>
          </cell>
          <cell r="W1005">
            <v>375</v>
          </cell>
          <cell r="X1005">
            <v>1875</v>
          </cell>
          <cell r="Y1005">
            <v>43647</v>
          </cell>
          <cell r="Z1005">
            <v>44652</v>
          </cell>
          <cell r="AA1005">
            <v>33</v>
          </cell>
          <cell r="AB1005">
            <v>3</v>
          </cell>
          <cell r="AC1005">
            <v>36</v>
          </cell>
        </row>
        <row r="1006">
          <cell r="B1006" t="str">
            <v>蒋文杰</v>
          </cell>
          <cell r="C1006" t="str">
            <v>男</v>
          </cell>
          <cell r="D1006" t="str">
            <v>汉族</v>
          </cell>
          <cell r="E1006">
            <v>35716</v>
          </cell>
          <cell r="F1006" t="str">
            <v>中国</v>
          </cell>
          <cell r="G1006" t="str">
            <v>居民身份证</v>
          </cell>
          <cell r="H1006" t="str">
            <v>450324199710132510</v>
          </cell>
          <cell r="I1006" t="str">
            <v>柳州钢铁股份有限公司</v>
          </cell>
          <cell r="J1006">
            <v>44113</v>
          </cell>
          <cell r="K1006">
            <v>45207</v>
          </cell>
          <cell r="L1006" t="str">
            <v>是</v>
          </cell>
          <cell r="M1006" t="str">
            <v>柳州</v>
          </cell>
          <cell r="N1006" t="str">
            <v>企业</v>
          </cell>
          <cell r="O1006" t="str">
            <v>本科</v>
          </cell>
          <cell r="P1006" t="str">
            <v>学士</v>
          </cell>
          <cell r="Q1006" t="str">
            <v>华中科技大学</v>
          </cell>
          <cell r="R1006" t="str">
            <v>金融学</v>
          </cell>
          <cell r="S1006">
            <v>44003</v>
          </cell>
          <cell r="T1006" t="str">
            <v>一流建设高校</v>
          </cell>
          <cell r="U1006" t="str">
            <v>G类</v>
          </cell>
          <cell r="V1006">
            <v>1500</v>
          </cell>
          <cell r="W1006">
            <v>375</v>
          </cell>
          <cell r="X1006">
            <v>1875</v>
          </cell>
          <cell r="Y1006" t="str">
            <v>2020年10月</v>
          </cell>
          <cell r="Z1006">
            <v>44652</v>
          </cell>
          <cell r="AA1006">
            <v>18</v>
          </cell>
          <cell r="AB1006">
            <v>3</v>
          </cell>
          <cell r="AC1006">
            <v>21</v>
          </cell>
        </row>
        <row r="1007">
          <cell r="B1007" t="str">
            <v>唐佑维</v>
          </cell>
          <cell r="C1007" t="str">
            <v>男</v>
          </cell>
          <cell r="D1007" t="str">
            <v>汉族</v>
          </cell>
          <cell r="E1007">
            <v>35622</v>
          </cell>
          <cell r="F1007" t="str">
            <v>中国</v>
          </cell>
          <cell r="G1007" t="str">
            <v>居民身份证</v>
          </cell>
          <cell r="H1007" t="str">
            <v>450327199707110854</v>
          </cell>
          <cell r="I1007" t="str">
            <v>柳州钢铁股份有限公司</v>
          </cell>
          <cell r="J1007">
            <v>44743</v>
          </cell>
          <cell r="K1007">
            <v>46568</v>
          </cell>
          <cell r="L1007" t="str">
            <v>是</v>
          </cell>
          <cell r="M1007" t="str">
            <v>柳州</v>
          </cell>
          <cell r="N1007" t="str">
            <v>企业</v>
          </cell>
          <cell r="O1007" t="str">
            <v>本科</v>
          </cell>
          <cell r="P1007" t="str">
            <v>学士</v>
          </cell>
          <cell r="Q1007" t="str">
            <v>东北大学</v>
          </cell>
          <cell r="R1007" t="str">
            <v>能源与动力工程</v>
          </cell>
          <cell r="S1007">
            <v>43617</v>
          </cell>
          <cell r="T1007" t="str">
            <v>一流建设高校</v>
          </cell>
          <cell r="U1007" t="str">
            <v>G类</v>
          </cell>
          <cell r="V1007">
            <v>1500</v>
          </cell>
          <cell r="W1007">
            <v>375</v>
          </cell>
          <cell r="X1007">
            <v>1875</v>
          </cell>
          <cell r="Y1007">
            <v>43647</v>
          </cell>
          <cell r="Z1007">
            <v>44652</v>
          </cell>
          <cell r="AA1007">
            <v>33</v>
          </cell>
          <cell r="AB1007">
            <v>3</v>
          </cell>
          <cell r="AC1007">
            <v>36</v>
          </cell>
        </row>
        <row r="1008">
          <cell r="B1008" t="str">
            <v>梁皓程</v>
          </cell>
          <cell r="C1008" t="str">
            <v>男</v>
          </cell>
          <cell r="D1008" t="str">
            <v>壮族</v>
          </cell>
          <cell r="E1008">
            <v>35523</v>
          </cell>
          <cell r="F1008" t="str">
            <v>中国</v>
          </cell>
          <cell r="G1008" t="str">
            <v>居民身份证</v>
          </cell>
          <cell r="H1008" t="str">
            <v>450122199704036019</v>
          </cell>
          <cell r="I1008" t="str">
            <v>柳州钢铁股份有限公司</v>
          </cell>
          <cell r="J1008">
            <v>44013</v>
          </cell>
          <cell r="K1008">
            <v>45107</v>
          </cell>
          <cell r="L1008" t="str">
            <v>是</v>
          </cell>
          <cell r="M1008" t="str">
            <v>柳州</v>
          </cell>
          <cell r="N1008" t="str">
            <v>企业</v>
          </cell>
          <cell r="O1008" t="str">
            <v>本科</v>
          </cell>
          <cell r="P1008" t="str">
            <v>学士</v>
          </cell>
          <cell r="Q1008" t="str">
            <v>重庆大学</v>
          </cell>
          <cell r="R1008" t="str">
            <v>机械设计制造及其自动化</v>
          </cell>
          <cell r="S1008">
            <v>43983</v>
          </cell>
          <cell r="T1008" t="str">
            <v>一流建设高校</v>
          </cell>
          <cell r="U1008" t="str">
            <v>G类</v>
          </cell>
          <cell r="V1008">
            <v>1500</v>
          </cell>
          <cell r="W1008">
            <v>375</v>
          </cell>
          <cell r="X1008">
            <v>1875</v>
          </cell>
          <cell r="Y1008">
            <v>44013</v>
          </cell>
          <cell r="Z1008">
            <v>44652</v>
          </cell>
          <cell r="AA1008">
            <v>21</v>
          </cell>
          <cell r="AB1008">
            <v>3</v>
          </cell>
          <cell r="AC1008">
            <v>24</v>
          </cell>
        </row>
        <row r="1009">
          <cell r="B1009" t="str">
            <v>庞聚</v>
          </cell>
          <cell r="C1009" t="str">
            <v>男</v>
          </cell>
          <cell r="D1009" t="str">
            <v>汉族</v>
          </cell>
          <cell r="E1009">
            <v>35789</v>
          </cell>
          <cell r="F1009" t="str">
            <v>中国</v>
          </cell>
          <cell r="G1009" t="str">
            <v>居民身份证</v>
          </cell>
          <cell r="H1009" t="str">
            <v>450902199712256415</v>
          </cell>
          <cell r="I1009" t="str">
            <v>柳州钢铁股份有限公司</v>
          </cell>
          <cell r="J1009">
            <v>44013</v>
          </cell>
          <cell r="K1009">
            <v>45107</v>
          </cell>
          <cell r="L1009" t="str">
            <v>是</v>
          </cell>
          <cell r="M1009" t="str">
            <v>柳州</v>
          </cell>
          <cell r="N1009" t="str">
            <v>企业</v>
          </cell>
          <cell r="O1009" t="str">
            <v>本科</v>
          </cell>
          <cell r="P1009" t="str">
            <v>学士</v>
          </cell>
          <cell r="Q1009" t="str">
            <v>东北大学</v>
          </cell>
          <cell r="R1009" t="str">
            <v>材料成型及控制工程</v>
          </cell>
          <cell r="S1009">
            <v>43983</v>
          </cell>
          <cell r="T1009" t="str">
            <v>一流建设高校</v>
          </cell>
          <cell r="U1009" t="str">
            <v>G类</v>
          </cell>
          <cell r="V1009">
            <v>1500</v>
          </cell>
          <cell r="W1009">
            <v>375</v>
          </cell>
          <cell r="X1009">
            <v>1875</v>
          </cell>
          <cell r="Y1009">
            <v>44013</v>
          </cell>
          <cell r="Z1009">
            <v>44652</v>
          </cell>
          <cell r="AA1009">
            <v>21</v>
          </cell>
          <cell r="AB1009">
            <v>3</v>
          </cell>
          <cell r="AC1009">
            <v>24</v>
          </cell>
        </row>
        <row r="1010">
          <cell r="B1010" t="str">
            <v>鲁丹</v>
          </cell>
          <cell r="C1010" t="str">
            <v>女</v>
          </cell>
          <cell r="D1010" t="str">
            <v>汉族</v>
          </cell>
          <cell r="E1010">
            <v>31986</v>
          </cell>
          <cell r="F1010" t="str">
            <v>中国</v>
          </cell>
          <cell r="G1010" t="str">
            <v>居民身份证</v>
          </cell>
          <cell r="H1010" t="str">
            <v>420822198707283961</v>
          </cell>
          <cell r="I1010" t="str">
            <v>柳州钢铁股份有限公司</v>
          </cell>
          <cell r="J1010">
            <v>43647</v>
          </cell>
          <cell r="K1010">
            <v>44742</v>
          </cell>
          <cell r="L1010" t="str">
            <v>是</v>
          </cell>
          <cell r="M1010" t="str">
            <v>柳州</v>
          </cell>
          <cell r="N1010" t="str">
            <v>企业</v>
          </cell>
          <cell r="O1010" t="str">
            <v>本科</v>
          </cell>
          <cell r="P1010" t="str">
            <v>学士</v>
          </cell>
          <cell r="Q1010" t="str">
            <v>武汉大学</v>
          </cell>
          <cell r="R1010" t="str">
            <v>环境工程</v>
          </cell>
          <cell r="S1010">
            <v>40330</v>
          </cell>
          <cell r="T1010" t="str">
            <v>一流建设高校</v>
          </cell>
          <cell r="U1010" t="str">
            <v>G类</v>
          </cell>
          <cell r="V1010">
            <v>1500</v>
          </cell>
          <cell r="W1010">
            <v>375</v>
          </cell>
          <cell r="X1010">
            <v>1875</v>
          </cell>
          <cell r="Y1010">
            <v>43647</v>
          </cell>
          <cell r="Z1010">
            <v>44652</v>
          </cell>
          <cell r="AA1010">
            <v>33</v>
          </cell>
          <cell r="AB1010">
            <v>3</v>
          </cell>
          <cell r="AC1010">
            <v>36</v>
          </cell>
        </row>
        <row r="1011">
          <cell r="B1011" t="str">
            <v>管振威</v>
          </cell>
          <cell r="C1011" t="str">
            <v>男</v>
          </cell>
          <cell r="D1011" t="str">
            <v>汉族</v>
          </cell>
          <cell r="E1011">
            <v>35307</v>
          </cell>
          <cell r="F1011" t="str">
            <v>中国</v>
          </cell>
          <cell r="G1011" t="str">
            <v>居民身份证</v>
          </cell>
          <cell r="H1011" t="str">
            <v>450205199608301379</v>
          </cell>
          <cell r="I1011" t="str">
            <v>柳州钢铁股份有限公司</v>
          </cell>
          <cell r="J1011">
            <v>43647</v>
          </cell>
          <cell r="K1011">
            <v>44742</v>
          </cell>
          <cell r="L1011" t="str">
            <v>是</v>
          </cell>
          <cell r="M1011" t="str">
            <v>柳州</v>
          </cell>
          <cell r="N1011" t="str">
            <v>企业</v>
          </cell>
          <cell r="O1011" t="str">
            <v>本科</v>
          </cell>
          <cell r="P1011" t="str">
            <v>学士</v>
          </cell>
          <cell r="Q1011" t="str">
            <v>福州大学</v>
          </cell>
          <cell r="R1011" t="str">
            <v>化学工程与工艺</v>
          </cell>
          <cell r="S1011">
            <v>43646</v>
          </cell>
          <cell r="T1011" t="str">
            <v>非一流高校的一流建设学科</v>
          </cell>
          <cell r="U1011" t="str">
            <v>G类</v>
          </cell>
          <cell r="V1011">
            <v>1500</v>
          </cell>
          <cell r="W1011">
            <v>375</v>
          </cell>
          <cell r="X1011">
            <v>1875</v>
          </cell>
          <cell r="Y1011">
            <v>43648</v>
          </cell>
          <cell r="Z1011">
            <v>44652</v>
          </cell>
          <cell r="AA1011">
            <v>33</v>
          </cell>
          <cell r="AB1011">
            <v>3</v>
          </cell>
          <cell r="AC1011">
            <v>36</v>
          </cell>
        </row>
        <row r="1012">
          <cell r="B1012" t="str">
            <v>黄子芫</v>
          </cell>
          <cell r="C1012" t="str">
            <v>女</v>
          </cell>
          <cell r="D1012" t="str">
            <v>汉族</v>
          </cell>
          <cell r="E1012">
            <v>35979</v>
          </cell>
          <cell r="F1012" t="str">
            <v>中国</v>
          </cell>
          <cell r="G1012" t="str">
            <v>居民身份证</v>
          </cell>
          <cell r="H1012" t="str">
            <v>450211199807031620</v>
          </cell>
          <cell r="I1012" t="str">
            <v>柳州钢铁股份有限公司</v>
          </cell>
          <cell r="J1012">
            <v>44013</v>
          </cell>
          <cell r="K1012">
            <v>45107</v>
          </cell>
          <cell r="L1012" t="str">
            <v>是</v>
          </cell>
          <cell r="M1012" t="str">
            <v>柳州</v>
          </cell>
          <cell r="N1012" t="str">
            <v>企业</v>
          </cell>
          <cell r="O1012" t="str">
            <v>本科</v>
          </cell>
          <cell r="P1012" t="str">
            <v>学士</v>
          </cell>
          <cell r="Q1012" t="str">
            <v>东北大学</v>
          </cell>
          <cell r="R1012" t="str">
            <v>冶金工程</v>
          </cell>
          <cell r="S1012">
            <v>43983</v>
          </cell>
          <cell r="T1012" t="str">
            <v>一流建设高校</v>
          </cell>
          <cell r="U1012" t="str">
            <v>G类</v>
          </cell>
          <cell r="V1012">
            <v>1500</v>
          </cell>
          <cell r="W1012">
            <v>375</v>
          </cell>
          <cell r="X1012">
            <v>1875</v>
          </cell>
          <cell r="Y1012">
            <v>44013</v>
          </cell>
          <cell r="Z1012">
            <v>44652</v>
          </cell>
          <cell r="AA1012">
            <v>21</v>
          </cell>
          <cell r="AB1012">
            <v>3</v>
          </cell>
          <cell r="AC1012">
            <v>24</v>
          </cell>
        </row>
        <row r="1013">
          <cell r="B1013" t="str">
            <v>蒋丽荣</v>
          </cell>
          <cell r="C1013" t="str">
            <v>男</v>
          </cell>
          <cell r="D1013" t="str">
            <v>汉族</v>
          </cell>
          <cell r="E1013">
            <v>32191</v>
          </cell>
          <cell r="F1013" t="str">
            <v>中国</v>
          </cell>
          <cell r="G1013" t="str">
            <v>居民身份证</v>
          </cell>
          <cell r="H1013" t="str">
            <v>450324198802181315</v>
          </cell>
          <cell r="I1013" t="str">
            <v>柳州钢铁股份有限公司</v>
          </cell>
          <cell r="J1013">
            <v>43802</v>
          </cell>
          <cell r="K1013">
            <v>44897</v>
          </cell>
          <cell r="L1013" t="str">
            <v>是</v>
          </cell>
          <cell r="M1013" t="str">
            <v>柳州</v>
          </cell>
          <cell r="N1013" t="str">
            <v>企业</v>
          </cell>
          <cell r="O1013" t="str">
            <v>本科</v>
          </cell>
          <cell r="P1013" t="str">
            <v>学士</v>
          </cell>
          <cell r="Q1013" t="str">
            <v>中南大学</v>
          </cell>
          <cell r="R1013" t="str">
            <v>矿物加工</v>
          </cell>
          <cell r="S1013">
            <v>40725</v>
          </cell>
          <cell r="T1013" t="str">
            <v>一流建设高校</v>
          </cell>
          <cell r="U1013" t="str">
            <v>G类</v>
          </cell>
          <cell r="V1013">
            <v>1500</v>
          </cell>
          <cell r="W1013">
            <v>375</v>
          </cell>
          <cell r="X1013">
            <v>1875</v>
          </cell>
          <cell r="Y1013">
            <v>43800</v>
          </cell>
          <cell r="Z1013">
            <v>44652</v>
          </cell>
          <cell r="AA1013">
            <v>28</v>
          </cell>
          <cell r="AB1013">
            <v>3</v>
          </cell>
          <cell r="AC1013">
            <v>31</v>
          </cell>
        </row>
        <row r="1014">
          <cell r="B1014" t="str">
            <v>曹韦鲜</v>
          </cell>
          <cell r="C1014" t="str">
            <v>女</v>
          </cell>
          <cell r="D1014" t="str">
            <v>侗族</v>
          </cell>
          <cell r="E1014">
            <v>36009</v>
          </cell>
          <cell r="F1014" t="str">
            <v>中国</v>
          </cell>
          <cell r="G1014" t="str">
            <v>居民身份证</v>
          </cell>
          <cell r="H1014" t="str">
            <v>452228199808026021</v>
          </cell>
          <cell r="I1014" t="str">
            <v>柳州钢铁股份有限公司</v>
          </cell>
          <cell r="J1014">
            <v>44013</v>
          </cell>
          <cell r="K1014">
            <v>45107</v>
          </cell>
          <cell r="L1014" t="str">
            <v>是</v>
          </cell>
          <cell r="M1014" t="str">
            <v>柳州</v>
          </cell>
          <cell r="N1014" t="str">
            <v>企业</v>
          </cell>
          <cell r="O1014" t="str">
            <v>本科</v>
          </cell>
          <cell r="P1014" t="str">
            <v>学士</v>
          </cell>
          <cell r="Q1014" t="str">
            <v>中南大学</v>
          </cell>
          <cell r="R1014" t="str">
            <v>无机非金属材料工程</v>
          </cell>
          <cell r="S1014">
            <v>43983</v>
          </cell>
          <cell r="T1014" t="str">
            <v>一流建设高校</v>
          </cell>
          <cell r="U1014" t="str">
            <v>G类</v>
          </cell>
          <cell r="V1014">
            <v>1500</v>
          </cell>
          <cell r="W1014">
            <v>375</v>
          </cell>
          <cell r="X1014">
            <v>1875</v>
          </cell>
          <cell r="Y1014">
            <v>44013</v>
          </cell>
          <cell r="Z1014">
            <v>44652</v>
          </cell>
          <cell r="AA1014">
            <v>21</v>
          </cell>
          <cell r="AB1014">
            <v>3</v>
          </cell>
          <cell r="AC1014">
            <v>24</v>
          </cell>
        </row>
        <row r="1015">
          <cell r="B1015" t="str">
            <v>黄福康</v>
          </cell>
          <cell r="C1015" t="str">
            <v>男</v>
          </cell>
          <cell r="D1015" t="str">
            <v>汉族</v>
          </cell>
          <cell r="E1015">
            <v>35933</v>
          </cell>
          <cell r="F1015" t="str">
            <v>中国</v>
          </cell>
          <cell r="G1015" t="str">
            <v>居民身份证</v>
          </cell>
          <cell r="H1015" t="str">
            <v>430523199805184357</v>
          </cell>
          <cell r="I1015" t="str">
            <v>柳州钢铁股份有限公司</v>
          </cell>
          <cell r="J1015">
            <v>44013</v>
          </cell>
          <cell r="K1015">
            <v>45107</v>
          </cell>
          <cell r="L1015" t="str">
            <v>是</v>
          </cell>
          <cell r="M1015" t="str">
            <v>柳州</v>
          </cell>
          <cell r="N1015" t="str">
            <v>企业</v>
          </cell>
          <cell r="O1015" t="str">
            <v>本科</v>
          </cell>
          <cell r="P1015" t="str">
            <v>学士</v>
          </cell>
          <cell r="Q1015" t="str">
            <v>东北大学</v>
          </cell>
          <cell r="R1015" t="str">
            <v>冶金工程</v>
          </cell>
          <cell r="S1015">
            <v>44006</v>
          </cell>
          <cell r="T1015" t="str">
            <v>一流建设高校</v>
          </cell>
          <cell r="U1015" t="str">
            <v>G类</v>
          </cell>
          <cell r="V1015">
            <v>1500</v>
          </cell>
          <cell r="W1015">
            <v>375</v>
          </cell>
          <cell r="X1015">
            <v>1875</v>
          </cell>
          <cell r="Y1015">
            <v>44013</v>
          </cell>
          <cell r="Z1015">
            <v>44652</v>
          </cell>
          <cell r="AA1015">
            <v>21</v>
          </cell>
          <cell r="AB1015">
            <v>3</v>
          </cell>
          <cell r="AC1015">
            <v>24</v>
          </cell>
        </row>
        <row r="1016">
          <cell r="B1016" t="str">
            <v>梁兰芳</v>
          </cell>
          <cell r="C1016" t="str">
            <v>女</v>
          </cell>
          <cell r="D1016" t="str">
            <v>汉族</v>
          </cell>
          <cell r="E1016">
            <v>35371</v>
          </cell>
          <cell r="F1016" t="str">
            <v>中国</v>
          </cell>
          <cell r="G1016" t="str">
            <v>居民身份证</v>
          </cell>
          <cell r="H1016" t="str">
            <v>450921199611022424</v>
          </cell>
          <cell r="I1016" t="str">
            <v>柳州钢铁股份有限公司</v>
          </cell>
          <cell r="J1016">
            <v>43647</v>
          </cell>
          <cell r="K1016">
            <v>46568</v>
          </cell>
          <cell r="L1016" t="str">
            <v>是</v>
          </cell>
          <cell r="M1016" t="str">
            <v>柳州</v>
          </cell>
          <cell r="N1016" t="str">
            <v>企业</v>
          </cell>
          <cell r="O1016" t="str">
            <v>本科</v>
          </cell>
          <cell r="P1016" t="str">
            <v>学士</v>
          </cell>
          <cell r="Q1016" t="str">
            <v>东北大学</v>
          </cell>
          <cell r="R1016" t="str">
            <v>功能材料</v>
          </cell>
          <cell r="S1016">
            <v>43646</v>
          </cell>
          <cell r="T1016" t="str">
            <v>一流建设高校</v>
          </cell>
          <cell r="U1016" t="str">
            <v>G类</v>
          </cell>
          <cell r="V1016">
            <v>1500</v>
          </cell>
          <cell r="W1016">
            <v>375</v>
          </cell>
          <cell r="X1016">
            <v>1875</v>
          </cell>
          <cell r="Y1016">
            <v>43647</v>
          </cell>
          <cell r="Z1016">
            <v>44652</v>
          </cell>
          <cell r="AA1016">
            <v>33</v>
          </cell>
          <cell r="AB1016">
            <v>3</v>
          </cell>
          <cell r="AC1016">
            <v>36</v>
          </cell>
        </row>
        <row r="1017">
          <cell r="B1017" t="str">
            <v>辛亮亮</v>
          </cell>
          <cell r="C1017" t="str">
            <v>女</v>
          </cell>
          <cell r="D1017" t="str">
            <v>汉族</v>
          </cell>
          <cell r="E1017">
            <v>35360</v>
          </cell>
          <cell r="F1017" t="str">
            <v>中国</v>
          </cell>
          <cell r="G1017" t="str">
            <v>居民身份证</v>
          </cell>
          <cell r="H1017" t="str">
            <v>450205199610221327</v>
          </cell>
          <cell r="I1017" t="str">
            <v>柳州钢铁股份有限公司</v>
          </cell>
          <cell r="J1017">
            <v>43647</v>
          </cell>
          <cell r="K1017">
            <v>44742</v>
          </cell>
          <cell r="L1017" t="str">
            <v>是</v>
          </cell>
          <cell r="M1017" t="str">
            <v>柳州</v>
          </cell>
          <cell r="N1017" t="str">
            <v>企业</v>
          </cell>
          <cell r="O1017" t="str">
            <v>本科</v>
          </cell>
          <cell r="P1017" t="str">
            <v>学士</v>
          </cell>
          <cell r="Q1017" t="str">
            <v>华中科技大学</v>
          </cell>
          <cell r="R1017" t="str">
            <v>国际经济与贸易</v>
          </cell>
          <cell r="S1017">
            <v>43617</v>
          </cell>
          <cell r="T1017" t="str">
            <v>一流建设高校</v>
          </cell>
          <cell r="U1017" t="str">
            <v>G类</v>
          </cell>
          <cell r="V1017">
            <v>1500</v>
          </cell>
          <cell r="W1017">
            <v>375</v>
          </cell>
          <cell r="X1017">
            <v>1875</v>
          </cell>
          <cell r="Y1017">
            <v>43647</v>
          </cell>
          <cell r="Z1017">
            <v>44652</v>
          </cell>
          <cell r="AA1017">
            <v>33</v>
          </cell>
          <cell r="AB1017">
            <v>3</v>
          </cell>
          <cell r="AC1017">
            <v>36</v>
          </cell>
        </row>
        <row r="1018">
          <cell r="B1018" t="str">
            <v>谢羽婷</v>
          </cell>
          <cell r="C1018" t="str">
            <v>女</v>
          </cell>
          <cell r="D1018" t="str">
            <v>汉族</v>
          </cell>
          <cell r="E1018">
            <v>35642</v>
          </cell>
          <cell r="F1018" t="str">
            <v>中国</v>
          </cell>
          <cell r="G1018" t="str">
            <v>居民身份证</v>
          </cell>
          <cell r="H1018" t="str">
            <v>450211199703150828</v>
          </cell>
          <cell r="I1018" t="str">
            <v>柳州钢铁股份有限公司</v>
          </cell>
          <cell r="J1018">
            <v>43709</v>
          </cell>
          <cell r="K1018">
            <v>44804</v>
          </cell>
          <cell r="L1018" t="str">
            <v>是</v>
          </cell>
          <cell r="M1018" t="str">
            <v>柳州</v>
          </cell>
          <cell r="N1018" t="str">
            <v>企业</v>
          </cell>
          <cell r="O1018" t="str">
            <v>本科</v>
          </cell>
          <cell r="P1018" t="str">
            <v>学士</v>
          </cell>
          <cell r="Q1018" t="str">
            <v>西北工业大学</v>
          </cell>
          <cell r="R1018" t="str">
            <v>国际经济与贸易</v>
          </cell>
          <cell r="S1018">
            <v>43617</v>
          </cell>
          <cell r="T1018" t="str">
            <v>一流建设高校</v>
          </cell>
          <cell r="U1018" t="str">
            <v>G类</v>
          </cell>
          <cell r="V1018">
            <v>1500</v>
          </cell>
          <cell r="W1018">
            <v>375</v>
          </cell>
          <cell r="X1018">
            <v>1875</v>
          </cell>
          <cell r="Y1018">
            <v>43709</v>
          </cell>
          <cell r="Z1018">
            <v>44652</v>
          </cell>
          <cell r="AA1018">
            <v>31</v>
          </cell>
          <cell r="AB1018">
            <v>3</v>
          </cell>
          <cell r="AC1018">
            <v>34</v>
          </cell>
        </row>
        <row r="1019">
          <cell r="B1019" t="str">
            <v>吴昊杰</v>
          </cell>
          <cell r="C1019" t="str">
            <v>男</v>
          </cell>
          <cell r="D1019" t="str">
            <v>汉族</v>
          </cell>
          <cell r="E1019">
            <v>35342</v>
          </cell>
          <cell r="F1019" t="str">
            <v>中国</v>
          </cell>
          <cell r="G1019" t="str">
            <v>居民身份证</v>
          </cell>
          <cell r="H1019" t="str">
            <v>450205199610041318</v>
          </cell>
          <cell r="I1019" t="str">
            <v>柳州钢铁股份有限公司</v>
          </cell>
          <cell r="J1019">
            <v>43983</v>
          </cell>
          <cell r="K1019">
            <v>45077</v>
          </cell>
          <cell r="L1019" t="str">
            <v>是</v>
          </cell>
          <cell r="M1019" t="str">
            <v>柳州</v>
          </cell>
          <cell r="N1019" t="str">
            <v>企业</v>
          </cell>
          <cell r="O1019" t="str">
            <v>本科</v>
          </cell>
          <cell r="P1019" t="str">
            <v>学士</v>
          </cell>
          <cell r="Q1019" t="str">
            <v>亚利桑那州立大学</v>
          </cell>
          <cell r="R1019" t="str">
            <v>生物科技</v>
          </cell>
          <cell r="S1019">
            <v>43800</v>
          </cell>
          <cell r="T1019" t="str">
            <v>国际一流大学（权威机构综合排名前500）</v>
          </cell>
          <cell r="U1019" t="str">
            <v>G类</v>
          </cell>
          <cell r="V1019">
            <v>1500</v>
          </cell>
          <cell r="W1019">
            <v>375</v>
          </cell>
          <cell r="X1019">
            <v>1875</v>
          </cell>
          <cell r="Y1019">
            <v>43983</v>
          </cell>
          <cell r="Z1019">
            <v>44652</v>
          </cell>
          <cell r="AA1019">
            <v>22</v>
          </cell>
          <cell r="AB1019">
            <v>3</v>
          </cell>
          <cell r="AC1019">
            <v>25</v>
          </cell>
        </row>
        <row r="1020">
          <cell r="B1020" t="str">
            <v>黄合舟</v>
          </cell>
          <cell r="C1020" t="str">
            <v>男</v>
          </cell>
          <cell r="D1020" t="str">
            <v>汉族</v>
          </cell>
          <cell r="E1020">
            <v>34940</v>
          </cell>
          <cell r="F1020" t="str">
            <v>中国</v>
          </cell>
          <cell r="G1020" t="str">
            <v>居民身份证</v>
          </cell>
          <cell r="H1020" t="str">
            <v>530381199508290731</v>
          </cell>
          <cell r="I1020" t="str">
            <v>柳州钢铁股份有限公司</v>
          </cell>
          <cell r="J1020">
            <v>43647</v>
          </cell>
          <cell r="K1020">
            <v>44742</v>
          </cell>
          <cell r="L1020" t="str">
            <v>是</v>
          </cell>
          <cell r="M1020" t="str">
            <v>柳州</v>
          </cell>
          <cell r="N1020" t="str">
            <v>企业</v>
          </cell>
          <cell r="O1020" t="str">
            <v>本科</v>
          </cell>
          <cell r="P1020" t="str">
            <v>学士</v>
          </cell>
          <cell r="Q1020" t="str">
            <v>中南大学</v>
          </cell>
          <cell r="R1020" t="str">
            <v>矿物加工工程</v>
          </cell>
          <cell r="S1020">
            <v>43617</v>
          </cell>
          <cell r="T1020" t="str">
            <v>一流建设高校</v>
          </cell>
          <cell r="U1020" t="str">
            <v>G类</v>
          </cell>
          <cell r="V1020">
            <v>1500</v>
          </cell>
          <cell r="W1020">
            <v>375</v>
          </cell>
          <cell r="X1020">
            <v>1875</v>
          </cell>
          <cell r="Y1020">
            <v>43647</v>
          </cell>
          <cell r="Z1020">
            <v>44652</v>
          </cell>
          <cell r="AA1020">
            <v>33</v>
          </cell>
          <cell r="AB1020">
            <v>3</v>
          </cell>
          <cell r="AC1020">
            <v>36</v>
          </cell>
        </row>
        <row r="1021">
          <cell r="B1021" t="str">
            <v>张珊珊</v>
          </cell>
          <cell r="C1021" t="str">
            <v>女</v>
          </cell>
          <cell r="D1021" t="str">
            <v>瑶族</v>
          </cell>
          <cell r="E1021">
            <v>35329</v>
          </cell>
          <cell r="F1021" t="str">
            <v>中国</v>
          </cell>
          <cell r="G1021" t="str">
            <v>居民身份证</v>
          </cell>
          <cell r="H1021" t="str">
            <v>450331199609213627</v>
          </cell>
          <cell r="I1021" t="str">
            <v>柳州钢铁股份有限公司</v>
          </cell>
          <cell r="J1021">
            <v>43647</v>
          </cell>
          <cell r="K1021">
            <v>44742</v>
          </cell>
          <cell r="L1021" t="str">
            <v>是</v>
          </cell>
          <cell r="M1021" t="str">
            <v>柳州</v>
          </cell>
          <cell r="N1021" t="str">
            <v>企业</v>
          </cell>
          <cell r="O1021" t="str">
            <v>本科</v>
          </cell>
          <cell r="P1021" t="str">
            <v>学士</v>
          </cell>
          <cell r="Q1021" t="str">
            <v>重庆大学</v>
          </cell>
          <cell r="R1021" t="str">
            <v>冶金工程</v>
          </cell>
          <cell r="S1021">
            <v>43617</v>
          </cell>
          <cell r="T1021" t="str">
            <v>一流建设高校</v>
          </cell>
          <cell r="U1021" t="str">
            <v>G类</v>
          </cell>
          <cell r="V1021">
            <v>1500</v>
          </cell>
          <cell r="W1021">
            <v>375</v>
          </cell>
          <cell r="X1021">
            <v>1875</v>
          </cell>
          <cell r="Y1021">
            <v>43647</v>
          </cell>
          <cell r="Z1021">
            <v>44652</v>
          </cell>
          <cell r="AA1021">
            <v>33</v>
          </cell>
          <cell r="AB1021">
            <v>3</v>
          </cell>
          <cell r="AC1021">
            <v>36</v>
          </cell>
        </row>
        <row r="1022">
          <cell r="B1022" t="str">
            <v>桂晨迈</v>
          </cell>
          <cell r="C1022" t="str">
            <v>男</v>
          </cell>
          <cell r="D1022" t="str">
            <v>汉族</v>
          </cell>
          <cell r="E1022">
            <v>36232</v>
          </cell>
          <cell r="F1022" t="str">
            <v>中国</v>
          </cell>
          <cell r="G1022" t="str">
            <v>居民身份证</v>
          </cell>
          <cell r="H1022" t="str">
            <v>431121199903137331</v>
          </cell>
          <cell r="I1022" t="str">
            <v>柳州钢铁股份有限公司</v>
          </cell>
          <cell r="J1022">
            <v>44378</v>
          </cell>
          <cell r="K1022">
            <v>45473</v>
          </cell>
          <cell r="L1022" t="str">
            <v>是</v>
          </cell>
          <cell r="M1022" t="str">
            <v>柳州</v>
          </cell>
          <cell r="N1022" t="str">
            <v>企业</v>
          </cell>
          <cell r="O1022" t="str">
            <v>本科</v>
          </cell>
          <cell r="P1022" t="str">
            <v>学士</v>
          </cell>
          <cell r="Q1022" t="str">
            <v>吉林大学</v>
          </cell>
          <cell r="R1022" t="str">
            <v>材料科学与工程</v>
          </cell>
          <cell r="S1022">
            <v>44348</v>
          </cell>
          <cell r="T1022" t="str">
            <v>一流建设高校</v>
          </cell>
          <cell r="U1022" t="str">
            <v>G类</v>
          </cell>
          <cell r="V1022">
            <v>1500</v>
          </cell>
          <cell r="W1022">
            <v>375</v>
          </cell>
          <cell r="X1022">
            <v>1875</v>
          </cell>
          <cell r="Y1022">
            <v>44378</v>
          </cell>
          <cell r="Z1022">
            <v>44652</v>
          </cell>
          <cell r="AA1022">
            <v>9</v>
          </cell>
          <cell r="AB1022">
            <v>3</v>
          </cell>
          <cell r="AC1022">
            <v>12</v>
          </cell>
        </row>
        <row r="1023">
          <cell r="B1023" t="str">
            <v>黄辉文</v>
          </cell>
          <cell r="C1023" t="str">
            <v>男</v>
          </cell>
          <cell r="D1023" t="str">
            <v>壮族</v>
          </cell>
          <cell r="E1023">
            <v>36139</v>
          </cell>
          <cell r="F1023" t="str">
            <v>中国</v>
          </cell>
          <cell r="G1023" t="str">
            <v>居民身份证</v>
          </cell>
          <cell r="H1023" t="str">
            <v>450121199812102718</v>
          </cell>
          <cell r="I1023" t="str">
            <v>柳州钢铁股份有限公司</v>
          </cell>
          <cell r="J1023">
            <v>44378</v>
          </cell>
          <cell r="K1023">
            <v>45473</v>
          </cell>
          <cell r="L1023" t="str">
            <v>是</v>
          </cell>
          <cell r="M1023" t="str">
            <v>柳州</v>
          </cell>
          <cell r="N1023" t="str">
            <v>企业</v>
          </cell>
          <cell r="O1023" t="str">
            <v>本科</v>
          </cell>
          <cell r="P1023" t="str">
            <v>学士</v>
          </cell>
          <cell r="Q1023" t="str">
            <v>中南大学</v>
          </cell>
          <cell r="R1023" t="str">
            <v>冶金工程</v>
          </cell>
          <cell r="S1023">
            <v>44348</v>
          </cell>
          <cell r="T1023" t="str">
            <v>一流建设高校</v>
          </cell>
          <cell r="U1023" t="str">
            <v>G类</v>
          </cell>
          <cell r="V1023">
            <v>1500</v>
          </cell>
          <cell r="W1023">
            <v>375</v>
          </cell>
          <cell r="X1023">
            <v>1875</v>
          </cell>
          <cell r="Y1023">
            <v>44378</v>
          </cell>
          <cell r="Z1023">
            <v>44652</v>
          </cell>
          <cell r="AA1023">
            <v>9</v>
          </cell>
          <cell r="AB1023">
            <v>3</v>
          </cell>
          <cell r="AC1023">
            <v>12</v>
          </cell>
        </row>
        <row r="1024">
          <cell r="B1024" t="str">
            <v>罗淏严</v>
          </cell>
          <cell r="C1024" t="str">
            <v>男</v>
          </cell>
          <cell r="D1024" t="str">
            <v>壮族</v>
          </cell>
          <cell r="E1024">
            <v>36066</v>
          </cell>
          <cell r="F1024" t="str">
            <v>中国</v>
          </cell>
          <cell r="G1024" t="str">
            <v>居民身份证</v>
          </cell>
          <cell r="H1024" t="str">
            <v>45020519980928005X</v>
          </cell>
          <cell r="I1024" t="str">
            <v>柳州钢铁股份有限公司</v>
          </cell>
          <cell r="J1024">
            <v>44378</v>
          </cell>
          <cell r="K1024">
            <v>45473</v>
          </cell>
          <cell r="L1024" t="str">
            <v>是</v>
          </cell>
          <cell r="M1024" t="str">
            <v>柳州</v>
          </cell>
          <cell r="N1024" t="str">
            <v>企业</v>
          </cell>
          <cell r="O1024" t="str">
            <v>本科</v>
          </cell>
          <cell r="P1024" t="str">
            <v>学士</v>
          </cell>
          <cell r="Q1024" t="str">
            <v>云南大学</v>
          </cell>
          <cell r="R1024" t="str">
            <v>应用物理</v>
          </cell>
          <cell r="S1024">
            <v>44013</v>
          </cell>
          <cell r="T1024" t="str">
            <v>一流建设高校</v>
          </cell>
          <cell r="U1024" t="str">
            <v>G类</v>
          </cell>
          <cell r="V1024">
            <v>1500</v>
          </cell>
          <cell r="W1024">
            <v>375</v>
          </cell>
          <cell r="X1024">
            <v>1875</v>
          </cell>
          <cell r="Y1024">
            <v>44378</v>
          </cell>
          <cell r="Z1024">
            <v>44652</v>
          </cell>
          <cell r="AA1024">
            <v>9</v>
          </cell>
          <cell r="AB1024">
            <v>3</v>
          </cell>
          <cell r="AC1024">
            <v>12</v>
          </cell>
        </row>
        <row r="1025">
          <cell r="B1025" t="str">
            <v>荣仙平</v>
          </cell>
          <cell r="C1025" t="str">
            <v>男</v>
          </cell>
          <cell r="D1025" t="str">
            <v>汉族</v>
          </cell>
          <cell r="E1025">
            <v>35660</v>
          </cell>
          <cell r="F1025" t="str">
            <v>中国</v>
          </cell>
          <cell r="G1025" t="str">
            <v>居民身份证</v>
          </cell>
          <cell r="H1025" t="str">
            <v>452228199708181550</v>
          </cell>
          <cell r="I1025" t="str">
            <v>柳州钢铁股份有限公司</v>
          </cell>
          <cell r="J1025">
            <v>44018</v>
          </cell>
          <cell r="K1025">
            <v>45112</v>
          </cell>
          <cell r="L1025" t="str">
            <v>是</v>
          </cell>
          <cell r="M1025" t="str">
            <v>柳州</v>
          </cell>
          <cell r="N1025" t="str">
            <v>企业</v>
          </cell>
          <cell r="O1025" t="str">
            <v>本科</v>
          </cell>
          <cell r="P1025" t="str">
            <v>学士</v>
          </cell>
          <cell r="Q1025" t="str">
            <v>天津大学</v>
          </cell>
          <cell r="R1025" t="str">
            <v>测控技术与仪器</v>
          </cell>
          <cell r="S1025">
            <v>43647</v>
          </cell>
          <cell r="T1025" t="str">
            <v>一流建设高校</v>
          </cell>
          <cell r="U1025" t="str">
            <v>G类</v>
          </cell>
          <cell r="V1025">
            <v>1500</v>
          </cell>
          <cell r="W1025">
            <v>375</v>
          </cell>
          <cell r="X1025">
            <v>1875</v>
          </cell>
          <cell r="Y1025">
            <v>44013</v>
          </cell>
          <cell r="Z1025">
            <v>44652</v>
          </cell>
          <cell r="AA1025">
            <v>21</v>
          </cell>
          <cell r="AB1025">
            <v>3</v>
          </cell>
          <cell r="AC1025">
            <v>24</v>
          </cell>
        </row>
        <row r="1026">
          <cell r="B1026" t="str">
            <v>廖浩然</v>
          </cell>
          <cell r="C1026" t="str">
            <v>男</v>
          </cell>
          <cell r="D1026" t="str">
            <v>壮族</v>
          </cell>
          <cell r="E1026">
            <v>35218</v>
          </cell>
          <cell r="F1026" t="str">
            <v>中国</v>
          </cell>
          <cell r="G1026" t="str">
            <v>居民身份证</v>
          </cell>
          <cell r="H1026" t="str">
            <v>452624199606020058</v>
          </cell>
          <cell r="I1026" t="str">
            <v>柳州钢铁股份有限公司</v>
          </cell>
          <cell r="J1026">
            <v>43647</v>
          </cell>
          <cell r="K1026">
            <v>44742</v>
          </cell>
          <cell r="L1026" t="str">
            <v>是</v>
          </cell>
          <cell r="M1026" t="str">
            <v>柳州</v>
          </cell>
          <cell r="N1026" t="str">
            <v>企业</v>
          </cell>
          <cell r="O1026" t="str">
            <v>本科</v>
          </cell>
          <cell r="P1026" t="str">
            <v>学士</v>
          </cell>
          <cell r="Q1026" t="str">
            <v>四川大学</v>
          </cell>
          <cell r="R1026" t="str">
            <v>机械设计制造及自动化</v>
          </cell>
          <cell r="S1026">
            <v>43640</v>
          </cell>
          <cell r="T1026" t="str">
            <v>一流建设高校</v>
          </cell>
          <cell r="U1026" t="str">
            <v>G类</v>
          </cell>
          <cell r="V1026">
            <v>1500</v>
          </cell>
          <cell r="W1026">
            <v>375</v>
          </cell>
          <cell r="X1026">
            <v>1875</v>
          </cell>
          <cell r="Y1026">
            <v>43647</v>
          </cell>
          <cell r="Z1026">
            <v>44652</v>
          </cell>
          <cell r="AA1026">
            <v>33</v>
          </cell>
          <cell r="AB1026">
            <v>3</v>
          </cell>
          <cell r="AC1026">
            <v>36</v>
          </cell>
        </row>
        <row r="1027">
          <cell r="B1027" t="str">
            <v>邓子航</v>
          </cell>
          <cell r="C1027" t="str">
            <v>男</v>
          </cell>
          <cell r="D1027" t="str">
            <v>汉族</v>
          </cell>
          <cell r="E1027">
            <v>35670</v>
          </cell>
          <cell r="F1027" t="str">
            <v>中国</v>
          </cell>
          <cell r="G1027" t="str">
            <v>居民身份证</v>
          </cell>
          <cell r="H1027" t="str">
            <v>45020419970828141X</v>
          </cell>
          <cell r="I1027" t="str">
            <v>柳州钢铁股份有限公司</v>
          </cell>
          <cell r="J1027" t="str">
            <v>2020年7月1日</v>
          </cell>
          <cell r="K1027" t="str">
            <v>2023年6月30日</v>
          </cell>
          <cell r="L1027" t="str">
            <v>是</v>
          </cell>
          <cell r="M1027" t="str">
            <v>柳州</v>
          </cell>
          <cell r="N1027" t="str">
            <v>企业</v>
          </cell>
          <cell r="O1027" t="str">
            <v>本科</v>
          </cell>
          <cell r="P1027" t="str">
            <v>学士</v>
          </cell>
          <cell r="Q1027" t="str">
            <v>重庆大学</v>
          </cell>
          <cell r="R1027" t="str">
            <v>冶金工程</v>
          </cell>
          <cell r="S1027">
            <v>44015</v>
          </cell>
          <cell r="T1027" t="str">
            <v>一流建设高校</v>
          </cell>
          <cell r="U1027" t="str">
            <v>G类</v>
          </cell>
          <cell r="V1027">
            <v>1500</v>
          </cell>
          <cell r="W1027">
            <v>375</v>
          </cell>
          <cell r="X1027">
            <v>1875</v>
          </cell>
          <cell r="Y1027">
            <v>44013</v>
          </cell>
          <cell r="Z1027">
            <v>44652</v>
          </cell>
          <cell r="AA1027">
            <v>21</v>
          </cell>
          <cell r="AB1027">
            <v>3</v>
          </cell>
          <cell r="AC1027">
            <v>24</v>
          </cell>
        </row>
        <row r="1028">
          <cell r="B1028" t="str">
            <v>李明熙</v>
          </cell>
          <cell r="C1028" t="str">
            <v>男</v>
          </cell>
          <cell r="D1028" t="str">
            <v>壮族</v>
          </cell>
          <cell r="E1028">
            <v>35311</v>
          </cell>
          <cell r="F1028" t="str">
            <v>中国</v>
          </cell>
          <cell r="G1028" t="str">
            <v>居民身份证</v>
          </cell>
          <cell r="H1028" t="str">
            <v>450321199609036015</v>
          </cell>
          <cell r="I1028" t="str">
            <v>柳州钢铁股份有限公司</v>
          </cell>
          <cell r="J1028" t="str">
            <v>2020年7月1日</v>
          </cell>
          <cell r="K1028" t="str">
            <v>2023年6月30日</v>
          </cell>
          <cell r="L1028" t="str">
            <v>是</v>
          </cell>
          <cell r="M1028" t="str">
            <v>柳州</v>
          </cell>
          <cell r="N1028" t="str">
            <v>企业</v>
          </cell>
          <cell r="O1028" t="str">
            <v>本科</v>
          </cell>
          <cell r="P1028" t="str">
            <v>学士</v>
          </cell>
          <cell r="Q1028" t="str">
            <v>中南大学</v>
          </cell>
          <cell r="R1028" t="str">
            <v>冶金工程</v>
          </cell>
          <cell r="S1028">
            <v>43983</v>
          </cell>
          <cell r="T1028" t="str">
            <v>一流建设高校</v>
          </cell>
          <cell r="U1028" t="str">
            <v>G类</v>
          </cell>
          <cell r="V1028">
            <v>1500</v>
          </cell>
          <cell r="W1028">
            <v>375</v>
          </cell>
          <cell r="X1028">
            <v>1875</v>
          </cell>
          <cell r="Y1028">
            <v>44013</v>
          </cell>
          <cell r="Z1028">
            <v>44652</v>
          </cell>
          <cell r="AA1028">
            <v>21</v>
          </cell>
          <cell r="AB1028">
            <v>3</v>
          </cell>
          <cell r="AC1028">
            <v>24</v>
          </cell>
        </row>
        <row r="1029">
          <cell r="B1029" t="str">
            <v>吕柳臻</v>
          </cell>
          <cell r="C1029" t="str">
            <v>男</v>
          </cell>
          <cell r="D1029" t="str">
            <v>汉族</v>
          </cell>
          <cell r="E1029" t="str">
            <v>1998年5月4日</v>
          </cell>
          <cell r="F1029" t="str">
            <v>中国</v>
          </cell>
          <cell r="G1029" t="str">
            <v>居民身份证</v>
          </cell>
          <cell r="H1029" t="str">
            <v>450821199805043818</v>
          </cell>
          <cell r="I1029" t="str">
            <v>柳州钢铁股份有限公司</v>
          </cell>
          <cell r="J1029" t="str">
            <v>2020年7月1日</v>
          </cell>
          <cell r="K1029" t="str">
            <v>2023年6月30日</v>
          </cell>
          <cell r="L1029" t="str">
            <v>是</v>
          </cell>
          <cell r="M1029" t="str">
            <v>柳州</v>
          </cell>
          <cell r="N1029" t="str">
            <v>企业</v>
          </cell>
          <cell r="O1029" t="str">
            <v>本科</v>
          </cell>
          <cell r="P1029" t="str">
            <v>学士</v>
          </cell>
          <cell r="Q1029" t="str">
            <v>华南理工大学</v>
          </cell>
          <cell r="R1029" t="str">
            <v>网络工程</v>
          </cell>
          <cell r="S1029">
            <v>44015</v>
          </cell>
          <cell r="T1029" t="str">
            <v>一流建设高校</v>
          </cell>
          <cell r="U1029" t="str">
            <v>G类</v>
          </cell>
          <cell r="V1029">
            <v>1500</v>
          </cell>
          <cell r="W1029">
            <v>375</v>
          </cell>
          <cell r="X1029">
            <v>1875</v>
          </cell>
          <cell r="Y1029">
            <v>44013</v>
          </cell>
          <cell r="Z1029">
            <v>44652</v>
          </cell>
          <cell r="AA1029">
            <v>21</v>
          </cell>
          <cell r="AB1029">
            <v>3</v>
          </cell>
          <cell r="AC1029">
            <v>24</v>
          </cell>
        </row>
        <row r="1030">
          <cell r="B1030" t="str">
            <v>谢梓民</v>
          </cell>
          <cell r="C1030" t="str">
            <v>男</v>
          </cell>
          <cell r="D1030" t="str">
            <v>汉族</v>
          </cell>
          <cell r="E1030">
            <v>35784</v>
          </cell>
          <cell r="F1030" t="str">
            <v>中国</v>
          </cell>
          <cell r="G1030" t="str">
            <v>居民身份证</v>
          </cell>
          <cell r="H1030" t="str">
            <v>450803199712206398</v>
          </cell>
          <cell r="I1030" t="str">
            <v>柳州钢铁股份有限公司</v>
          </cell>
          <cell r="J1030" t="str">
            <v>2020年7月1日</v>
          </cell>
          <cell r="K1030" t="str">
            <v>2023年6月30日</v>
          </cell>
          <cell r="L1030" t="str">
            <v>是</v>
          </cell>
          <cell r="M1030" t="str">
            <v>柳州</v>
          </cell>
          <cell r="N1030" t="str">
            <v>企业</v>
          </cell>
          <cell r="O1030" t="str">
            <v>本科</v>
          </cell>
          <cell r="P1030" t="str">
            <v>学士</v>
          </cell>
          <cell r="Q1030" t="str">
            <v>云南大学</v>
          </cell>
          <cell r="R1030" t="str">
            <v>土木工程</v>
          </cell>
          <cell r="S1030">
            <v>43983</v>
          </cell>
          <cell r="T1030" t="str">
            <v>一流建设高校</v>
          </cell>
          <cell r="U1030" t="str">
            <v>G类</v>
          </cell>
          <cell r="V1030">
            <v>1500</v>
          </cell>
          <cell r="W1030">
            <v>375</v>
          </cell>
          <cell r="X1030">
            <v>1875</v>
          </cell>
          <cell r="Y1030">
            <v>44013</v>
          </cell>
          <cell r="Z1030">
            <v>44652</v>
          </cell>
          <cell r="AA1030">
            <v>21</v>
          </cell>
          <cell r="AB1030">
            <v>3</v>
          </cell>
          <cell r="AC1030">
            <v>24</v>
          </cell>
        </row>
        <row r="1031">
          <cell r="B1031" t="str">
            <v>徐小兵</v>
          </cell>
          <cell r="C1031" t="str">
            <v>男</v>
          </cell>
          <cell r="D1031" t="str">
            <v>土家族</v>
          </cell>
          <cell r="E1031">
            <v>34244</v>
          </cell>
          <cell r="F1031" t="str">
            <v>中国</v>
          </cell>
          <cell r="G1031" t="str">
            <v>居民身份证</v>
          </cell>
          <cell r="H1031" t="str">
            <v>522226199310020410</v>
          </cell>
          <cell r="I1031" t="str">
            <v>柳州钢铁股份有限公司</v>
          </cell>
          <cell r="J1031" t="str">
            <v>2020年7月1日</v>
          </cell>
          <cell r="K1031" t="str">
            <v>2023年6月30日</v>
          </cell>
          <cell r="L1031" t="str">
            <v>是</v>
          </cell>
          <cell r="M1031" t="str">
            <v>柳州</v>
          </cell>
          <cell r="N1031" t="str">
            <v>企业</v>
          </cell>
          <cell r="O1031" t="str">
            <v>本科</v>
          </cell>
          <cell r="P1031" t="str">
            <v>学士</v>
          </cell>
          <cell r="Q1031" t="str">
            <v>东北大学</v>
          </cell>
          <cell r="R1031" t="str">
            <v>冶金工程</v>
          </cell>
          <cell r="S1031">
            <v>42522</v>
          </cell>
          <cell r="T1031" t="str">
            <v>一流建设高校</v>
          </cell>
          <cell r="U1031" t="str">
            <v>G类</v>
          </cell>
          <cell r="V1031">
            <v>1500</v>
          </cell>
          <cell r="W1031">
            <v>375</v>
          </cell>
          <cell r="X1031">
            <v>1875</v>
          </cell>
          <cell r="Y1031">
            <v>44013</v>
          </cell>
          <cell r="Z1031">
            <v>44652</v>
          </cell>
          <cell r="AA1031">
            <v>21</v>
          </cell>
          <cell r="AB1031">
            <v>3</v>
          </cell>
          <cell r="AC1031">
            <v>24</v>
          </cell>
        </row>
        <row r="1032">
          <cell r="B1032" t="str">
            <v>覃一凡</v>
          </cell>
          <cell r="C1032" t="str">
            <v>男</v>
          </cell>
          <cell r="D1032" t="str">
            <v>瑶族</v>
          </cell>
          <cell r="E1032">
            <v>35407</v>
          </cell>
          <cell r="F1032" t="str">
            <v>中国</v>
          </cell>
          <cell r="G1032" t="str">
            <v>居民身份证</v>
          </cell>
          <cell r="H1032" t="str">
            <v>452124199612080017</v>
          </cell>
          <cell r="I1032" t="str">
            <v>柳州钢铁股份有限公司</v>
          </cell>
          <cell r="J1032" t="str">
            <v>2020年7月1日</v>
          </cell>
          <cell r="K1032" t="str">
            <v>2023年6月30日</v>
          </cell>
          <cell r="L1032" t="str">
            <v>是</v>
          </cell>
          <cell r="M1032" t="str">
            <v>柳州</v>
          </cell>
          <cell r="N1032" t="str">
            <v>企业</v>
          </cell>
          <cell r="O1032" t="str">
            <v>本科</v>
          </cell>
          <cell r="P1032" t="str">
            <v>学士</v>
          </cell>
          <cell r="Q1032" t="str">
            <v>北京科技大学</v>
          </cell>
          <cell r="R1032" t="str">
            <v>冶金工程</v>
          </cell>
          <cell r="S1032">
            <v>43983</v>
          </cell>
          <cell r="T1032" t="str">
            <v>非一流高校的一流建设学科</v>
          </cell>
          <cell r="U1032" t="str">
            <v>G类</v>
          </cell>
          <cell r="V1032">
            <v>1500</v>
          </cell>
          <cell r="W1032">
            <v>375</v>
          </cell>
          <cell r="X1032">
            <v>1875</v>
          </cell>
          <cell r="Y1032">
            <v>44013</v>
          </cell>
          <cell r="Z1032">
            <v>44652</v>
          </cell>
          <cell r="AA1032">
            <v>21</v>
          </cell>
          <cell r="AB1032">
            <v>3</v>
          </cell>
          <cell r="AC1032">
            <v>24</v>
          </cell>
        </row>
        <row r="1033">
          <cell r="B1033" t="str">
            <v>韦威</v>
          </cell>
          <cell r="C1033" t="str">
            <v>男</v>
          </cell>
          <cell r="D1033" t="str">
            <v>汉族</v>
          </cell>
          <cell r="E1033">
            <v>35502</v>
          </cell>
          <cell r="F1033" t="str">
            <v>中国</v>
          </cell>
          <cell r="G1033" t="str">
            <v>居民身份证</v>
          </cell>
          <cell r="H1033" t="str">
            <v>45020219970313061X</v>
          </cell>
          <cell r="I1033" t="str">
            <v>柳州钢铁股份有限公司</v>
          </cell>
          <cell r="J1033">
            <v>43958</v>
          </cell>
          <cell r="K1033">
            <v>45052</v>
          </cell>
          <cell r="L1033" t="str">
            <v>是</v>
          </cell>
          <cell r="M1033" t="str">
            <v>柳州</v>
          </cell>
          <cell r="N1033" t="str">
            <v>企业</v>
          </cell>
          <cell r="O1033" t="str">
            <v>本科</v>
          </cell>
          <cell r="P1033" t="str">
            <v>学士</v>
          </cell>
          <cell r="Q1033" t="str">
            <v>河海大学</v>
          </cell>
          <cell r="R1033" t="str">
            <v>环境工程</v>
          </cell>
          <cell r="S1033">
            <v>43635</v>
          </cell>
          <cell r="T1033" t="str">
            <v>非一流高校的一流建设学科</v>
          </cell>
          <cell r="U1033" t="str">
            <v>G类</v>
          </cell>
          <cell r="V1033">
            <v>1500</v>
          </cell>
          <cell r="W1033">
            <v>375</v>
          </cell>
          <cell r="X1033">
            <v>1875</v>
          </cell>
          <cell r="Y1033">
            <v>43952</v>
          </cell>
          <cell r="Z1033" t="str">
            <v>2022年4月</v>
          </cell>
          <cell r="AA1033">
            <v>23</v>
          </cell>
          <cell r="AB1033">
            <v>3</v>
          </cell>
          <cell r="AC1033">
            <v>26</v>
          </cell>
        </row>
        <row r="1034">
          <cell r="B1034" t="str">
            <v>龚春燕</v>
          </cell>
          <cell r="C1034" t="str">
            <v>女</v>
          </cell>
          <cell r="D1034" t="str">
            <v>汉族</v>
          </cell>
          <cell r="E1034">
            <v>35961</v>
          </cell>
          <cell r="F1034" t="str">
            <v>中国</v>
          </cell>
          <cell r="G1034" t="str">
            <v>居民身份证</v>
          </cell>
          <cell r="H1034" t="str">
            <v>452227199806153928</v>
          </cell>
          <cell r="I1034" t="str">
            <v>柳州钢铁股份有限公司</v>
          </cell>
          <cell r="J1034">
            <v>44013</v>
          </cell>
          <cell r="K1034">
            <v>45107</v>
          </cell>
          <cell r="L1034" t="str">
            <v>是</v>
          </cell>
          <cell r="M1034" t="str">
            <v>柳州</v>
          </cell>
          <cell r="N1034" t="str">
            <v>企业</v>
          </cell>
          <cell r="O1034" t="str">
            <v>本科</v>
          </cell>
          <cell r="P1034" t="str">
            <v>学士</v>
          </cell>
          <cell r="Q1034" t="str">
            <v>重庆大学</v>
          </cell>
          <cell r="R1034" t="str">
            <v>化学工程与工艺</v>
          </cell>
          <cell r="S1034">
            <v>44012</v>
          </cell>
          <cell r="T1034" t="str">
            <v>一流建设高校</v>
          </cell>
          <cell r="U1034" t="str">
            <v>G类</v>
          </cell>
          <cell r="V1034">
            <v>1500</v>
          </cell>
          <cell r="W1034">
            <v>375</v>
          </cell>
          <cell r="X1034">
            <v>1875</v>
          </cell>
          <cell r="Y1034">
            <v>44013</v>
          </cell>
          <cell r="Z1034" t="str">
            <v>2022年4月</v>
          </cell>
          <cell r="AA1034">
            <v>21</v>
          </cell>
          <cell r="AB1034">
            <v>3</v>
          </cell>
          <cell r="AC1034">
            <v>24</v>
          </cell>
        </row>
        <row r="1035">
          <cell r="B1035" t="str">
            <v>詹德勇</v>
          </cell>
          <cell r="C1035" t="str">
            <v>男</v>
          </cell>
          <cell r="D1035" t="str">
            <v>汉族</v>
          </cell>
          <cell r="E1035">
            <v>36408</v>
          </cell>
          <cell r="F1035" t="str">
            <v>中国</v>
          </cell>
          <cell r="G1035" t="str">
            <v>居民身份证</v>
          </cell>
          <cell r="H1035" t="str">
            <v>450923199909055117</v>
          </cell>
          <cell r="I1035" t="str">
            <v>柳州钢铁股份有限公司</v>
          </cell>
          <cell r="J1035">
            <v>44378</v>
          </cell>
          <cell r="K1035">
            <v>45473</v>
          </cell>
          <cell r="L1035" t="str">
            <v>是</v>
          </cell>
          <cell r="M1035" t="str">
            <v>柳州</v>
          </cell>
          <cell r="N1035" t="str">
            <v>企业</v>
          </cell>
          <cell r="O1035" t="str">
            <v>本科</v>
          </cell>
          <cell r="P1035" t="str">
            <v>学士</v>
          </cell>
          <cell r="Q1035" t="str">
            <v>武汉科技大学</v>
          </cell>
          <cell r="R1035" t="str">
            <v>能源与动力工程</v>
          </cell>
          <cell r="S1035">
            <v>44377</v>
          </cell>
          <cell r="T1035" t="str">
            <v>其他</v>
          </cell>
          <cell r="U1035" t="str">
            <v>H类</v>
          </cell>
          <cell r="V1035">
            <v>1500</v>
          </cell>
          <cell r="W1035">
            <v>375</v>
          </cell>
          <cell r="X1035">
            <v>1875</v>
          </cell>
          <cell r="Y1035">
            <v>44378</v>
          </cell>
          <cell r="Z1035">
            <v>44652</v>
          </cell>
          <cell r="AA1035">
            <v>9</v>
          </cell>
          <cell r="AB1035">
            <v>3</v>
          </cell>
          <cell r="AC1035">
            <v>12</v>
          </cell>
        </row>
        <row r="1036">
          <cell r="B1036" t="str">
            <v>梁广源</v>
          </cell>
          <cell r="C1036" t="str">
            <v>男</v>
          </cell>
          <cell r="D1036" t="str">
            <v>汉族</v>
          </cell>
          <cell r="E1036">
            <v>35997</v>
          </cell>
          <cell r="F1036" t="str">
            <v>中国</v>
          </cell>
          <cell r="G1036" t="str">
            <v>居民身份证</v>
          </cell>
          <cell r="H1036" t="str">
            <v>450205199807211018</v>
          </cell>
          <cell r="I1036" t="str">
            <v>柳州钢铁股份有限公司</v>
          </cell>
          <cell r="J1036">
            <v>44378</v>
          </cell>
          <cell r="K1036">
            <v>45473</v>
          </cell>
          <cell r="L1036" t="str">
            <v>是</v>
          </cell>
          <cell r="M1036" t="str">
            <v>柳州</v>
          </cell>
          <cell r="N1036" t="str">
            <v>企业</v>
          </cell>
          <cell r="O1036" t="str">
            <v>本科</v>
          </cell>
          <cell r="P1036" t="str">
            <v>学士</v>
          </cell>
          <cell r="Q1036" t="str">
            <v>中国计量大学</v>
          </cell>
          <cell r="R1036" t="str">
            <v>电气工程及其自动化</v>
          </cell>
          <cell r="S1036">
            <v>44363</v>
          </cell>
          <cell r="T1036" t="str">
            <v>其他</v>
          </cell>
          <cell r="U1036" t="str">
            <v>H类</v>
          </cell>
          <cell r="V1036">
            <v>1500</v>
          </cell>
          <cell r="W1036">
            <v>375</v>
          </cell>
          <cell r="X1036">
            <v>1875</v>
          </cell>
          <cell r="Y1036">
            <v>44378</v>
          </cell>
          <cell r="Z1036">
            <v>44652</v>
          </cell>
          <cell r="AA1036">
            <v>9</v>
          </cell>
          <cell r="AB1036">
            <v>3</v>
          </cell>
          <cell r="AC1036">
            <v>12</v>
          </cell>
        </row>
        <row r="1037">
          <cell r="B1037" t="str">
            <v>吴传杰</v>
          </cell>
          <cell r="C1037" t="str">
            <v>男</v>
          </cell>
          <cell r="D1037" t="str">
            <v>汉族</v>
          </cell>
          <cell r="E1037">
            <v>36265</v>
          </cell>
          <cell r="F1037" t="str">
            <v>中国</v>
          </cell>
          <cell r="G1037" t="str">
            <v>居民身份证</v>
          </cell>
          <cell r="H1037" t="str">
            <v>450521199904157312</v>
          </cell>
          <cell r="I1037" t="str">
            <v>柳州钢铁股份有限公司</v>
          </cell>
          <cell r="J1037">
            <v>44378</v>
          </cell>
          <cell r="K1037">
            <v>45473</v>
          </cell>
          <cell r="L1037" t="str">
            <v>是</v>
          </cell>
          <cell r="M1037" t="str">
            <v>柳州</v>
          </cell>
          <cell r="N1037" t="str">
            <v>企业</v>
          </cell>
          <cell r="O1037" t="str">
            <v>本科</v>
          </cell>
          <cell r="P1037" t="str">
            <v>学士</v>
          </cell>
          <cell r="Q1037" t="str">
            <v>桂林理工大学</v>
          </cell>
          <cell r="R1037" t="str">
            <v>高分子材料与工程</v>
          </cell>
          <cell r="S1037">
            <v>44377</v>
          </cell>
          <cell r="T1037" t="str">
            <v>其他</v>
          </cell>
          <cell r="U1037" t="str">
            <v>H类</v>
          </cell>
          <cell r="V1037">
            <v>1500</v>
          </cell>
          <cell r="W1037">
            <v>375</v>
          </cell>
          <cell r="X1037">
            <v>1875</v>
          </cell>
          <cell r="Y1037">
            <v>44378</v>
          </cell>
          <cell r="Z1037">
            <v>44652</v>
          </cell>
          <cell r="AA1037">
            <v>9</v>
          </cell>
          <cell r="AB1037">
            <v>3</v>
          </cell>
          <cell r="AC1037">
            <v>12</v>
          </cell>
        </row>
        <row r="1038">
          <cell r="B1038" t="str">
            <v>甘峻成</v>
          </cell>
          <cell r="C1038" t="str">
            <v>男</v>
          </cell>
          <cell r="D1038" t="str">
            <v>汉族</v>
          </cell>
          <cell r="E1038">
            <v>36151</v>
          </cell>
          <cell r="F1038" t="str">
            <v>中国</v>
          </cell>
          <cell r="G1038" t="str">
            <v>居民身份证</v>
          </cell>
          <cell r="H1038" t="str">
            <v>450103199812222514</v>
          </cell>
          <cell r="I1038" t="str">
            <v>柳州钢铁股份有限公司</v>
          </cell>
          <cell r="J1038">
            <v>44378</v>
          </cell>
          <cell r="K1038">
            <v>45473</v>
          </cell>
          <cell r="L1038" t="str">
            <v>是</v>
          </cell>
          <cell r="M1038" t="str">
            <v>柳州</v>
          </cell>
          <cell r="N1038" t="str">
            <v>企业</v>
          </cell>
          <cell r="O1038" t="str">
            <v>本科</v>
          </cell>
          <cell r="P1038" t="str">
            <v>学士</v>
          </cell>
          <cell r="Q1038" t="str">
            <v>沈阳师范大学</v>
          </cell>
          <cell r="R1038" t="str">
            <v>计算机科学与技术</v>
          </cell>
          <cell r="S1038">
            <v>44372</v>
          </cell>
          <cell r="T1038" t="str">
            <v>其他</v>
          </cell>
          <cell r="U1038" t="str">
            <v>H类</v>
          </cell>
          <cell r="V1038">
            <v>1500</v>
          </cell>
          <cell r="W1038">
            <v>375</v>
          </cell>
          <cell r="X1038">
            <v>1875</v>
          </cell>
          <cell r="Y1038">
            <v>44378</v>
          </cell>
          <cell r="Z1038">
            <v>44652</v>
          </cell>
          <cell r="AA1038">
            <v>9</v>
          </cell>
          <cell r="AB1038">
            <v>3</v>
          </cell>
          <cell r="AC1038">
            <v>12</v>
          </cell>
        </row>
        <row r="1039">
          <cell r="B1039" t="str">
            <v>陈映丽</v>
          </cell>
          <cell r="C1039" t="str">
            <v>女</v>
          </cell>
          <cell r="D1039" t="str">
            <v>汉族</v>
          </cell>
          <cell r="E1039">
            <v>36245</v>
          </cell>
          <cell r="F1039" t="str">
            <v>中国</v>
          </cell>
          <cell r="G1039" t="str">
            <v>居民身份证</v>
          </cell>
          <cell r="H1039" t="str">
            <v>450821199903263427</v>
          </cell>
          <cell r="I1039" t="str">
            <v>柳州钢铁股份有限公司</v>
          </cell>
          <cell r="J1039">
            <v>44378</v>
          </cell>
          <cell r="K1039">
            <v>45473</v>
          </cell>
          <cell r="L1039" t="str">
            <v>是</v>
          </cell>
          <cell r="M1039" t="str">
            <v>柳州</v>
          </cell>
          <cell r="N1039" t="str">
            <v>企业</v>
          </cell>
          <cell r="O1039" t="str">
            <v>本科</v>
          </cell>
          <cell r="P1039" t="str">
            <v>学士</v>
          </cell>
          <cell r="Q1039" t="str">
            <v>浙江外国语学院</v>
          </cell>
          <cell r="R1039" t="str">
            <v>会展经济与管理</v>
          </cell>
          <cell r="S1039">
            <v>44348</v>
          </cell>
          <cell r="T1039" t="str">
            <v>其他</v>
          </cell>
          <cell r="U1039" t="str">
            <v>H类</v>
          </cell>
          <cell r="V1039">
            <v>1500</v>
          </cell>
          <cell r="W1039">
            <v>375</v>
          </cell>
          <cell r="X1039">
            <v>1875</v>
          </cell>
          <cell r="Y1039">
            <v>44378</v>
          </cell>
          <cell r="Z1039">
            <v>44652</v>
          </cell>
          <cell r="AA1039">
            <v>9</v>
          </cell>
          <cell r="AB1039">
            <v>3</v>
          </cell>
          <cell r="AC1039">
            <v>12</v>
          </cell>
        </row>
        <row r="1040">
          <cell r="B1040" t="str">
            <v>蒋炎志</v>
          </cell>
          <cell r="C1040" t="str">
            <v>男</v>
          </cell>
          <cell r="D1040" t="str">
            <v>侗族</v>
          </cell>
          <cell r="E1040">
            <v>36240</v>
          </cell>
          <cell r="F1040" t="str">
            <v>中国</v>
          </cell>
          <cell r="G1040" t="str">
            <v>居民身份证</v>
          </cell>
          <cell r="H1040" t="str">
            <v>450324199903214010</v>
          </cell>
          <cell r="I1040" t="str">
            <v>柳州钢铁股份有限公司</v>
          </cell>
          <cell r="J1040">
            <v>44378</v>
          </cell>
          <cell r="K1040">
            <v>45473</v>
          </cell>
          <cell r="L1040" t="str">
            <v>是</v>
          </cell>
          <cell r="M1040" t="str">
            <v>柳州</v>
          </cell>
          <cell r="N1040" t="str">
            <v>企业</v>
          </cell>
          <cell r="O1040" t="str">
            <v>本科</v>
          </cell>
          <cell r="P1040" t="str">
            <v>学士</v>
          </cell>
          <cell r="Q1040" t="str">
            <v>桂林理工大学</v>
          </cell>
          <cell r="R1040" t="str">
            <v>冶金工程</v>
          </cell>
          <cell r="S1040">
            <v>44348</v>
          </cell>
          <cell r="T1040" t="str">
            <v>其他</v>
          </cell>
          <cell r="U1040" t="str">
            <v>H类</v>
          </cell>
          <cell r="V1040">
            <v>1500</v>
          </cell>
          <cell r="W1040">
            <v>375</v>
          </cell>
          <cell r="X1040">
            <v>1875</v>
          </cell>
          <cell r="Y1040">
            <v>44378</v>
          </cell>
          <cell r="Z1040">
            <v>44652</v>
          </cell>
          <cell r="AA1040">
            <v>9</v>
          </cell>
          <cell r="AB1040">
            <v>3</v>
          </cell>
          <cell r="AC1040">
            <v>12</v>
          </cell>
        </row>
        <row r="1041">
          <cell r="B1041" t="str">
            <v>姚世疆</v>
          </cell>
          <cell r="C1041" t="str">
            <v>男</v>
          </cell>
          <cell r="D1041" t="str">
            <v>汉族</v>
          </cell>
          <cell r="E1041">
            <v>36086</v>
          </cell>
          <cell r="F1041" t="str">
            <v>中国</v>
          </cell>
          <cell r="G1041" t="str">
            <v>居民身份证</v>
          </cell>
          <cell r="H1041" t="str">
            <v>452402199810181255</v>
          </cell>
          <cell r="I1041" t="str">
            <v>柳州钢铁股份有限公司</v>
          </cell>
          <cell r="J1041">
            <v>44378</v>
          </cell>
          <cell r="K1041">
            <v>45473</v>
          </cell>
          <cell r="L1041" t="str">
            <v>是</v>
          </cell>
          <cell r="M1041" t="str">
            <v>柳州</v>
          </cell>
          <cell r="N1041" t="str">
            <v>企业</v>
          </cell>
          <cell r="O1041" t="str">
            <v>本科</v>
          </cell>
          <cell r="P1041" t="str">
            <v>学士</v>
          </cell>
          <cell r="Q1041" t="str">
            <v>安徽工业大学</v>
          </cell>
          <cell r="R1041" t="str">
            <v>化学工程与工艺</v>
          </cell>
          <cell r="S1041">
            <v>44378</v>
          </cell>
          <cell r="T1041" t="str">
            <v>其他</v>
          </cell>
          <cell r="U1041" t="str">
            <v>H类</v>
          </cell>
          <cell r="V1041">
            <v>1500</v>
          </cell>
          <cell r="W1041">
            <v>375</v>
          </cell>
          <cell r="X1041">
            <v>1875</v>
          </cell>
          <cell r="Y1041">
            <v>44378</v>
          </cell>
          <cell r="Z1041">
            <v>44652</v>
          </cell>
          <cell r="AA1041">
            <v>9</v>
          </cell>
          <cell r="AB1041">
            <v>3</v>
          </cell>
          <cell r="AC1041">
            <v>12</v>
          </cell>
        </row>
        <row r="1042">
          <cell r="B1042" t="str">
            <v>胡宇翔</v>
          </cell>
          <cell r="C1042" t="str">
            <v>男</v>
          </cell>
          <cell r="D1042" t="str">
            <v>汉族</v>
          </cell>
          <cell r="E1042">
            <v>35376</v>
          </cell>
          <cell r="F1042" t="str">
            <v>中国</v>
          </cell>
          <cell r="G1042" t="str">
            <v>居民身份证</v>
          </cell>
          <cell r="H1042" t="str">
            <v>450205199611070735</v>
          </cell>
          <cell r="I1042" t="str">
            <v>柳州钢铁股份有限公司</v>
          </cell>
          <cell r="J1042">
            <v>44322</v>
          </cell>
          <cell r="K1042">
            <v>45417</v>
          </cell>
          <cell r="L1042" t="str">
            <v>是</v>
          </cell>
          <cell r="M1042" t="str">
            <v>柳州</v>
          </cell>
          <cell r="N1042" t="str">
            <v>企业</v>
          </cell>
          <cell r="O1042" t="str">
            <v>本科</v>
          </cell>
          <cell r="P1042" t="str">
            <v>学士</v>
          </cell>
          <cell r="Q1042" t="str">
            <v>广西艺术学院</v>
          </cell>
          <cell r="R1042" t="str">
            <v>绘画</v>
          </cell>
          <cell r="S1042">
            <v>43617</v>
          </cell>
          <cell r="T1042" t="str">
            <v>其他</v>
          </cell>
          <cell r="U1042" t="str">
            <v>H类</v>
          </cell>
          <cell r="V1042">
            <v>500</v>
          </cell>
          <cell r="W1042">
            <v>125</v>
          </cell>
          <cell r="X1042">
            <v>625</v>
          </cell>
          <cell r="Y1042">
            <v>44317</v>
          </cell>
          <cell r="Z1042">
            <v>44652</v>
          </cell>
          <cell r="AA1042">
            <v>11</v>
          </cell>
          <cell r="AB1042">
            <v>1</v>
          </cell>
          <cell r="AC1042">
            <v>12</v>
          </cell>
        </row>
        <row r="1044">
          <cell r="B1044" t="str">
            <v>李婉玉</v>
          </cell>
          <cell r="C1044" t="str">
            <v>女</v>
          </cell>
          <cell r="D1044" t="str">
            <v>汉</v>
          </cell>
          <cell r="E1044" t="str">
            <v>1997年04月08日</v>
          </cell>
          <cell r="F1044" t="str">
            <v>中国</v>
          </cell>
          <cell r="G1044" t="str">
            <v>身份证</v>
          </cell>
          <cell r="H1044" t="str">
            <v>230121199704084427</v>
          </cell>
          <cell r="I1044" t="str">
            <v>广西柳工机械股份有限公司</v>
          </cell>
          <cell r="J1044" t="str">
            <v>2021年11月16日</v>
          </cell>
          <cell r="K1044" t="str">
            <v>2024年11月15日</v>
          </cell>
          <cell r="L1044" t="str">
            <v>是</v>
          </cell>
          <cell r="M1044" t="str">
            <v>广西柳州市</v>
          </cell>
          <cell r="N1044" t="str">
            <v>企业</v>
          </cell>
          <cell r="O1044" t="str">
            <v>硕士研究生</v>
          </cell>
          <cell r="P1044" t="str">
            <v>硕士</v>
          </cell>
          <cell r="Q1044" t="str">
            <v>喀山联邦大学</v>
          </cell>
          <cell r="R1044" t="str">
            <v>俄语语言学</v>
          </cell>
          <cell r="S1044" t="str">
            <v>2021年07月06日</v>
          </cell>
          <cell r="T1044" t="str">
            <v>国际一流大学（权威机构综合排名前500）</v>
          </cell>
          <cell r="U1044" t="str">
            <v>F类</v>
          </cell>
          <cell r="V1044">
            <v>8000</v>
          </cell>
          <cell r="W1044">
            <v>2000</v>
          </cell>
          <cell r="X1044">
            <v>10000</v>
          </cell>
          <cell r="Y1044" t="str">
            <v>2021年11月</v>
          </cell>
          <cell r="Z1044" t="str">
            <v>无</v>
          </cell>
          <cell r="AA1044">
            <v>0</v>
          </cell>
          <cell r="AB1044">
            <v>8</v>
          </cell>
          <cell r="AC1044">
            <v>8</v>
          </cell>
        </row>
        <row r="1045">
          <cell r="B1045" t="str">
            <v>谢伟楠</v>
          </cell>
          <cell r="C1045" t="str">
            <v>男</v>
          </cell>
          <cell r="D1045" t="str">
            <v>汉</v>
          </cell>
          <cell r="E1045" t="str">
            <v>1992年03月14日</v>
          </cell>
          <cell r="F1045" t="str">
            <v>中国</v>
          </cell>
          <cell r="G1045" t="str">
            <v>身份证</v>
          </cell>
          <cell r="H1045" t="str">
            <v>654123199203145118</v>
          </cell>
          <cell r="I1045" t="str">
            <v>广西柳工机械股份有限公司</v>
          </cell>
          <cell r="J1045" t="str">
            <v>2021年11月15日</v>
          </cell>
          <cell r="K1045" t="str">
            <v>2024年11月14日</v>
          </cell>
          <cell r="L1045" t="str">
            <v>是</v>
          </cell>
          <cell r="M1045" t="str">
            <v>广西柳州市</v>
          </cell>
          <cell r="N1045" t="str">
            <v>企业</v>
          </cell>
          <cell r="O1045" t="str">
            <v>硕士研究生</v>
          </cell>
          <cell r="P1045" t="str">
            <v>硕士</v>
          </cell>
          <cell r="Q1045" t="str">
            <v>俄罗斯国家研究型高等经济大学</v>
          </cell>
          <cell r="R1045" t="str">
            <v>市场营销</v>
          </cell>
          <cell r="S1045" t="str">
            <v>2021年06月29日</v>
          </cell>
          <cell r="T1045" t="str">
            <v>国际一流大学（权威机构综合排名前500）</v>
          </cell>
          <cell r="U1045" t="str">
            <v>F类</v>
          </cell>
          <cell r="V1045">
            <v>8000</v>
          </cell>
          <cell r="W1045">
            <v>2000</v>
          </cell>
          <cell r="X1045">
            <v>10000</v>
          </cell>
          <cell r="Y1045" t="str">
            <v>2021年11月</v>
          </cell>
          <cell r="Z1045" t="str">
            <v>无</v>
          </cell>
          <cell r="AA1045">
            <v>0</v>
          </cell>
          <cell r="AB1045">
            <v>8</v>
          </cell>
          <cell r="AC1045">
            <v>8</v>
          </cell>
        </row>
        <row r="1046">
          <cell r="B1046" t="str">
            <v>梁文敏</v>
          </cell>
          <cell r="C1046" t="str">
            <v>女</v>
          </cell>
          <cell r="D1046" t="str">
            <v>汉</v>
          </cell>
          <cell r="E1046" t="str">
            <v>1994年07月22日</v>
          </cell>
          <cell r="F1046" t="str">
            <v>中国</v>
          </cell>
          <cell r="G1046" t="str">
            <v>身份证</v>
          </cell>
          <cell r="H1046" t="str">
            <v>432501199407220029</v>
          </cell>
          <cell r="I1046" t="str">
            <v>广西柳工机械股份有限公司</v>
          </cell>
          <cell r="J1046" t="str">
            <v>2021年11月02日</v>
          </cell>
          <cell r="K1046" t="str">
            <v>2024年11月01日</v>
          </cell>
          <cell r="L1046" t="str">
            <v>是</v>
          </cell>
          <cell r="M1046" t="str">
            <v>广西柳州市</v>
          </cell>
          <cell r="N1046" t="str">
            <v>企业</v>
          </cell>
          <cell r="O1046" t="str">
            <v>硕士研究生</v>
          </cell>
          <cell r="P1046" t="str">
            <v>硕士</v>
          </cell>
          <cell r="Q1046" t="str">
            <v>西南政法大学</v>
          </cell>
          <cell r="R1046" t="str">
            <v>国际商务</v>
          </cell>
          <cell r="S1046" t="str">
            <v>2021年06月23日</v>
          </cell>
          <cell r="T1046" t="str">
            <v>其它</v>
          </cell>
          <cell r="U1046" t="str">
            <v>F类</v>
          </cell>
          <cell r="V1046">
            <v>8000</v>
          </cell>
          <cell r="W1046">
            <v>2000</v>
          </cell>
          <cell r="X1046">
            <v>10000</v>
          </cell>
          <cell r="Y1046" t="str">
            <v>2021年11月</v>
          </cell>
          <cell r="Z1046" t="str">
            <v>无</v>
          </cell>
          <cell r="AA1046">
            <v>0</v>
          </cell>
          <cell r="AB1046">
            <v>8</v>
          </cell>
          <cell r="AC1046">
            <v>8</v>
          </cell>
        </row>
        <row r="1047">
          <cell r="B1047" t="str">
            <v>孙天齐</v>
          </cell>
          <cell r="C1047" t="str">
            <v>男</v>
          </cell>
          <cell r="D1047" t="str">
            <v>汉</v>
          </cell>
          <cell r="E1047" t="str">
            <v>1995年03月20日</v>
          </cell>
          <cell r="F1047" t="str">
            <v>中国</v>
          </cell>
          <cell r="G1047" t="str">
            <v>身份证</v>
          </cell>
          <cell r="H1047" t="str">
            <v>132825199503200219</v>
          </cell>
          <cell r="I1047" t="str">
            <v>广西柳工机械股份有限公司</v>
          </cell>
          <cell r="J1047" t="str">
            <v>2022年01月01日</v>
          </cell>
          <cell r="K1047" t="str">
            <v>2024年12月31日</v>
          </cell>
          <cell r="L1047" t="str">
            <v>是</v>
          </cell>
          <cell r="M1047" t="str">
            <v>广西柳州市</v>
          </cell>
          <cell r="N1047" t="str">
            <v>企业</v>
          </cell>
          <cell r="O1047" t="str">
            <v>硕士研究生</v>
          </cell>
          <cell r="P1047" t="str">
            <v>硕士</v>
          </cell>
          <cell r="Q1047" t="str">
            <v>兰州理工大学</v>
          </cell>
          <cell r="R1047" t="str">
            <v>动力工程</v>
          </cell>
          <cell r="S1047" t="str">
            <v>2021年12月23日</v>
          </cell>
          <cell r="T1047" t="str">
            <v>其它</v>
          </cell>
          <cell r="U1047" t="str">
            <v>F类</v>
          </cell>
          <cell r="V1047">
            <v>6000</v>
          </cell>
          <cell r="W1047">
            <v>1500</v>
          </cell>
          <cell r="X1047">
            <v>7500</v>
          </cell>
          <cell r="Y1047" t="str">
            <v>2022年1月</v>
          </cell>
          <cell r="Z1047" t="str">
            <v>无</v>
          </cell>
          <cell r="AA1047">
            <v>0</v>
          </cell>
          <cell r="AB1047">
            <v>6</v>
          </cell>
          <cell r="AC1047">
            <v>6</v>
          </cell>
        </row>
        <row r="1048">
          <cell r="B1048" t="str">
            <v>杨春</v>
          </cell>
          <cell r="C1048" t="str">
            <v>男</v>
          </cell>
          <cell r="D1048" t="str">
            <v>苗</v>
          </cell>
          <cell r="E1048" t="str">
            <v>1997年03月22日</v>
          </cell>
          <cell r="F1048" t="str">
            <v>中国</v>
          </cell>
          <cell r="G1048" t="str">
            <v>身份证</v>
          </cell>
          <cell r="H1048" t="str">
            <v>452229199703225813</v>
          </cell>
          <cell r="I1048" t="str">
            <v>广西柳工机械股份有限公司</v>
          </cell>
          <cell r="J1048" t="str">
            <v>2021年12月02日</v>
          </cell>
          <cell r="K1048" t="str">
            <v>2024年12月01日</v>
          </cell>
          <cell r="L1048" t="str">
            <v>是</v>
          </cell>
          <cell r="M1048" t="str">
            <v>广西柳州市</v>
          </cell>
          <cell r="N1048" t="str">
            <v>企业</v>
          </cell>
          <cell r="O1048" t="str">
            <v>本科</v>
          </cell>
          <cell r="P1048" t="str">
            <v>本科学士</v>
          </cell>
          <cell r="Q1048" t="str">
            <v>清华大学</v>
          </cell>
          <cell r="R1048" t="str">
            <v>电气工程及其自动化</v>
          </cell>
          <cell r="S1048" t="str">
            <v>2021年06月18日</v>
          </cell>
          <cell r="T1048" t="str">
            <v>一流建设高校</v>
          </cell>
          <cell r="U1048" t="str">
            <v>G类</v>
          </cell>
          <cell r="V1048">
            <v>1500</v>
          </cell>
          <cell r="W1048">
            <v>375</v>
          </cell>
          <cell r="X1048">
            <v>1875</v>
          </cell>
          <cell r="Y1048" t="str">
            <v>2021年12月</v>
          </cell>
          <cell r="Z1048" t="str">
            <v>无</v>
          </cell>
          <cell r="AA1048">
            <v>0</v>
          </cell>
          <cell r="AB1048">
            <v>3</v>
          </cell>
          <cell r="AC1048">
            <v>3</v>
          </cell>
        </row>
        <row r="1049">
          <cell r="B1049" t="str">
            <v>卿华</v>
          </cell>
          <cell r="C1049" t="str">
            <v>男</v>
          </cell>
          <cell r="D1049" t="str">
            <v>汉</v>
          </cell>
          <cell r="E1049" t="str">
            <v>1998年10月28日</v>
          </cell>
          <cell r="F1049" t="str">
            <v>中国</v>
          </cell>
          <cell r="G1049" t="str">
            <v>身份证</v>
          </cell>
          <cell r="H1049" t="str">
            <v>500383199810281972</v>
          </cell>
          <cell r="I1049" t="str">
            <v>广西柳工机械股份有限公司</v>
          </cell>
          <cell r="J1049" t="str">
            <v>2021年08月11日</v>
          </cell>
          <cell r="K1049" t="str">
            <v>2024年08月10日</v>
          </cell>
          <cell r="L1049" t="str">
            <v>是</v>
          </cell>
          <cell r="M1049" t="str">
            <v>广西柳州市</v>
          </cell>
          <cell r="N1049" t="str">
            <v>企业</v>
          </cell>
          <cell r="O1049" t="str">
            <v>本科</v>
          </cell>
          <cell r="P1049" t="str">
            <v>本科学士</v>
          </cell>
          <cell r="Q1049" t="str">
            <v>重庆大学</v>
          </cell>
          <cell r="R1049" t="str">
            <v>机械设计制造及其自动化</v>
          </cell>
          <cell r="S1049" t="str">
            <v>2021年06月30日</v>
          </cell>
          <cell r="T1049" t="str">
            <v>一流建设高校</v>
          </cell>
          <cell r="U1049" t="str">
            <v>G类</v>
          </cell>
          <cell r="V1049">
            <v>5000</v>
          </cell>
          <cell r="W1049">
            <v>1250</v>
          </cell>
          <cell r="X1049">
            <v>6250</v>
          </cell>
          <cell r="Y1049" t="str">
            <v>2021年8月</v>
          </cell>
          <cell r="Z1049" t="str">
            <v>无</v>
          </cell>
          <cell r="AA1049">
            <v>0</v>
          </cell>
          <cell r="AB1049">
            <v>10</v>
          </cell>
          <cell r="AC1049">
            <v>10</v>
          </cell>
        </row>
        <row r="1050">
          <cell r="B1050" t="str">
            <v>金心慧</v>
          </cell>
          <cell r="C1050" t="str">
            <v>女</v>
          </cell>
          <cell r="D1050" t="str">
            <v>瑶</v>
          </cell>
          <cell r="E1050" t="str">
            <v>1999年04月01日</v>
          </cell>
          <cell r="F1050" t="str">
            <v>中国</v>
          </cell>
          <cell r="G1050" t="str">
            <v>身份证</v>
          </cell>
          <cell r="H1050" t="str">
            <v>452230199904010021</v>
          </cell>
          <cell r="I1050" t="str">
            <v>广西柳工机械股份有限公司</v>
          </cell>
          <cell r="J1050" t="str">
            <v>2021年08月11日</v>
          </cell>
          <cell r="K1050" t="str">
            <v>2024年08月10日</v>
          </cell>
          <cell r="L1050" t="str">
            <v>是</v>
          </cell>
          <cell r="M1050" t="str">
            <v>广西柳州市</v>
          </cell>
          <cell r="N1050" t="str">
            <v>企业</v>
          </cell>
          <cell r="O1050" t="str">
            <v>本科</v>
          </cell>
          <cell r="P1050" t="str">
            <v>本科学士</v>
          </cell>
          <cell r="Q1050" t="str">
            <v>湖南大学</v>
          </cell>
          <cell r="R1050" t="str">
            <v>材料科学与工程</v>
          </cell>
          <cell r="S1050" t="str">
            <v>2021年06月15日</v>
          </cell>
          <cell r="T1050" t="str">
            <v>一流建设高校</v>
          </cell>
          <cell r="U1050" t="str">
            <v>G类</v>
          </cell>
          <cell r="V1050">
            <v>5000</v>
          </cell>
          <cell r="W1050">
            <v>1250</v>
          </cell>
          <cell r="X1050">
            <v>6250</v>
          </cell>
          <cell r="Y1050" t="str">
            <v>2021年8月</v>
          </cell>
          <cell r="Z1050" t="str">
            <v>无</v>
          </cell>
          <cell r="AA1050">
            <v>0</v>
          </cell>
          <cell r="AB1050">
            <v>10</v>
          </cell>
          <cell r="AC1050">
            <v>10</v>
          </cell>
        </row>
        <row r="1051">
          <cell r="B1051" t="str">
            <v>蓝焘云</v>
          </cell>
          <cell r="C1051" t="str">
            <v>男</v>
          </cell>
          <cell r="D1051" t="str">
            <v>壮</v>
          </cell>
          <cell r="E1051" t="str">
            <v>1996年05月20日</v>
          </cell>
          <cell r="F1051" t="str">
            <v>中国</v>
          </cell>
          <cell r="G1051" t="str">
            <v>身份证</v>
          </cell>
          <cell r="H1051" t="str">
            <v>450221199605200038</v>
          </cell>
          <cell r="I1051" t="str">
            <v>广西柳工机械股份有限公司</v>
          </cell>
          <cell r="J1051" t="str">
            <v>2021年05月06日</v>
          </cell>
          <cell r="K1051" t="str">
            <v>2024年05月05日</v>
          </cell>
          <cell r="L1051" t="str">
            <v>是</v>
          </cell>
          <cell r="M1051" t="str">
            <v>广西柳州市</v>
          </cell>
          <cell r="N1051" t="str">
            <v>企业</v>
          </cell>
          <cell r="O1051" t="str">
            <v>本科</v>
          </cell>
          <cell r="P1051" t="str">
            <v>本科学士</v>
          </cell>
          <cell r="Q1051" t="str">
            <v>北京外国语大学</v>
          </cell>
          <cell r="R1051" t="str">
            <v>阿拉伯语</v>
          </cell>
          <cell r="S1051" t="str">
            <v>2019年07月01日</v>
          </cell>
          <cell r="T1051" t="str">
            <v>非一流建设高校的一流建设学科</v>
          </cell>
          <cell r="U1051" t="str">
            <v>G类</v>
          </cell>
          <cell r="V1051">
            <v>6500</v>
          </cell>
          <cell r="W1051">
            <v>1625</v>
          </cell>
          <cell r="X1051">
            <v>8125</v>
          </cell>
          <cell r="Y1051" t="str">
            <v>2021年5月</v>
          </cell>
          <cell r="Z1051" t="str">
            <v>无</v>
          </cell>
          <cell r="AA1051">
            <v>0</v>
          </cell>
          <cell r="AB1051">
            <v>13</v>
          </cell>
          <cell r="AC1051">
            <v>13</v>
          </cell>
        </row>
        <row r="1052">
          <cell r="B1052" t="str">
            <v>覃桢惠</v>
          </cell>
          <cell r="C1052" t="str">
            <v>女</v>
          </cell>
          <cell r="D1052" t="str">
            <v>壮</v>
          </cell>
          <cell r="E1052" t="str">
            <v>1998年11月30日</v>
          </cell>
          <cell r="F1052" t="str">
            <v>中国</v>
          </cell>
          <cell r="G1052" t="str">
            <v>身份证</v>
          </cell>
          <cell r="H1052" t="str">
            <v>452226199811300025</v>
          </cell>
          <cell r="I1052" t="str">
            <v>广西柳工机械股份有限公司</v>
          </cell>
          <cell r="J1052" t="str">
            <v>2021年07月01日</v>
          </cell>
          <cell r="K1052" t="str">
            <v>2024年06月30日</v>
          </cell>
          <cell r="L1052" t="str">
            <v>是</v>
          </cell>
          <cell r="M1052" t="str">
            <v>广西柳州市</v>
          </cell>
          <cell r="N1052" t="str">
            <v>企业</v>
          </cell>
          <cell r="O1052" t="str">
            <v>本科</v>
          </cell>
          <cell r="P1052" t="str">
            <v>本科学士</v>
          </cell>
          <cell r="Q1052" t="str">
            <v>黄冈师范学院</v>
          </cell>
          <cell r="R1052" t="str">
            <v>机械设计制造及其自动化</v>
          </cell>
          <cell r="S1052" t="str">
            <v>2021年06月30日</v>
          </cell>
          <cell r="T1052" t="str">
            <v>其它</v>
          </cell>
          <cell r="U1052" t="str">
            <v>H类</v>
          </cell>
          <cell r="V1052">
            <v>5500</v>
          </cell>
          <cell r="W1052">
            <v>1375</v>
          </cell>
          <cell r="X1052">
            <v>6875</v>
          </cell>
          <cell r="Y1052" t="str">
            <v>2021年7月</v>
          </cell>
          <cell r="Z1052" t="str">
            <v>无</v>
          </cell>
          <cell r="AA1052">
            <v>0</v>
          </cell>
          <cell r="AB1052">
            <v>11</v>
          </cell>
          <cell r="AC1052">
            <v>11</v>
          </cell>
        </row>
        <row r="1053">
          <cell r="B1053" t="str">
            <v>冯金丽</v>
          </cell>
          <cell r="C1053" t="str">
            <v>女</v>
          </cell>
          <cell r="D1053" t="str">
            <v>汉</v>
          </cell>
          <cell r="E1053" t="str">
            <v>1999年04月11日</v>
          </cell>
          <cell r="F1053" t="str">
            <v>中国</v>
          </cell>
          <cell r="G1053" t="str">
            <v>身份证</v>
          </cell>
          <cell r="H1053" t="str">
            <v>452224199904111028</v>
          </cell>
          <cell r="I1053" t="str">
            <v>广西柳工机械股份有限公司</v>
          </cell>
          <cell r="J1053" t="str">
            <v>2021年07月01日</v>
          </cell>
          <cell r="K1053" t="str">
            <v>2024年06月30日</v>
          </cell>
          <cell r="L1053" t="str">
            <v>是</v>
          </cell>
          <cell r="M1053" t="str">
            <v>广西柳州市</v>
          </cell>
          <cell r="N1053" t="str">
            <v>企业</v>
          </cell>
          <cell r="O1053" t="str">
            <v>本科</v>
          </cell>
          <cell r="P1053" t="str">
            <v>本科学士</v>
          </cell>
          <cell r="Q1053" t="str">
            <v>桂林航天工业学院</v>
          </cell>
          <cell r="R1053" t="str">
            <v>工业工程</v>
          </cell>
          <cell r="S1053" t="str">
            <v>2022年06月30日</v>
          </cell>
          <cell r="T1053" t="str">
            <v>其它</v>
          </cell>
          <cell r="U1053" t="str">
            <v>H类</v>
          </cell>
          <cell r="V1053">
            <v>5500</v>
          </cell>
          <cell r="W1053">
            <v>1375</v>
          </cell>
          <cell r="X1053">
            <v>6875</v>
          </cell>
          <cell r="Y1053" t="str">
            <v>2021年7月</v>
          </cell>
          <cell r="Z1053" t="str">
            <v>无</v>
          </cell>
          <cell r="AA1053">
            <v>0</v>
          </cell>
          <cell r="AB1053">
            <v>11</v>
          </cell>
          <cell r="AC1053">
            <v>11</v>
          </cell>
        </row>
        <row r="1054">
          <cell r="B1054" t="str">
            <v>韦茂兰</v>
          </cell>
          <cell r="C1054" t="str">
            <v>女</v>
          </cell>
          <cell r="D1054" t="str">
            <v>壮</v>
          </cell>
          <cell r="E1054" t="str">
            <v>1992年10月09日</v>
          </cell>
          <cell r="F1054" t="str">
            <v>中国</v>
          </cell>
          <cell r="G1054" t="str">
            <v>身份证</v>
          </cell>
          <cell r="H1054" t="str">
            <v>45272319921009202X</v>
          </cell>
          <cell r="I1054" t="str">
            <v>广西柳工机械股份有限公司</v>
          </cell>
          <cell r="J1054" t="str">
            <v>2021年04月19日</v>
          </cell>
          <cell r="K1054" t="str">
            <v>2024年04月18日</v>
          </cell>
          <cell r="L1054" t="str">
            <v>是</v>
          </cell>
          <cell r="M1054" t="str">
            <v>广西柳州市</v>
          </cell>
          <cell r="N1054" t="str">
            <v>企业</v>
          </cell>
          <cell r="O1054" t="str">
            <v>本科</v>
          </cell>
          <cell r="P1054" t="str">
            <v>本科学士</v>
          </cell>
          <cell r="Q1054" t="str">
            <v>中国地质大学（武汉）</v>
          </cell>
          <cell r="R1054" t="str">
            <v>安全工程</v>
          </cell>
          <cell r="S1054" t="str">
            <v>2015年06月30日</v>
          </cell>
          <cell r="T1054" t="str">
            <v>其它</v>
          </cell>
          <cell r="U1054" t="str">
            <v>H类</v>
          </cell>
          <cell r="V1054">
            <v>6000</v>
          </cell>
          <cell r="W1054">
            <v>1500</v>
          </cell>
          <cell r="X1054">
            <v>7500</v>
          </cell>
          <cell r="Y1054" t="str">
            <v>2021年4月</v>
          </cell>
          <cell r="Z1054" t="str">
            <v>无</v>
          </cell>
          <cell r="AA1054">
            <v>0</v>
          </cell>
          <cell r="AB1054">
            <v>12</v>
          </cell>
          <cell r="AC1054">
            <v>12</v>
          </cell>
        </row>
        <row r="1055">
          <cell r="B1055" t="str">
            <v>韦岚柳</v>
          </cell>
          <cell r="C1055" t="str">
            <v>女</v>
          </cell>
          <cell r="D1055" t="str">
            <v>壮</v>
          </cell>
          <cell r="E1055" t="str">
            <v>1998年07月13日</v>
          </cell>
          <cell r="F1055" t="str">
            <v>中国</v>
          </cell>
          <cell r="G1055" t="str">
            <v>身份证</v>
          </cell>
          <cell r="H1055" t="str">
            <v>450204199807131046</v>
          </cell>
          <cell r="I1055" t="str">
            <v>广西柳工机械股份有限公司</v>
          </cell>
          <cell r="J1055" t="str">
            <v>2021年06月22日</v>
          </cell>
          <cell r="K1055" t="str">
            <v>2024年06月21日</v>
          </cell>
          <cell r="L1055" t="str">
            <v>是</v>
          </cell>
          <cell r="M1055" t="str">
            <v>广西柳州市</v>
          </cell>
          <cell r="N1055" t="str">
            <v>企业</v>
          </cell>
          <cell r="O1055" t="str">
            <v>本科</v>
          </cell>
          <cell r="P1055" t="str">
            <v>本科学士</v>
          </cell>
          <cell r="Q1055" t="str">
            <v>广西大学行健文理学院</v>
          </cell>
          <cell r="R1055" t="str">
            <v>会计学</v>
          </cell>
          <cell r="S1055" t="str">
            <v>2021年06月21日</v>
          </cell>
          <cell r="T1055" t="str">
            <v>其它</v>
          </cell>
          <cell r="U1055" t="str">
            <v>H类</v>
          </cell>
          <cell r="V1055">
            <v>6000</v>
          </cell>
          <cell r="W1055">
            <v>1500</v>
          </cell>
          <cell r="X1055">
            <v>7500</v>
          </cell>
          <cell r="Y1055" t="str">
            <v>2021年6月</v>
          </cell>
          <cell r="Z1055" t="str">
            <v>无</v>
          </cell>
          <cell r="AA1055">
            <v>0</v>
          </cell>
          <cell r="AB1055">
            <v>12</v>
          </cell>
          <cell r="AC1055">
            <v>12</v>
          </cell>
        </row>
        <row r="1056">
          <cell r="B1056" t="str">
            <v>莫依萍</v>
          </cell>
          <cell r="C1056" t="str">
            <v>女</v>
          </cell>
          <cell r="D1056" t="str">
            <v>壮</v>
          </cell>
          <cell r="E1056" t="str">
            <v>1996年02月08日</v>
          </cell>
          <cell r="F1056" t="str">
            <v>中国</v>
          </cell>
          <cell r="G1056" t="str">
            <v>身份证</v>
          </cell>
          <cell r="H1056" t="str">
            <v>452225199602085123</v>
          </cell>
          <cell r="I1056" t="str">
            <v>广西柳工机械股份有限公司</v>
          </cell>
          <cell r="J1056" t="str">
            <v>2021年06月08日</v>
          </cell>
          <cell r="K1056" t="str">
            <v>2024年06月07日</v>
          </cell>
          <cell r="L1056" t="str">
            <v>是</v>
          </cell>
          <cell r="M1056" t="str">
            <v>广西柳州市</v>
          </cell>
          <cell r="N1056" t="str">
            <v>企业</v>
          </cell>
          <cell r="O1056" t="str">
            <v>本科</v>
          </cell>
          <cell r="P1056" t="str">
            <v>本科学士</v>
          </cell>
          <cell r="Q1056" t="str">
            <v>集美大学</v>
          </cell>
          <cell r="R1056" t="str">
            <v>法学</v>
          </cell>
          <cell r="S1056" t="str">
            <v>2019年07月01日</v>
          </cell>
          <cell r="T1056" t="str">
            <v>其它</v>
          </cell>
          <cell r="U1056" t="str">
            <v>H类</v>
          </cell>
          <cell r="V1056">
            <v>6000</v>
          </cell>
          <cell r="W1056">
            <v>1500</v>
          </cell>
          <cell r="X1056">
            <v>7500</v>
          </cell>
          <cell r="Y1056" t="str">
            <v>2021年6月</v>
          </cell>
          <cell r="Z1056" t="str">
            <v>无</v>
          </cell>
          <cell r="AA1056">
            <v>0</v>
          </cell>
          <cell r="AB1056">
            <v>12</v>
          </cell>
          <cell r="AC1056">
            <v>12</v>
          </cell>
        </row>
        <row r="1057">
          <cell r="B1057" t="str">
            <v>马慧鑫</v>
          </cell>
          <cell r="C1057" t="str">
            <v>女</v>
          </cell>
          <cell r="D1057" t="str">
            <v>汉</v>
          </cell>
          <cell r="E1057" t="str">
            <v>1998年02月17日</v>
          </cell>
          <cell r="F1057" t="str">
            <v>中国</v>
          </cell>
          <cell r="G1057" t="str">
            <v>身份证</v>
          </cell>
          <cell r="H1057" t="str">
            <v>452229199802170045</v>
          </cell>
          <cell r="I1057" t="str">
            <v>广西柳工机械股份有限公司</v>
          </cell>
          <cell r="J1057" t="str">
            <v>2021年07月19日</v>
          </cell>
          <cell r="K1057" t="str">
            <v>2024年07月18日</v>
          </cell>
          <cell r="L1057" t="str">
            <v>是</v>
          </cell>
          <cell r="M1057" t="str">
            <v>广西柳州市</v>
          </cell>
          <cell r="N1057" t="str">
            <v>企业</v>
          </cell>
          <cell r="O1057" t="str">
            <v>本科</v>
          </cell>
          <cell r="P1057" t="str">
            <v>本科学士</v>
          </cell>
          <cell r="Q1057" t="str">
            <v>桂林电子科技大学</v>
          </cell>
          <cell r="R1057" t="str">
            <v>网络工程</v>
          </cell>
          <cell r="S1057" t="str">
            <v>2021年06月23日</v>
          </cell>
          <cell r="T1057" t="str">
            <v>其它</v>
          </cell>
          <cell r="U1057" t="str">
            <v>H类</v>
          </cell>
          <cell r="V1057">
            <v>5500</v>
          </cell>
          <cell r="W1057">
            <v>1375</v>
          </cell>
          <cell r="X1057">
            <v>6875</v>
          </cell>
          <cell r="Y1057" t="str">
            <v>2021年7月</v>
          </cell>
          <cell r="Z1057" t="str">
            <v>无</v>
          </cell>
          <cell r="AA1057">
            <v>0</v>
          </cell>
          <cell r="AB1057">
            <v>11</v>
          </cell>
          <cell r="AC1057">
            <v>11</v>
          </cell>
        </row>
        <row r="1058">
          <cell r="B1058" t="str">
            <v>梁玉婷</v>
          </cell>
          <cell r="C1058" t="str">
            <v>女</v>
          </cell>
          <cell r="D1058" t="str">
            <v>汉</v>
          </cell>
          <cell r="E1058" t="str">
            <v>1998年10月24日</v>
          </cell>
          <cell r="F1058" t="str">
            <v>中国</v>
          </cell>
          <cell r="G1058" t="str">
            <v>身份证</v>
          </cell>
          <cell r="H1058" t="str">
            <v>450221199810240020</v>
          </cell>
          <cell r="I1058" t="str">
            <v>广西柳工机械股份有限公司</v>
          </cell>
          <cell r="J1058" t="str">
            <v>2021年07月19日</v>
          </cell>
          <cell r="K1058" t="str">
            <v>2024年07月18日</v>
          </cell>
          <cell r="L1058" t="str">
            <v>是</v>
          </cell>
          <cell r="M1058" t="str">
            <v>广西柳州市</v>
          </cell>
          <cell r="N1058" t="str">
            <v>企业</v>
          </cell>
          <cell r="O1058" t="str">
            <v>本科</v>
          </cell>
          <cell r="P1058" t="str">
            <v>本科学士</v>
          </cell>
          <cell r="Q1058" t="str">
            <v>桂林电子科技大学信息科技学院</v>
          </cell>
          <cell r="R1058" t="str">
            <v>通信工程</v>
          </cell>
          <cell r="S1058" t="str">
            <v>2021年06月25日</v>
          </cell>
          <cell r="T1058" t="str">
            <v>其它</v>
          </cell>
          <cell r="U1058" t="str">
            <v>H类</v>
          </cell>
          <cell r="V1058">
            <v>5500</v>
          </cell>
          <cell r="W1058">
            <v>1375</v>
          </cell>
          <cell r="X1058">
            <v>6875</v>
          </cell>
          <cell r="Y1058" t="str">
            <v>2021年7月</v>
          </cell>
          <cell r="Z1058" t="str">
            <v>无</v>
          </cell>
          <cell r="AA1058">
            <v>0</v>
          </cell>
          <cell r="AB1058">
            <v>11</v>
          </cell>
          <cell r="AC1058">
            <v>11</v>
          </cell>
        </row>
        <row r="1059">
          <cell r="B1059" t="str">
            <v>康宏博</v>
          </cell>
          <cell r="C1059" t="str">
            <v>男</v>
          </cell>
          <cell r="D1059" t="str">
            <v>满</v>
          </cell>
          <cell r="E1059" t="str">
            <v>1999年12月14日</v>
          </cell>
          <cell r="F1059" t="str">
            <v>中国</v>
          </cell>
          <cell r="G1059" t="str">
            <v>身份证</v>
          </cell>
          <cell r="H1059" t="str">
            <v>230121199912143014</v>
          </cell>
          <cell r="I1059" t="str">
            <v>广西柳工机械股份有限公司</v>
          </cell>
          <cell r="J1059" t="str">
            <v>2021年08月11日</v>
          </cell>
          <cell r="K1059" t="str">
            <v>2024年08月11日</v>
          </cell>
          <cell r="L1059" t="str">
            <v>是</v>
          </cell>
          <cell r="M1059" t="str">
            <v>广西柳州市</v>
          </cell>
          <cell r="N1059" t="str">
            <v>企业</v>
          </cell>
          <cell r="O1059" t="str">
            <v>本科</v>
          </cell>
          <cell r="P1059" t="str">
            <v>本科学士</v>
          </cell>
          <cell r="Q1059" t="str">
            <v>黑龙江大学</v>
          </cell>
          <cell r="R1059" t="str">
            <v>俄语</v>
          </cell>
          <cell r="S1059" t="str">
            <v>2021年06月22日</v>
          </cell>
          <cell r="T1059" t="str">
            <v>其它</v>
          </cell>
          <cell r="U1059" t="str">
            <v>H类</v>
          </cell>
          <cell r="V1059">
            <v>5500</v>
          </cell>
          <cell r="W1059">
            <v>1375</v>
          </cell>
          <cell r="X1059">
            <v>6875</v>
          </cell>
          <cell r="Y1059" t="str">
            <v>2021年8月</v>
          </cell>
          <cell r="Z1059" t="str">
            <v>无</v>
          </cell>
          <cell r="AA1059">
            <v>0</v>
          </cell>
          <cell r="AB1059">
            <v>11</v>
          </cell>
          <cell r="AC1059">
            <v>11</v>
          </cell>
        </row>
        <row r="1060">
          <cell r="B1060" t="str">
            <v>胡倩</v>
          </cell>
          <cell r="C1060" t="str">
            <v>女</v>
          </cell>
          <cell r="D1060" t="str">
            <v>汉</v>
          </cell>
          <cell r="E1060" t="str">
            <v>1997年04月21日</v>
          </cell>
          <cell r="F1060" t="str">
            <v>中国</v>
          </cell>
          <cell r="G1060" t="str">
            <v>身份证</v>
          </cell>
          <cell r="H1060" t="str">
            <v>450204199704211422</v>
          </cell>
          <cell r="I1060" t="str">
            <v>广西柳工机械股份有限公司</v>
          </cell>
          <cell r="J1060" t="str">
            <v>2021年08月16日</v>
          </cell>
          <cell r="K1060" t="str">
            <v>2024年08月15日</v>
          </cell>
          <cell r="L1060" t="str">
            <v>是</v>
          </cell>
          <cell r="M1060" t="str">
            <v>广西柳州市</v>
          </cell>
          <cell r="N1060" t="str">
            <v>企业</v>
          </cell>
          <cell r="O1060" t="str">
            <v>本科</v>
          </cell>
          <cell r="P1060" t="str">
            <v>本科学士</v>
          </cell>
          <cell r="Q1060" t="str">
            <v>西安工业大学</v>
          </cell>
          <cell r="R1060" t="str">
            <v>自动化</v>
          </cell>
          <cell r="S1060" t="str">
            <v>2019年07月01日</v>
          </cell>
          <cell r="T1060" t="str">
            <v>其它</v>
          </cell>
          <cell r="U1060" t="str">
            <v>H类</v>
          </cell>
          <cell r="V1060">
            <v>5000</v>
          </cell>
          <cell r="W1060">
            <v>1250</v>
          </cell>
          <cell r="X1060">
            <v>6250</v>
          </cell>
          <cell r="Y1060" t="str">
            <v>2021年08月</v>
          </cell>
          <cell r="Z1060" t="str">
            <v>无</v>
          </cell>
          <cell r="AA1060">
            <v>0</v>
          </cell>
          <cell r="AB1060">
            <v>10</v>
          </cell>
          <cell r="AC1060">
            <v>10</v>
          </cell>
        </row>
        <row r="1061">
          <cell r="B1061" t="str">
            <v>钟雪霜</v>
          </cell>
          <cell r="C1061" t="str">
            <v>女</v>
          </cell>
          <cell r="D1061" t="str">
            <v>汉</v>
          </cell>
          <cell r="E1061" t="str">
            <v>1998年09月26日</v>
          </cell>
          <cell r="F1061" t="str">
            <v>中国</v>
          </cell>
          <cell r="G1061" t="str">
            <v>身份证</v>
          </cell>
          <cell r="H1061" t="str">
            <v>450802199809262322</v>
          </cell>
          <cell r="I1061" t="str">
            <v>广西柳工机械股份有限公司</v>
          </cell>
          <cell r="J1061" t="str">
            <v>2021年08月11日</v>
          </cell>
          <cell r="K1061" t="str">
            <v>2024年08月10日</v>
          </cell>
          <cell r="L1061" t="str">
            <v>是</v>
          </cell>
          <cell r="M1061" t="str">
            <v>广西柳州市</v>
          </cell>
          <cell r="N1061" t="str">
            <v>企业</v>
          </cell>
          <cell r="O1061" t="str">
            <v>本科</v>
          </cell>
          <cell r="P1061" t="str">
            <v>本科学士</v>
          </cell>
          <cell r="Q1061" t="str">
            <v>广西大学</v>
          </cell>
          <cell r="R1061" t="str">
            <v>会计学</v>
          </cell>
          <cell r="S1061" t="str">
            <v>2021年06月24日</v>
          </cell>
          <cell r="T1061" t="str">
            <v>其它</v>
          </cell>
          <cell r="U1061" t="str">
            <v>H类</v>
          </cell>
          <cell r="V1061">
            <v>1500</v>
          </cell>
          <cell r="W1061">
            <v>375</v>
          </cell>
          <cell r="X1061">
            <v>1875</v>
          </cell>
          <cell r="Y1061" t="str">
            <v>2021年8月</v>
          </cell>
          <cell r="Z1061" t="str">
            <v>无</v>
          </cell>
          <cell r="AA1061">
            <v>0</v>
          </cell>
          <cell r="AB1061">
            <v>3</v>
          </cell>
          <cell r="AC1061">
            <v>3</v>
          </cell>
        </row>
        <row r="1062">
          <cell r="B1062" t="str">
            <v>韦宁锋</v>
          </cell>
          <cell r="C1062" t="str">
            <v>男</v>
          </cell>
          <cell r="D1062" t="str">
            <v>壮</v>
          </cell>
          <cell r="E1062" t="str">
            <v>1999年03月04日</v>
          </cell>
          <cell r="F1062" t="str">
            <v>中国</v>
          </cell>
          <cell r="G1062" t="str">
            <v>身份证</v>
          </cell>
          <cell r="H1062" t="str">
            <v>452728199903043310</v>
          </cell>
          <cell r="I1062" t="str">
            <v>广西柳工机械股份有限公司</v>
          </cell>
          <cell r="J1062" t="str">
            <v>2021年08月11日</v>
          </cell>
          <cell r="K1062" t="str">
            <v>2024年08月10日</v>
          </cell>
          <cell r="L1062" t="str">
            <v>是</v>
          </cell>
          <cell r="M1062" t="str">
            <v>广西柳州市</v>
          </cell>
          <cell r="N1062" t="str">
            <v>企业</v>
          </cell>
          <cell r="O1062" t="str">
            <v>本科</v>
          </cell>
          <cell r="P1062" t="str">
            <v>本科学士</v>
          </cell>
          <cell r="Q1062" t="str">
            <v>河北工业大学</v>
          </cell>
          <cell r="R1062" t="str">
            <v>材料成型及控制工程</v>
          </cell>
          <cell r="S1062" t="str">
            <v>2021年06月18日</v>
          </cell>
          <cell r="T1062" t="str">
            <v>其它</v>
          </cell>
          <cell r="U1062" t="str">
            <v>H类</v>
          </cell>
          <cell r="V1062">
            <v>5000</v>
          </cell>
          <cell r="W1062">
            <v>1250</v>
          </cell>
          <cell r="X1062">
            <v>6250</v>
          </cell>
          <cell r="Y1062" t="str">
            <v>2021年8月</v>
          </cell>
          <cell r="Z1062" t="str">
            <v>无</v>
          </cell>
          <cell r="AA1062">
            <v>0</v>
          </cell>
          <cell r="AB1062">
            <v>10</v>
          </cell>
          <cell r="AC1062">
            <v>10</v>
          </cell>
        </row>
        <row r="1063">
          <cell r="B1063" t="str">
            <v>黄苏情</v>
          </cell>
          <cell r="C1063" t="str">
            <v>女</v>
          </cell>
          <cell r="D1063" t="str">
            <v>壮</v>
          </cell>
          <cell r="E1063" t="str">
            <v>1998年10月11日</v>
          </cell>
          <cell r="F1063" t="str">
            <v>中国</v>
          </cell>
          <cell r="G1063" t="str">
            <v>身份证</v>
          </cell>
          <cell r="H1063" t="str">
            <v>452225199810112923</v>
          </cell>
          <cell r="I1063" t="str">
            <v>广西柳工机械股份有限公司</v>
          </cell>
          <cell r="J1063" t="str">
            <v>2021年08月11日</v>
          </cell>
          <cell r="K1063" t="str">
            <v>2024年08月10日</v>
          </cell>
          <cell r="L1063" t="str">
            <v>是</v>
          </cell>
          <cell r="M1063" t="str">
            <v>广西柳州市</v>
          </cell>
          <cell r="N1063" t="str">
            <v>企业</v>
          </cell>
          <cell r="O1063" t="str">
            <v>本科</v>
          </cell>
          <cell r="P1063" t="str">
            <v>本科学士</v>
          </cell>
          <cell r="Q1063" t="str">
            <v>太原科技大学</v>
          </cell>
          <cell r="R1063" t="str">
            <v>材料成型及控制工程</v>
          </cell>
          <cell r="S1063" t="str">
            <v>2021年06月28日</v>
          </cell>
          <cell r="T1063" t="str">
            <v>其它</v>
          </cell>
          <cell r="U1063" t="str">
            <v>H类</v>
          </cell>
          <cell r="V1063">
            <v>1500</v>
          </cell>
          <cell r="W1063">
            <v>375</v>
          </cell>
          <cell r="X1063">
            <v>1875</v>
          </cell>
          <cell r="Y1063" t="str">
            <v>2021年8月</v>
          </cell>
          <cell r="Z1063" t="str">
            <v>无</v>
          </cell>
          <cell r="AA1063">
            <v>0</v>
          </cell>
          <cell r="AB1063">
            <v>3</v>
          </cell>
          <cell r="AC1063">
            <v>3</v>
          </cell>
        </row>
        <row r="1064">
          <cell r="B1064" t="str">
            <v>胡健辉</v>
          </cell>
          <cell r="C1064" t="str">
            <v>男</v>
          </cell>
          <cell r="D1064" t="str">
            <v>汉</v>
          </cell>
          <cell r="E1064" t="str">
            <v>1998年01月15日</v>
          </cell>
          <cell r="F1064" t="str">
            <v>中国</v>
          </cell>
          <cell r="G1064" t="str">
            <v>身份证</v>
          </cell>
          <cell r="H1064" t="str">
            <v>430521199801150499</v>
          </cell>
          <cell r="I1064" t="str">
            <v>广西柳工机械股份有限公司</v>
          </cell>
          <cell r="J1064" t="str">
            <v>2021年08月11日</v>
          </cell>
          <cell r="K1064" t="str">
            <v>2024年08月10日</v>
          </cell>
          <cell r="L1064" t="str">
            <v>是</v>
          </cell>
          <cell r="M1064" t="str">
            <v>广西柳州市</v>
          </cell>
          <cell r="N1064" t="str">
            <v>企业</v>
          </cell>
          <cell r="O1064" t="str">
            <v>本科</v>
          </cell>
          <cell r="P1064" t="str">
            <v>本科学士</v>
          </cell>
          <cell r="Q1064" t="str">
            <v>长沙理工大学</v>
          </cell>
          <cell r="R1064" t="str">
            <v>机械设计制造及其自动化</v>
          </cell>
          <cell r="S1064" t="str">
            <v>2021年07月01日</v>
          </cell>
          <cell r="T1064" t="str">
            <v>其它</v>
          </cell>
          <cell r="U1064" t="str">
            <v>H类</v>
          </cell>
          <cell r="V1064">
            <v>4500</v>
          </cell>
          <cell r="W1064">
            <v>1125</v>
          </cell>
          <cell r="X1064">
            <v>5625</v>
          </cell>
          <cell r="Y1064" t="str">
            <v>2021年8月</v>
          </cell>
          <cell r="Z1064" t="str">
            <v>无</v>
          </cell>
          <cell r="AA1064">
            <v>0</v>
          </cell>
          <cell r="AB1064">
            <v>9</v>
          </cell>
          <cell r="AC1064">
            <v>9</v>
          </cell>
        </row>
        <row r="1065">
          <cell r="B1065" t="str">
            <v>魏鑫</v>
          </cell>
          <cell r="C1065" t="str">
            <v>男</v>
          </cell>
          <cell r="D1065" t="str">
            <v>汉</v>
          </cell>
          <cell r="E1065" t="str">
            <v>1999年10月09日</v>
          </cell>
          <cell r="F1065" t="str">
            <v>中国</v>
          </cell>
          <cell r="G1065" t="str">
            <v>身份证</v>
          </cell>
          <cell r="H1065" t="str">
            <v>452402199910090932</v>
          </cell>
          <cell r="I1065" t="str">
            <v>广西柳工机械股份有限公司</v>
          </cell>
          <cell r="J1065" t="str">
            <v>2021年08月11日</v>
          </cell>
          <cell r="K1065" t="str">
            <v>2024年08月10日</v>
          </cell>
          <cell r="L1065" t="str">
            <v>是</v>
          </cell>
          <cell r="M1065" t="str">
            <v>广西柳州市</v>
          </cell>
          <cell r="N1065" t="str">
            <v>企业</v>
          </cell>
          <cell r="O1065" t="str">
            <v>本科</v>
          </cell>
          <cell r="P1065" t="str">
            <v>本科学士</v>
          </cell>
          <cell r="Q1065" t="str">
            <v>天津工业大学</v>
          </cell>
          <cell r="R1065" t="str">
            <v>工业工程</v>
          </cell>
          <cell r="S1065" t="str">
            <v>2021年10月26日</v>
          </cell>
          <cell r="T1065" t="str">
            <v>其它</v>
          </cell>
          <cell r="U1065" t="str">
            <v>H类</v>
          </cell>
          <cell r="V1065">
            <v>5000</v>
          </cell>
          <cell r="W1065">
            <v>1250</v>
          </cell>
          <cell r="X1065">
            <v>6250</v>
          </cell>
          <cell r="Y1065" t="str">
            <v>2021年8月</v>
          </cell>
          <cell r="Z1065" t="str">
            <v>无</v>
          </cell>
          <cell r="AA1065">
            <v>0</v>
          </cell>
          <cell r="AB1065">
            <v>10</v>
          </cell>
          <cell r="AC1065">
            <v>10</v>
          </cell>
        </row>
        <row r="1066">
          <cell r="B1066" t="str">
            <v>窦任超</v>
          </cell>
          <cell r="C1066" t="str">
            <v>男</v>
          </cell>
          <cell r="D1066" t="str">
            <v>汉</v>
          </cell>
          <cell r="E1066" t="str">
            <v>1998年06月06日</v>
          </cell>
          <cell r="F1066" t="str">
            <v>中国</v>
          </cell>
          <cell r="G1066" t="str">
            <v>身份证</v>
          </cell>
          <cell r="H1066" t="str">
            <v>450422199806062855</v>
          </cell>
          <cell r="I1066" t="str">
            <v>广西柳工机械股份有限公司</v>
          </cell>
          <cell r="J1066" t="str">
            <v>2021年08月11日</v>
          </cell>
          <cell r="K1066" t="str">
            <v>2025年04月30日</v>
          </cell>
          <cell r="L1066" t="str">
            <v>是</v>
          </cell>
          <cell r="M1066" t="str">
            <v>广西柳州市</v>
          </cell>
          <cell r="N1066" t="str">
            <v>企业</v>
          </cell>
          <cell r="O1066" t="str">
            <v>本科</v>
          </cell>
          <cell r="P1066" t="str">
            <v>本科学士</v>
          </cell>
          <cell r="Q1066" t="str">
            <v>广西大学</v>
          </cell>
          <cell r="R1066" t="str">
            <v>机械电子工程</v>
          </cell>
          <cell r="S1066" t="str">
            <v>2022年06月08日</v>
          </cell>
          <cell r="T1066" t="str">
            <v>其它</v>
          </cell>
          <cell r="U1066" t="str">
            <v>H类</v>
          </cell>
          <cell r="V1066">
            <v>5000</v>
          </cell>
          <cell r="W1066">
            <v>1250</v>
          </cell>
          <cell r="X1066">
            <v>6250</v>
          </cell>
          <cell r="Y1066" t="str">
            <v>2021年8月</v>
          </cell>
          <cell r="Z1066" t="str">
            <v>无</v>
          </cell>
          <cell r="AA1066">
            <v>0</v>
          </cell>
          <cell r="AB1066">
            <v>10</v>
          </cell>
          <cell r="AC1066">
            <v>10</v>
          </cell>
        </row>
        <row r="1067">
          <cell r="B1067" t="str">
            <v>吴承阳</v>
          </cell>
          <cell r="C1067" t="str">
            <v>男</v>
          </cell>
          <cell r="D1067" t="str">
            <v>汉</v>
          </cell>
          <cell r="E1067" t="str">
            <v>1999年02月01日</v>
          </cell>
          <cell r="F1067" t="str">
            <v>中国</v>
          </cell>
          <cell r="G1067" t="str">
            <v>身份证</v>
          </cell>
          <cell r="H1067" t="str">
            <v>452229199902011439</v>
          </cell>
          <cell r="I1067" t="str">
            <v>广西柳工机械股份有限公司</v>
          </cell>
          <cell r="J1067" t="str">
            <v>2021年08月11日</v>
          </cell>
          <cell r="K1067" t="str">
            <v>2024年08月10日</v>
          </cell>
          <cell r="L1067" t="str">
            <v>是</v>
          </cell>
          <cell r="M1067" t="str">
            <v>广西柳州市</v>
          </cell>
          <cell r="N1067" t="str">
            <v>企业</v>
          </cell>
          <cell r="O1067" t="str">
            <v>本科</v>
          </cell>
          <cell r="P1067" t="str">
            <v>本科学士</v>
          </cell>
          <cell r="Q1067" t="str">
            <v>桂林理工大学</v>
          </cell>
          <cell r="R1067" t="str">
            <v>机械设计制作及其自动化</v>
          </cell>
          <cell r="S1067" t="str">
            <v>2021年06月30日</v>
          </cell>
          <cell r="T1067" t="str">
            <v>其它</v>
          </cell>
          <cell r="U1067" t="str">
            <v>H类</v>
          </cell>
          <cell r="V1067">
            <v>1500</v>
          </cell>
          <cell r="W1067">
            <v>375</v>
          </cell>
          <cell r="X1067">
            <v>1875</v>
          </cell>
          <cell r="Y1067" t="str">
            <v>2021年8月</v>
          </cell>
          <cell r="Z1067" t="str">
            <v>无</v>
          </cell>
          <cell r="AA1067">
            <v>0</v>
          </cell>
          <cell r="AB1067">
            <v>3</v>
          </cell>
          <cell r="AC1067">
            <v>3</v>
          </cell>
        </row>
        <row r="1068">
          <cell r="B1068" t="str">
            <v>向其巧</v>
          </cell>
          <cell r="C1068" t="str">
            <v>女</v>
          </cell>
          <cell r="D1068" t="str">
            <v>汉</v>
          </cell>
          <cell r="E1068" t="str">
            <v>2001年10月08日</v>
          </cell>
          <cell r="F1068" t="str">
            <v>中国</v>
          </cell>
          <cell r="G1068" t="str">
            <v>身份证</v>
          </cell>
          <cell r="H1068" t="str">
            <v>532126200110083363</v>
          </cell>
          <cell r="I1068" t="str">
            <v>广西柳工机械股份有限公司</v>
          </cell>
          <cell r="J1068" t="str">
            <v>2021年08月11日</v>
          </cell>
          <cell r="K1068" t="str">
            <v>2024年08月10日</v>
          </cell>
          <cell r="L1068" t="str">
            <v>是</v>
          </cell>
          <cell r="M1068" t="str">
            <v>广西柳州市</v>
          </cell>
          <cell r="N1068" t="str">
            <v>企业</v>
          </cell>
          <cell r="O1068" t="str">
            <v>本科</v>
          </cell>
          <cell r="P1068" t="str">
            <v>本科学士</v>
          </cell>
          <cell r="Q1068" t="str">
            <v>兰州理工大学</v>
          </cell>
          <cell r="R1068" t="str">
            <v>机械电子工程</v>
          </cell>
          <cell r="S1068" t="str">
            <v>2022年01月06日</v>
          </cell>
          <cell r="T1068" t="str">
            <v>其它</v>
          </cell>
          <cell r="U1068" t="str">
            <v>H类</v>
          </cell>
          <cell r="V1068">
            <v>5000</v>
          </cell>
          <cell r="W1068">
            <v>1250</v>
          </cell>
          <cell r="X1068">
            <v>6250</v>
          </cell>
          <cell r="Y1068" t="str">
            <v>2021年8月</v>
          </cell>
          <cell r="Z1068" t="str">
            <v>无</v>
          </cell>
          <cell r="AA1068">
            <v>0</v>
          </cell>
          <cell r="AB1068">
            <v>10</v>
          </cell>
          <cell r="AC1068">
            <v>10</v>
          </cell>
        </row>
        <row r="1069">
          <cell r="B1069" t="str">
            <v>南飞文</v>
          </cell>
          <cell r="C1069" t="str">
            <v>男</v>
          </cell>
          <cell r="D1069" t="str">
            <v>汉</v>
          </cell>
          <cell r="E1069" t="str">
            <v>1998年09月20日</v>
          </cell>
          <cell r="F1069" t="str">
            <v>中国</v>
          </cell>
          <cell r="G1069" t="str">
            <v>身份证</v>
          </cell>
          <cell r="H1069" t="str">
            <v>622826199809201014</v>
          </cell>
          <cell r="I1069" t="str">
            <v>广西柳工机械股份有限公司</v>
          </cell>
          <cell r="J1069" t="str">
            <v>2021年08月11日</v>
          </cell>
          <cell r="K1069" t="str">
            <v>2024年08月10日</v>
          </cell>
          <cell r="L1069" t="str">
            <v>是</v>
          </cell>
          <cell r="M1069" t="str">
            <v>广西柳州市</v>
          </cell>
          <cell r="N1069" t="str">
            <v>企业</v>
          </cell>
          <cell r="O1069" t="str">
            <v>本科</v>
          </cell>
          <cell r="P1069" t="str">
            <v>本科学士</v>
          </cell>
          <cell r="Q1069" t="str">
            <v>兰州理工大学</v>
          </cell>
          <cell r="R1069" t="str">
            <v>电子信息科学与技术</v>
          </cell>
          <cell r="S1069" t="str">
            <v>2021年06月30日</v>
          </cell>
          <cell r="T1069" t="str">
            <v>其它</v>
          </cell>
          <cell r="U1069" t="str">
            <v>H类</v>
          </cell>
          <cell r="V1069">
            <v>4500</v>
          </cell>
          <cell r="W1069">
            <v>1125</v>
          </cell>
          <cell r="X1069">
            <v>5625</v>
          </cell>
          <cell r="Y1069" t="str">
            <v>2021年8月</v>
          </cell>
          <cell r="Z1069" t="str">
            <v>无</v>
          </cell>
          <cell r="AA1069">
            <v>0</v>
          </cell>
          <cell r="AB1069">
            <v>9</v>
          </cell>
          <cell r="AC1069">
            <v>9</v>
          </cell>
        </row>
        <row r="1070">
          <cell r="B1070" t="str">
            <v>覃常雅</v>
          </cell>
          <cell r="C1070" t="str">
            <v>女</v>
          </cell>
          <cell r="D1070" t="str">
            <v>壮</v>
          </cell>
          <cell r="E1070" t="str">
            <v>1998年12月13日</v>
          </cell>
          <cell r="F1070" t="str">
            <v>中国</v>
          </cell>
          <cell r="G1070" t="str">
            <v>身份证</v>
          </cell>
          <cell r="H1070" t="str">
            <v>450221199812132920</v>
          </cell>
          <cell r="I1070" t="str">
            <v>广西柳工机械股份有限公司</v>
          </cell>
          <cell r="J1070" t="str">
            <v>2021年08月13日</v>
          </cell>
          <cell r="K1070" t="str">
            <v>2024年08月12日</v>
          </cell>
          <cell r="L1070" t="str">
            <v>是</v>
          </cell>
          <cell r="M1070" t="str">
            <v>广西柳州市</v>
          </cell>
          <cell r="N1070" t="str">
            <v>企业</v>
          </cell>
          <cell r="O1070" t="str">
            <v>本科</v>
          </cell>
          <cell r="P1070" t="str">
            <v>本科学士</v>
          </cell>
          <cell r="Q1070" t="str">
            <v>中南民族大学</v>
          </cell>
          <cell r="R1070" t="str">
            <v>数学与应用数学</v>
          </cell>
          <cell r="S1070" t="str">
            <v>2020年06月30日</v>
          </cell>
          <cell r="T1070" t="str">
            <v>其它</v>
          </cell>
          <cell r="U1070" t="str">
            <v>H类</v>
          </cell>
          <cell r="V1070">
            <v>5000</v>
          </cell>
          <cell r="W1070">
            <v>1250</v>
          </cell>
          <cell r="X1070">
            <v>6250</v>
          </cell>
          <cell r="Y1070" t="str">
            <v>2021年8月</v>
          </cell>
          <cell r="Z1070" t="str">
            <v>无</v>
          </cell>
          <cell r="AA1070">
            <v>0</v>
          </cell>
          <cell r="AB1070">
            <v>10</v>
          </cell>
          <cell r="AC1070">
            <v>10</v>
          </cell>
        </row>
        <row r="1071">
          <cell r="B1071" t="str">
            <v>寇振华</v>
          </cell>
          <cell r="C1071" t="str">
            <v>男</v>
          </cell>
          <cell r="D1071" t="str">
            <v>汉</v>
          </cell>
          <cell r="E1071" t="str">
            <v>1998年01月08日</v>
          </cell>
          <cell r="F1071" t="str">
            <v>中国</v>
          </cell>
          <cell r="G1071" t="str">
            <v>身份证</v>
          </cell>
          <cell r="H1071" t="str">
            <v>622225199801082410</v>
          </cell>
          <cell r="I1071" t="str">
            <v>广西柳工机械股份有限公司</v>
          </cell>
          <cell r="J1071" t="str">
            <v>2021年08月11日</v>
          </cell>
          <cell r="K1071" t="str">
            <v>2024年08月10日</v>
          </cell>
          <cell r="L1071" t="str">
            <v>是</v>
          </cell>
          <cell r="M1071" t="str">
            <v>广西柳州市</v>
          </cell>
          <cell r="N1071" t="str">
            <v>企业</v>
          </cell>
          <cell r="O1071" t="str">
            <v>本科</v>
          </cell>
          <cell r="P1071" t="str">
            <v>本科学士</v>
          </cell>
          <cell r="Q1071" t="str">
            <v>兰州理工大学</v>
          </cell>
          <cell r="R1071" t="str">
            <v>机械设计制造及其自动化</v>
          </cell>
          <cell r="S1071" t="str">
            <v>2021年06月26日</v>
          </cell>
          <cell r="T1071" t="str">
            <v>其它</v>
          </cell>
          <cell r="U1071" t="str">
            <v>H类</v>
          </cell>
          <cell r="V1071">
            <v>5000</v>
          </cell>
          <cell r="W1071">
            <v>1250</v>
          </cell>
          <cell r="X1071">
            <v>6250</v>
          </cell>
          <cell r="Y1071">
            <v>44409</v>
          </cell>
          <cell r="Z1071" t="str">
            <v>无</v>
          </cell>
          <cell r="AA1071">
            <v>0</v>
          </cell>
          <cell r="AB1071">
            <v>10</v>
          </cell>
          <cell r="AC1071">
            <v>10</v>
          </cell>
        </row>
        <row r="1072">
          <cell r="B1072" t="str">
            <v>盘宇</v>
          </cell>
          <cell r="C1072" t="str">
            <v>男</v>
          </cell>
          <cell r="D1072" t="str">
            <v>壮</v>
          </cell>
          <cell r="E1072" t="str">
            <v>1995年11月29日</v>
          </cell>
          <cell r="F1072" t="str">
            <v>中国</v>
          </cell>
          <cell r="G1072" t="str">
            <v>身份证</v>
          </cell>
          <cell r="H1072" t="str">
            <v>452231199511293514</v>
          </cell>
          <cell r="I1072" t="str">
            <v>广西柳工机械股份有限公司</v>
          </cell>
          <cell r="J1072" t="str">
            <v>2021年08月20日</v>
          </cell>
          <cell r="K1072" t="str">
            <v>2024年08月19日</v>
          </cell>
          <cell r="L1072" t="str">
            <v>是</v>
          </cell>
          <cell r="M1072" t="str">
            <v>广西柳州市</v>
          </cell>
          <cell r="N1072" t="str">
            <v>企业</v>
          </cell>
          <cell r="O1072" t="str">
            <v>本科</v>
          </cell>
          <cell r="P1072" t="str">
            <v>本科学士</v>
          </cell>
          <cell r="Q1072" t="str">
            <v>大连民族大学</v>
          </cell>
          <cell r="R1072" t="str">
            <v>自动化</v>
          </cell>
          <cell r="S1072" t="str">
            <v>2018年06月27日</v>
          </cell>
          <cell r="T1072" t="str">
            <v>其它</v>
          </cell>
          <cell r="U1072" t="str">
            <v>H类</v>
          </cell>
          <cell r="V1072">
            <v>4000</v>
          </cell>
          <cell r="W1072">
            <v>1000</v>
          </cell>
          <cell r="X1072">
            <v>5000</v>
          </cell>
          <cell r="Y1072" t="str">
            <v>2021年8月</v>
          </cell>
          <cell r="Z1072" t="str">
            <v>无</v>
          </cell>
          <cell r="AA1072">
            <v>0</v>
          </cell>
          <cell r="AB1072">
            <v>8</v>
          </cell>
          <cell r="AC1072">
            <v>8</v>
          </cell>
        </row>
        <row r="1073">
          <cell r="B1073" t="str">
            <v>杨名宇</v>
          </cell>
          <cell r="C1073" t="str">
            <v>男</v>
          </cell>
          <cell r="D1073" t="str">
            <v>汉</v>
          </cell>
          <cell r="E1073" t="str">
            <v>1999年03月08日</v>
          </cell>
          <cell r="F1073" t="str">
            <v>中国</v>
          </cell>
          <cell r="G1073" t="str">
            <v>身份证</v>
          </cell>
          <cell r="H1073" t="str">
            <v>450204199903080330</v>
          </cell>
          <cell r="I1073" t="str">
            <v>广西柳工机械股份有限公司</v>
          </cell>
          <cell r="J1073" t="str">
            <v>2021年09月01日</v>
          </cell>
          <cell r="K1073" t="str">
            <v>2024年08月31日</v>
          </cell>
          <cell r="L1073" t="str">
            <v>是</v>
          </cell>
          <cell r="M1073" t="str">
            <v>广西柳州市</v>
          </cell>
          <cell r="N1073" t="str">
            <v>企业</v>
          </cell>
          <cell r="O1073" t="str">
            <v>本科</v>
          </cell>
          <cell r="P1073" t="str">
            <v>本科学士</v>
          </cell>
          <cell r="Q1073" t="str">
            <v>天津科技大学</v>
          </cell>
          <cell r="R1073" t="str">
            <v>车辆工程</v>
          </cell>
          <cell r="S1073" t="str">
            <v>2021年06月23日</v>
          </cell>
          <cell r="T1073" t="str">
            <v>其它</v>
          </cell>
          <cell r="U1073" t="str">
            <v>H类</v>
          </cell>
          <cell r="V1073">
            <v>5000</v>
          </cell>
          <cell r="W1073">
            <v>1250</v>
          </cell>
          <cell r="X1073">
            <v>6250</v>
          </cell>
          <cell r="Y1073" t="str">
            <v>2021年9月</v>
          </cell>
          <cell r="Z1073" t="str">
            <v>无</v>
          </cell>
          <cell r="AA1073">
            <v>0</v>
          </cell>
          <cell r="AB1073">
            <v>10</v>
          </cell>
          <cell r="AC1073">
            <v>10</v>
          </cell>
        </row>
        <row r="1074">
          <cell r="B1074" t="str">
            <v>曾毅</v>
          </cell>
          <cell r="C1074" t="str">
            <v>男</v>
          </cell>
          <cell r="D1074" t="str">
            <v>汉</v>
          </cell>
          <cell r="E1074" t="str">
            <v>1986年01月09日</v>
          </cell>
          <cell r="F1074" t="str">
            <v>中国</v>
          </cell>
          <cell r="G1074" t="str">
            <v>身份证</v>
          </cell>
          <cell r="H1074" t="str">
            <v>450221198601092450</v>
          </cell>
          <cell r="I1074" t="str">
            <v>广西柳工机械股份有限公司</v>
          </cell>
          <cell r="J1074" t="str">
            <v>2021年09月13日</v>
          </cell>
          <cell r="K1074" t="str">
            <v>2024年09月12日</v>
          </cell>
          <cell r="L1074" t="str">
            <v>是</v>
          </cell>
          <cell r="M1074" t="str">
            <v>广西柳州市</v>
          </cell>
          <cell r="N1074" t="str">
            <v>企业</v>
          </cell>
          <cell r="O1074" t="str">
            <v>本科</v>
          </cell>
          <cell r="P1074" t="str">
            <v>本科学士</v>
          </cell>
          <cell r="Q1074" t="str">
            <v>黑龙江大学</v>
          </cell>
          <cell r="R1074" t="str">
            <v>计算机科学与技术</v>
          </cell>
          <cell r="S1074" t="str">
            <v>2010年07月01日</v>
          </cell>
          <cell r="T1074" t="str">
            <v>其它</v>
          </cell>
          <cell r="U1074" t="str">
            <v>H类</v>
          </cell>
          <cell r="V1074">
            <v>4500</v>
          </cell>
          <cell r="W1074">
            <v>1125</v>
          </cell>
          <cell r="X1074">
            <v>5625</v>
          </cell>
          <cell r="Y1074" t="str">
            <v>2021年9月</v>
          </cell>
          <cell r="Z1074" t="str">
            <v>无</v>
          </cell>
          <cell r="AA1074">
            <v>0</v>
          </cell>
          <cell r="AB1074">
            <v>9</v>
          </cell>
          <cell r="AC1074">
            <v>9</v>
          </cell>
        </row>
        <row r="1075">
          <cell r="B1075" t="str">
            <v>牟艳秋</v>
          </cell>
          <cell r="C1075" t="str">
            <v>女</v>
          </cell>
          <cell r="D1075" t="str">
            <v>汉</v>
          </cell>
          <cell r="E1075" t="str">
            <v>1998年02月27日</v>
          </cell>
          <cell r="F1075" t="str">
            <v>中国</v>
          </cell>
          <cell r="G1075" t="str">
            <v>身份证</v>
          </cell>
          <cell r="H1075" t="str">
            <v>510522199802274860</v>
          </cell>
          <cell r="I1075" t="str">
            <v>广西柳工机械股份有限公司</v>
          </cell>
          <cell r="J1075" t="str">
            <v>2021年09月17日</v>
          </cell>
          <cell r="K1075" t="str">
            <v>2024年09月18日</v>
          </cell>
          <cell r="L1075" t="str">
            <v>是</v>
          </cell>
          <cell r="M1075" t="str">
            <v>广西柳州市</v>
          </cell>
          <cell r="N1075" t="str">
            <v>企业</v>
          </cell>
          <cell r="O1075" t="str">
            <v>本科</v>
          </cell>
          <cell r="P1075" t="str">
            <v>本科学士</v>
          </cell>
          <cell r="Q1075" t="str">
            <v>西南石油大学</v>
          </cell>
          <cell r="R1075" t="str">
            <v>会计学</v>
          </cell>
          <cell r="S1075" t="str">
            <v>2020年06月19日</v>
          </cell>
          <cell r="T1075" t="str">
            <v>其它</v>
          </cell>
          <cell r="U1075" t="str">
            <v>H类</v>
          </cell>
          <cell r="V1075">
            <v>4500</v>
          </cell>
          <cell r="W1075">
            <v>1125</v>
          </cell>
          <cell r="X1075">
            <v>5625</v>
          </cell>
          <cell r="Y1075" t="str">
            <v>2021年9月</v>
          </cell>
          <cell r="Z1075" t="str">
            <v>无</v>
          </cell>
          <cell r="AA1075">
            <v>0</v>
          </cell>
          <cell r="AB1075">
            <v>9</v>
          </cell>
          <cell r="AC1075">
            <v>9</v>
          </cell>
        </row>
        <row r="1076">
          <cell r="B1076" t="str">
            <v>韦凤新</v>
          </cell>
          <cell r="C1076" t="str">
            <v>女</v>
          </cell>
          <cell r="D1076" t="str">
            <v>壮</v>
          </cell>
          <cell r="E1076" t="str">
            <v>1995年10月01日</v>
          </cell>
          <cell r="F1076" t="str">
            <v>中国</v>
          </cell>
          <cell r="G1076" t="str">
            <v>身份证</v>
          </cell>
          <cell r="H1076" t="str">
            <v>452225199510014942</v>
          </cell>
          <cell r="I1076" t="str">
            <v>广西柳工机械股份有限公司</v>
          </cell>
          <cell r="J1076" t="str">
            <v>2021年09月18日</v>
          </cell>
          <cell r="K1076" t="str">
            <v>2024年09月17日</v>
          </cell>
          <cell r="L1076" t="str">
            <v>是</v>
          </cell>
          <cell r="M1076" t="str">
            <v>广西柳州市</v>
          </cell>
          <cell r="N1076" t="str">
            <v>企业</v>
          </cell>
          <cell r="O1076" t="str">
            <v>本科</v>
          </cell>
          <cell r="P1076" t="str">
            <v>本科学士</v>
          </cell>
          <cell r="Q1076" t="str">
            <v>周口师范学院</v>
          </cell>
          <cell r="R1076" t="str">
            <v>财务管理</v>
          </cell>
          <cell r="S1076" t="str">
            <v>2018年07月01日</v>
          </cell>
          <cell r="T1076" t="str">
            <v>其它</v>
          </cell>
          <cell r="U1076" t="str">
            <v>H类</v>
          </cell>
          <cell r="V1076">
            <v>4500</v>
          </cell>
          <cell r="W1076">
            <v>1125</v>
          </cell>
          <cell r="X1076">
            <v>5625</v>
          </cell>
          <cell r="Y1076" t="str">
            <v>2021年9月</v>
          </cell>
          <cell r="Z1076" t="str">
            <v>无</v>
          </cell>
          <cell r="AA1076">
            <v>0</v>
          </cell>
          <cell r="AB1076">
            <v>9</v>
          </cell>
          <cell r="AC1076">
            <v>9</v>
          </cell>
        </row>
        <row r="1077">
          <cell r="B1077" t="str">
            <v>吕文丽</v>
          </cell>
          <cell r="C1077" t="str">
            <v>女</v>
          </cell>
          <cell r="D1077" t="str">
            <v>汉</v>
          </cell>
          <cell r="E1077" t="str">
            <v>1997年02月20日</v>
          </cell>
          <cell r="F1077" t="str">
            <v>中国</v>
          </cell>
          <cell r="G1077" t="str">
            <v>身份证</v>
          </cell>
          <cell r="H1077" t="str">
            <v>450222199702201127</v>
          </cell>
          <cell r="I1077" t="str">
            <v>广西柳工机械股份有限公司</v>
          </cell>
          <cell r="J1077" t="str">
            <v>2021年10月08日</v>
          </cell>
          <cell r="K1077" t="str">
            <v>2024年10月07日</v>
          </cell>
          <cell r="L1077" t="str">
            <v>是</v>
          </cell>
          <cell r="M1077" t="str">
            <v>广西柳州市</v>
          </cell>
          <cell r="N1077" t="str">
            <v>企业</v>
          </cell>
          <cell r="O1077" t="str">
            <v>本科</v>
          </cell>
          <cell r="P1077" t="str">
            <v>本科学士</v>
          </cell>
          <cell r="Q1077" t="str">
            <v>广西财经学院</v>
          </cell>
          <cell r="R1077" t="str">
            <v>工商管理</v>
          </cell>
          <cell r="S1077" t="str">
            <v>2020年06月30日</v>
          </cell>
          <cell r="T1077" t="str">
            <v>其它</v>
          </cell>
          <cell r="U1077" t="str">
            <v>H类</v>
          </cell>
          <cell r="V1077">
            <v>4500</v>
          </cell>
          <cell r="W1077">
            <v>1125</v>
          </cell>
          <cell r="X1077">
            <v>5625</v>
          </cell>
          <cell r="Y1077" t="str">
            <v>2021年10月</v>
          </cell>
          <cell r="Z1077" t="str">
            <v>无</v>
          </cell>
          <cell r="AA1077">
            <v>0</v>
          </cell>
          <cell r="AB1077">
            <v>9</v>
          </cell>
          <cell r="AC1077">
            <v>9</v>
          </cell>
        </row>
        <row r="1078">
          <cell r="B1078" t="str">
            <v>韦振华</v>
          </cell>
          <cell r="C1078" t="str">
            <v>男</v>
          </cell>
          <cell r="D1078" t="str">
            <v>壮</v>
          </cell>
          <cell r="E1078" t="str">
            <v>1994年09月04日</v>
          </cell>
          <cell r="F1078" t="str">
            <v>中国</v>
          </cell>
          <cell r="G1078" t="str">
            <v>身份证</v>
          </cell>
          <cell r="H1078" t="str">
            <v>450221199409041930</v>
          </cell>
          <cell r="I1078" t="str">
            <v>广西柳工机械股份有限公司</v>
          </cell>
          <cell r="J1078" t="str">
            <v>2021年10月08日</v>
          </cell>
          <cell r="K1078" t="str">
            <v>2024年10月07日</v>
          </cell>
          <cell r="L1078" t="str">
            <v>是</v>
          </cell>
          <cell r="M1078" t="str">
            <v>广西柳州市</v>
          </cell>
          <cell r="N1078" t="str">
            <v>企业</v>
          </cell>
          <cell r="O1078" t="str">
            <v>本科</v>
          </cell>
          <cell r="P1078" t="str">
            <v>本科学士</v>
          </cell>
          <cell r="Q1078" t="str">
            <v>广西科技大学</v>
          </cell>
          <cell r="R1078" t="str">
            <v>通信工程</v>
          </cell>
          <cell r="S1078" t="str">
            <v>2017年06月30日</v>
          </cell>
          <cell r="T1078" t="str">
            <v>其它</v>
          </cell>
          <cell r="U1078" t="str">
            <v>H类</v>
          </cell>
          <cell r="V1078">
            <v>1500</v>
          </cell>
          <cell r="W1078">
            <v>375</v>
          </cell>
          <cell r="X1078">
            <v>1875</v>
          </cell>
          <cell r="Y1078" t="str">
            <v>2021年10月</v>
          </cell>
          <cell r="Z1078" t="str">
            <v>无</v>
          </cell>
          <cell r="AA1078">
            <v>0</v>
          </cell>
          <cell r="AB1078">
            <v>3</v>
          </cell>
          <cell r="AC1078">
            <v>3</v>
          </cell>
        </row>
        <row r="1079">
          <cell r="B1079" t="str">
            <v>廖思怡</v>
          </cell>
          <cell r="C1079" t="str">
            <v>女</v>
          </cell>
          <cell r="D1079" t="str">
            <v>壮</v>
          </cell>
          <cell r="E1079" t="str">
            <v>1999年08月05日</v>
          </cell>
          <cell r="F1079" t="str">
            <v>中国</v>
          </cell>
          <cell r="G1079" t="str">
            <v>身份证</v>
          </cell>
          <cell r="H1079" t="str">
            <v>450203199908051049</v>
          </cell>
          <cell r="I1079" t="str">
            <v>广西柳工机械股份有限公司</v>
          </cell>
          <cell r="J1079" t="str">
            <v>2021年10月08日</v>
          </cell>
          <cell r="K1079" t="str">
            <v>2024年10月07日</v>
          </cell>
          <cell r="L1079" t="str">
            <v>是</v>
          </cell>
          <cell r="M1079" t="str">
            <v>广西柳州市</v>
          </cell>
          <cell r="N1079" t="str">
            <v>企业</v>
          </cell>
          <cell r="O1079" t="str">
            <v>本科</v>
          </cell>
          <cell r="P1079" t="str">
            <v>本科学士</v>
          </cell>
          <cell r="Q1079" t="str">
            <v>上海理工大学</v>
          </cell>
          <cell r="R1079" t="str">
            <v>医学信息工程</v>
          </cell>
          <cell r="S1079" t="str">
            <v>2021年06月18日</v>
          </cell>
          <cell r="T1079" t="str">
            <v>其它</v>
          </cell>
          <cell r="U1079" t="str">
            <v>H类</v>
          </cell>
          <cell r="V1079">
            <v>4000</v>
          </cell>
          <cell r="W1079">
            <v>1000</v>
          </cell>
          <cell r="X1079">
            <v>5000</v>
          </cell>
          <cell r="Y1079" t="str">
            <v>2021年10月</v>
          </cell>
          <cell r="Z1079" t="str">
            <v>无</v>
          </cell>
          <cell r="AA1079">
            <v>0</v>
          </cell>
          <cell r="AB1079">
            <v>8</v>
          </cell>
          <cell r="AC1079">
            <v>8</v>
          </cell>
        </row>
        <row r="1080">
          <cell r="B1080" t="str">
            <v>黄晓琼</v>
          </cell>
          <cell r="C1080" t="str">
            <v>女</v>
          </cell>
          <cell r="D1080" t="str">
            <v>壮</v>
          </cell>
          <cell r="E1080" t="str">
            <v>1996年09月09日</v>
          </cell>
          <cell r="F1080" t="str">
            <v>中国</v>
          </cell>
          <cell r="G1080" t="str">
            <v>身份证</v>
          </cell>
          <cell r="H1080" t="str">
            <v>452123199609094040</v>
          </cell>
          <cell r="I1080" t="str">
            <v>广西柳工机械股份有限公司</v>
          </cell>
          <cell r="J1080" t="str">
            <v>2021年10月11日</v>
          </cell>
          <cell r="K1080" t="str">
            <v>2024年10月10日</v>
          </cell>
          <cell r="L1080" t="str">
            <v>是</v>
          </cell>
          <cell r="M1080" t="str">
            <v>广西柳州市</v>
          </cell>
          <cell r="N1080" t="str">
            <v>企业</v>
          </cell>
          <cell r="O1080" t="str">
            <v>本科</v>
          </cell>
          <cell r="P1080" t="str">
            <v>本科学士</v>
          </cell>
          <cell r="Q1080" t="str">
            <v>广西大学</v>
          </cell>
          <cell r="R1080" t="str">
            <v>机械电子工程</v>
          </cell>
          <cell r="S1080" t="str">
            <v>2020年06月20日</v>
          </cell>
          <cell r="T1080" t="str">
            <v>其它</v>
          </cell>
          <cell r="U1080" t="str">
            <v>H类</v>
          </cell>
          <cell r="V1080">
            <v>4500</v>
          </cell>
          <cell r="W1080">
            <v>1125</v>
          </cell>
          <cell r="X1080">
            <v>5625</v>
          </cell>
          <cell r="Y1080" t="str">
            <v>2021年10月</v>
          </cell>
          <cell r="Z1080" t="str">
            <v>无</v>
          </cell>
          <cell r="AA1080">
            <v>0</v>
          </cell>
          <cell r="AB1080">
            <v>9</v>
          </cell>
          <cell r="AC1080">
            <v>9</v>
          </cell>
        </row>
        <row r="1081">
          <cell r="B1081" t="str">
            <v>龙建勇</v>
          </cell>
          <cell r="C1081" t="str">
            <v>男</v>
          </cell>
          <cell r="D1081" t="str">
            <v>苗</v>
          </cell>
          <cell r="E1081" t="str">
            <v>1994年03月22日</v>
          </cell>
          <cell r="F1081" t="str">
            <v>中国</v>
          </cell>
          <cell r="G1081" t="str">
            <v>身份证</v>
          </cell>
          <cell r="H1081" t="str">
            <v>452228199403224513</v>
          </cell>
          <cell r="I1081" t="str">
            <v>广西柳工机械股份有限公司</v>
          </cell>
          <cell r="J1081" t="str">
            <v>2021年10月20日</v>
          </cell>
          <cell r="K1081" t="str">
            <v>2024年10月19日</v>
          </cell>
          <cell r="L1081" t="str">
            <v>是</v>
          </cell>
          <cell r="M1081" t="str">
            <v>广西柳州市</v>
          </cell>
          <cell r="N1081" t="str">
            <v>企业</v>
          </cell>
          <cell r="O1081" t="str">
            <v>本科</v>
          </cell>
          <cell r="P1081" t="str">
            <v>本科学士</v>
          </cell>
          <cell r="Q1081" t="str">
            <v>广西大学</v>
          </cell>
          <cell r="R1081" t="str">
            <v>电子科学与技术</v>
          </cell>
          <cell r="S1081" t="str">
            <v>2019年06月15日</v>
          </cell>
          <cell r="T1081" t="str">
            <v>其它</v>
          </cell>
          <cell r="U1081" t="str">
            <v>H类</v>
          </cell>
          <cell r="V1081">
            <v>1500</v>
          </cell>
          <cell r="W1081">
            <v>375</v>
          </cell>
          <cell r="X1081">
            <v>1875</v>
          </cell>
          <cell r="Y1081" t="str">
            <v>2021年11月</v>
          </cell>
          <cell r="Z1081" t="str">
            <v>无</v>
          </cell>
          <cell r="AA1081">
            <v>0</v>
          </cell>
          <cell r="AB1081">
            <v>3</v>
          </cell>
          <cell r="AC1081">
            <v>3</v>
          </cell>
        </row>
        <row r="1082">
          <cell r="B1082" t="str">
            <v>辛祖展</v>
          </cell>
          <cell r="C1082" t="str">
            <v>男</v>
          </cell>
          <cell r="D1082" t="str">
            <v>汉</v>
          </cell>
          <cell r="E1082" t="str">
            <v>1997年09月03日</v>
          </cell>
          <cell r="F1082" t="str">
            <v>中国</v>
          </cell>
          <cell r="G1082" t="str">
            <v>身份证</v>
          </cell>
          <cell r="H1082" t="str">
            <v>450902199709032234</v>
          </cell>
          <cell r="I1082" t="str">
            <v>广西柳工机械股份有限公司</v>
          </cell>
          <cell r="J1082" t="str">
            <v>2021年10月20日</v>
          </cell>
          <cell r="K1082" t="str">
            <v>2024年10月19日</v>
          </cell>
          <cell r="L1082" t="str">
            <v>是</v>
          </cell>
          <cell r="M1082" t="str">
            <v>广西柳州市</v>
          </cell>
          <cell r="N1082" t="str">
            <v>企业</v>
          </cell>
          <cell r="O1082" t="str">
            <v>本科</v>
          </cell>
          <cell r="P1082" t="str">
            <v>本科学士</v>
          </cell>
          <cell r="Q1082" t="str">
            <v>福建工程学院</v>
          </cell>
          <cell r="R1082" t="str">
            <v>电气工程及其自动化</v>
          </cell>
          <cell r="S1082" t="str">
            <v>2019年06月26日</v>
          </cell>
          <cell r="T1082" t="str">
            <v>其它</v>
          </cell>
          <cell r="U1082" t="str">
            <v>H类</v>
          </cell>
          <cell r="V1082">
            <v>4000</v>
          </cell>
          <cell r="W1082">
            <v>1000</v>
          </cell>
          <cell r="X1082">
            <v>5000</v>
          </cell>
          <cell r="Y1082" t="str">
            <v>2021年10月</v>
          </cell>
          <cell r="Z1082" t="str">
            <v>无</v>
          </cell>
          <cell r="AA1082">
            <v>0</v>
          </cell>
          <cell r="AB1082">
            <v>8</v>
          </cell>
          <cell r="AC1082">
            <v>8</v>
          </cell>
        </row>
        <row r="1083">
          <cell r="B1083" t="str">
            <v>林春华</v>
          </cell>
          <cell r="C1083" t="str">
            <v>女</v>
          </cell>
          <cell r="D1083" t="str">
            <v>壮</v>
          </cell>
          <cell r="E1083" t="str">
            <v>1993年02月21日</v>
          </cell>
          <cell r="F1083" t="str">
            <v>中国</v>
          </cell>
          <cell r="G1083" t="str">
            <v>身份证</v>
          </cell>
          <cell r="H1083" t="str">
            <v>452230199302216022</v>
          </cell>
          <cell r="I1083" t="str">
            <v>广西柳工机械股份有限公司</v>
          </cell>
          <cell r="J1083" t="str">
            <v>2021年10月20日</v>
          </cell>
          <cell r="K1083" t="str">
            <v>2024年10月19日</v>
          </cell>
          <cell r="L1083" t="str">
            <v>是</v>
          </cell>
          <cell r="M1083" t="str">
            <v>广西柳州市</v>
          </cell>
          <cell r="N1083" t="str">
            <v>企业</v>
          </cell>
          <cell r="O1083" t="str">
            <v>本科</v>
          </cell>
          <cell r="P1083" t="str">
            <v>本科学士</v>
          </cell>
          <cell r="Q1083" t="str">
            <v>广西大学</v>
          </cell>
          <cell r="R1083" t="str">
            <v>日语</v>
          </cell>
          <cell r="S1083" t="str">
            <v>2016年06月30日</v>
          </cell>
          <cell r="T1083" t="str">
            <v>其它</v>
          </cell>
          <cell r="U1083" t="str">
            <v>H类</v>
          </cell>
          <cell r="V1083">
            <v>4500</v>
          </cell>
          <cell r="W1083">
            <v>1125</v>
          </cell>
          <cell r="X1083">
            <v>5625</v>
          </cell>
          <cell r="Y1083" t="str">
            <v>2021年10月</v>
          </cell>
          <cell r="Z1083" t="str">
            <v>无</v>
          </cell>
          <cell r="AA1083">
            <v>0</v>
          </cell>
          <cell r="AB1083">
            <v>9</v>
          </cell>
          <cell r="AC1083">
            <v>9</v>
          </cell>
        </row>
        <row r="1084">
          <cell r="B1084" t="str">
            <v>严文成</v>
          </cell>
          <cell r="C1084" t="str">
            <v>男</v>
          </cell>
          <cell r="D1084" t="str">
            <v>汉</v>
          </cell>
          <cell r="E1084" t="str">
            <v>1998年12月10日</v>
          </cell>
          <cell r="F1084" t="str">
            <v>中国</v>
          </cell>
          <cell r="G1084" t="str">
            <v>身份证</v>
          </cell>
          <cell r="H1084" t="str">
            <v>450881199812109017</v>
          </cell>
          <cell r="I1084" t="str">
            <v>广西柳工机械股份有限公司</v>
          </cell>
          <cell r="J1084" t="str">
            <v>2021年11月01日</v>
          </cell>
          <cell r="K1084" t="str">
            <v>2024年10月31日</v>
          </cell>
          <cell r="L1084" t="str">
            <v>是</v>
          </cell>
          <cell r="M1084" t="str">
            <v>广西柳州市</v>
          </cell>
          <cell r="N1084" t="str">
            <v>企业</v>
          </cell>
          <cell r="O1084" t="str">
            <v>本科</v>
          </cell>
          <cell r="P1084" t="str">
            <v>本科学士</v>
          </cell>
          <cell r="Q1084" t="str">
            <v>桂林电子科技大学</v>
          </cell>
          <cell r="R1084" t="str">
            <v>机械电子工程</v>
          </cell>
          <cell r="S1084" t="str">
            <v>2019年06月30日</v>
          </cell>
          <cell r="T1084" t="str">
            <v>其它</v>
          </cell>
          <cell r="U1084" t="str">
            <v>H类</v>
          </cell>
          <cell r="V1084">
            <v>1500</v>
          </cell>
          <cell r="W1084">
            <v>375</v>
          </cell>
          <cell r="X1084">
            <v>1875</v>
          </cell>
          <cell r="Y1084" t="str">
            <v>2021年11月</v>
          </cell>
          <cell r="Z1084" t="str">
            <v>无</v>
          </cell>
          <cell r="AA1084">
            <v>0</v>
          </cell>
          <cell r="AB1084">
            <v>3</v>
          </cell>
          <cell r="AC1084">
            <v>3</v>
          </cell>
        </row>
        <row r="1085">
          <cell r="B1085" t="str">
            <v>欧扬凯</v>
          </cell>
          <cell r="C1085" t="str">
            <v>男</v>
          </cell>
          <cell r="D1085" t="str">
            <v>壮</v>
          </cell>
          <cell r="E1085" t="str">
            <v>1995年07月28日</v>
          </cell>
          <cell r="F1085" t="str">
            <v>中国</v>
          </cell>
          <cell r="G1085" t="str">
            <v>身份证</v>
          </cell>
          <cell r="H1085" t="str">
            <v>452724199507282138</v>
          </cell>
          <cell r="I1085" t="str">
            <v>广西柳工机械股份有限公司</v>
          </cell>
          <cell r="J1085" t="str">
            <v>2021年11月01日</v>
          </cell>
          <cell r="K1085" t="str">
            <v>2024年10月31日</v>
          </cell>
          <cell r="L1085" t="str">
            <v>是</v>
          </cell>
          <cell r="M1085" t="str">
            <v>广西柳州市</v>
          </cell>
          <cell r="N1085" t="str">
            <v>企业</v>
          </cell>
          <cell r="O1085" t="str">
            <v>本科</v>
          </cell>
          <cell r="P1085" t="str">
            <v>本科学士</v>
          </cell>
          <cell r="Q1085" t="str">
            <v>北京信息科技大学</v>
          </cell>
          <cell r="R1085" t="str">
            <v>机械设计制造及其自动化</v>
          </cell>
          <cell r="S1085" t="str">
            <v>2019年07月01日</v>
          </cell>
          <cell r="T1085" t="str">
            <v>其它</v>
          </cell>
          <cell r="U1085" t="str">
            <v>H类</v>
          </cell>
          <cell r="V1085">
            <v>4000</v>
          </cell>
          <cell r="W1085">
            <v>1000</v>
          </cell>
          <cell r="X1085">
            <v>5000</v>
          </cell>
          <cell r="Y1085" t="str">
            <v>2021年11月</v>
          </cell>
          <cell r="Z1085" t="str">
            <v>无</v>
          </cell>
          <cell r="AA1085">
            <v>0</v>
          </cell>
          <cell r="AB1085">
            <v>8</v>
          </cell>
          <cell r="AC1085">
            <v>8</v>
          </cell>
        </row>
        <row r="1086">
          <cell r="B1086" t="str">
            <v>秦佳伟</v>
          </cell>
          <cell r="C1086" t="str">
            <v>男</v>
          </cell>
          <cell r="D1086" t="str">
            <v>汉</v>
          </cell>
          <cell r="E1086" t="str">
            <v>1998年07月01日</v>
          </cell>
          <cell r="F1086" t="str">
            <v>中国</v>
          </cell>
          <cell r="G1086" t="str">
            <v>身份证</v>
          </cell>
          <cell r="H1086" t="str">
            <v>430523199807014319</v>
          </cell>
          <cell r="I1086" t="str">
            <v>广西柳工机械股份有限公司</v>
          </cell>
          <cell r="J1086" t="str">
            <v>2021年11月04日</v>
          </cell>
          <cell r="K1086" t="str">
            <v>2024年11月03日</v>
          </cell>
          <cell r="L1086" t="str">
            <v>是</v>
          </cell>
          <cell r="M1086" t="str">
            <v>广西柳州市</v>
          </cell>
          <cell r="N1086" t="str">
            <v>企业</v>
          </cell>
          <cell r="O1086" t="str">
            <v>本科</v>
          </cell>
          <cell r="P1086" t="str">
            <v>本科学士</v>
          </cell>
          <cell r="Q1086" t="str">
            <v>南京邮电大学通达学院</v>
          </cell>
          <cell r="R1086" t="str">
            <v>市场营销</v>
          </cell>
          <cell r="S1086" t="str">
            <v>2020年06月03日</v>
          </cell>
          <cell r="T1086" t="str">
            <v>其它</v>
          </cell>
          <cell r="U1086" t="str">
            <v>H类</v>
          </cell>
          <cell r="V1086">
            <v>3500</v>
          </cell>
          <cell r="W1086">
            <v>875</v>
          </cell>
          <cell r="X1086">
            <v>4375</v>
          </cell>
          <cell r="Y1086" t="str">
            <v>2021年11月</v>
          </cell>
          <cell r="Z1086" t="str">
            <v>无</v>
          </cell>
          <cell r="AA1086">
            <v>0</v>
          </cell>
          <cell r="AB1086">
            <v>7</v>
          </cell>
          <cell r="AC1086">
            <v>7</v>
          </cell>
        </row>
        <row r="1087">
          <cell r="B1087" t="str">
            <v>谢国富</v>
          </cell>
          <cell r="C1087" t="str">
            <v>男</v>
          </cell>
          <cell r="D1087" t="str">
            <v>壮</v>
          </cell>
          <cell r="E1087" t="str">
            <v>1996年07月11日</v>
          </cell>
          <cell r="F1087" t="str">
            <v>中国</v>
          </cell>
          <cell r="G1087" t="str">
            <v>身份证</v>
          </cell>
          <cell r="H1087" t="str">
            <v>45080219960711361X</v>
          </cell>
          <cell r="I1087" t="str">
            <v>广西柳工机械股份有限公司</v>
          </cell>
          <cell r="J1087" t="str">
            <v>2021年11月05日</v>
          </cell>
          <cell r="K1087" t="str">
            <v>2024年11月04日</v>
          </cell>
          <cell r="L1087" t="str">
            <v>是</v>
          </cell>
          <cell r="M1087" t="str">
            <v>广西柳州市</v>
          </cell>
          <cell r="N1087" t="str">
            <v>企业</v>
          </cell>
          <cell r="O1087" t="str">
            <v>本科</v>
          </cell>
          <cell r="P1087" t="str">
            <v>本科学士</v>
          </cell>
          <cell r="Q1087" t="str">
            <v>洛阳理工学院</v>
          </cell>
          <cell r="R1087" t="str">
            <v>车辆工程</v>
          </cell>
          <cell r="S1087" t="str">
            <v>2019年07月01日</v>
          </cell>
          <cell r="T1087" t="str">
            <v>其它</v>
          </cell>
          <cell r="U1087" t="str">
            <v>H类</v>
          </cell>
          <cell r="V1087">
            <v>4000</v>
          </cell>
          <cell r="W1087">
            <v>1000</v>
          </cell>
          <cell r="X1087">
            <v>5000</v>
          </cell>
          <cell r="Y1087" t="str">
            <v>2021年11月</v>
          </cell>
          <cell r="Z1087" t="str">
            <v>无</v>
          </cell>
          <cell r="AA1087">
            <v>0</v>
          </cell>
          <cell r="AB1087">
            <v>8</v>
          </cell>
          <cell r="AC1087">
            <v>8</v>
          </cell>
        </row>
        <row r="1088">
          <cell r="B1088" t="str">
            <v>韦世佳</v>
          </cell>
          <cell r="C1088" t="str">
            <v>男</v>
          </cell>
          <cell r="D1088" t="str">
            <v>壮</v>
          </cell>
          <cell r="E1088" t="str">
            <v>1997年01月28日</v>
          </cell>
          <cell r="F1088" t="str">
            <v>中国</v>
          </cell>
          <cell r="G1088" t="str">
            <v>身份证</v>
          </cell>
          <cell r="H1088" t="str">
            <v>450702199701280355</v>
          </cell>
          <cell r="I1088" t="str">
            <v>广西柳工机械股份有限公司</v>
          </cell>
          <cell r="J1088" t="str">
            <v>2021年11月08日</v>
          </cell>
          <cell r="K1088" t="str">
            <v>2024年11月07日</v>
          </cell>
          <cell r="L1088" t="str">
            <v>是</v>
          </cell>
          <cell r="M1088" t="str">
            <v>广西柳州市</v>
          </cell>
          <cell r="N1088" t="str">
            <v>企业</v>
          </cell>
          <cell r="O1088" t="str">
            <v>本科</v>
          </cell>
          <cell r="P1088" t="str">
            <v>本科学士</v>
          </cell>
          <cell r="Q1088" t="str">
            <v>桂林电子科技大学</v>
          </cell>
          <cell r="R1088" t="str">
            <v>电子信息工程</v>
          </cell>
          <cell r="S1088" t="str">
            <v>2019年07月01日</v>
          </cell>
          <cell r="T1088" t="str">
            <v>其它</v>
          </cell>
          <cell r="U1088" t="str">
            <v>H类</v>
          </cell>
          <cell r="V1088">
            <v>4000</v>
          </cell>
          <cell r="W1088">
            <v>1000</v>
          </cell>
          <cell r="X1088">
            <v>5000</v>
          </cell>
          <cell r="Y1088" t="str">
            <v>2021年11月</v>
          </cell>
          <cell r="Z1088" t="str">
            <v>无</v>
          </cell>
          <cell r="AA1088">
            <v>0</v>
          </cell>
          <cell r="AB1088">
            <v>8</v>
          </cell>
          <cell r="AC1088">
            <v>8</v>
          </cell>
        </row>
        <row r="1089">
          <cell r="B1089" t="str">
            <v>吴国清</v>
          </cell>
          <cell r="C1089" t="str">
            <v>男</v>
          </cell>
          <cell r="D1089" t="str">
            <v>瑶</v>
          </cell>
          <cell r="E1089" t="str">
            <v>1994年06月10日</v>
          </cell>
          <cell r="F1089" t="str">
            <v>中国</v>
          </cell>
          <cell r="G1089" t="str">
            <v>身份证</v>
          </cell>
          <cell r="H1089" t="str">
            <v>450331199406100059</v>
          </cell>
          <cell r="I1089" t="str">
            <v>广西柳工机械股份有限公司</v>
          </cell>
          <cell r="J1089" t="str">
            <v>2021年11月08日</v>
          </cell>
          <cell r="K1089" t="str">
            <v>2024年11月07日</v>
          </cell>
          <cell r="L1089" t="str">
            <v>是</v>
          </cell>
          <cell r="M1089" t="str">
            <v>广西柳州市</v>
          </cell>
          <cell r="N1089" t="str">
            <v>企业</v>
          </cell>
          <cell r="O1089" t="str">
            <v>本科</v>
          </cell>
          <cell r="P1089" t="str">
            <v>本科学士</v>
          </cell>
          <cell r="Q1089" t="str">
            <v>桂林电子科技大学</v>
          </cell>
          <cell r="R1089" t="str">
            <v>机械设计制造及其自动化</v>
          </cell>
          <cell r="S1089" t="str">
            <v>2018年07月20日</v>
          </cell>
          <cell r="T1089" t="str">
            <v>其它</v>
          </cell>
          <cell r="U1089" t="str">
            <v>H类</v>
          </cell>
          <cell r="V1089">
            <v>1500</v>
          </cell>
          <cell r="W1089">
            <v>375</v>
          </cell>
          <cell r="X1089">
            <v>1875</v>
          </cell>
          <cell r="Y1089" t="str">
            <v>2021年11月</v>
          </cell>
          <cell r="Z1089" t="str">
            <v>无</v>
          </cell>
          <cell r="AA1089">
            <v>0</v>
          </cell>
          <cell r="AB1089">
            <v>3</v>
          </cell>
          <cell r="AC1089">
            <v>3</v>
          </cell>
        </row>
        <row r="1090">
          <cell r="B1090" t="str">
            <v>黄俊铭</v>
          </cell>
          <cell r="C1090" t="str">
            <v>男</v>
          </cell>
          <cell r="D1090" t="str">
            <v>壮</v>
          </cell>
          <cell r="E1090" t="str">
            <v>1998年01月10日</v>
          </cell>
          <cell r="F1090" t="str">
            <v>中国</v>
          </cell>
          <cell r="G1090" t="str">
            <v>身份证</v>
          </cell>
          <cell r="H1090" t="str">
            <v>450103199801101012</v>
          </cell>
          <cell r="I1090" t="str">
            <v>广西柳工机械股份有限公司</v>
          </cell>
          <cell r="J1090" t="str">
            <v>2021年11月09日</v>
          </cell>
          <cell r="K1090" t="str">
            <v>2024年11月08日</v>
          </cell>
          <cell r="L1090" t="str">
            <v>是</v>
          </cell>
          <cell r="M1090" t="str">
            <v>广西柳州市</v>
          </cell>
          <cell r="N1090" t="str">
            <v>企业</v>
          </cell>
          <cell r="O1090" t="str">
            <v>本科</v>
          </cell>
          <cell r="P1090" t="str">
            <v>本科学士</v>
          </cell>
          <cell r="Q1090" t="str">
            <v>桂林电子科技大学</v>
          </cell>
          <cell r="R1090" t="str">
            <v>机械电子工程</v>
          </cell>
          <cell r="S1090" t="str">
            <v>2021年07月01日</v>
          </cell>
          <cell r="T1090" t="str">
            <v>其它</v>
          </cell>
          <cell r="U1090" t="str">
            <v>H类</v>
          </cell>
          <cell r="V1090">
            <v>4000</v>
          </cell>
          <cell r="W1090">
            <v>1000</v>
          </cell>
          <cell r="X1090">
            <v>5000</v>
          </cell>
          <cell r="Y1090" t="str">
            <v>2021年11月</v>
          </cell>
          <cell r="Z1090" t="str">
            <v>无</v>
          </cell>
          <cell r="AA1090">
            <v>0</v>
          </cell>
          <cell r="AB1090">
            <v>8</v>
          </cell>
          <cell r="AC1090">
            <v>8</v>
          </cell>
        </row>
        <row r="1091">
          <cell r="B1091" t="str">
            <v>梁崇杰</v>
          </cell>
          <cell r="C1091" t="str">
            <v>男</v>
          </cell>
          <cell r="D1091" t="str">
            <v>汉</v>
          </cell>
          <cell r="E1091" t="str">
            <v>1998年05月21日</v>
          </cell>
          <cell r="F1091" t="str">
            <v>中国</v>
          </cell>
          <cell r="G1091" t="str">
            <v>身份证</v>
          </cell>
          <cell r="H1091" t="str">
            <v>450881199805211750</v>
          </cell>
          <cell r="I1091" t="str">
            <v>广西柳工机械股份有限公司</v>
          </cell>
          <cell r="J1091" t="str">
            <v>2021年12月01日</v>
          </cell>
          <cell r="K1091" t="str">
            <v>2024年11月30日</v>
          </cell>
          <cell r="L1091" t="str">
            <v>是</v>
          </cell>
          <cell r="M1091" t="str">
            <v>广西柳州市</v>
          </cell>
          <cell r="N1091" t="str">
            <v>企业</v>
          </cell>
          <cell r="O1091" t="str">
            <v>本科</v>
          </cell>
          <cell r="P1091" t="str">
            <v>本科学士</v>
          </cell>
          <cell r="Q1091" t="str">
            <v>广西师范大学</v>
          </cell>
          <cell r="R1091" t="str">
            <v>机械设计自造及其自动化</v>
          </cell>
          <cell r="S1091" t="str">
            <v>2021年06月10日</v>
          </cell>
          <cell r="T1091" t="str">
            <v>其它</v>
          </cell>
          <cell r="U1091" t="str">
            <v>H类</v>
          </cell>
          <cell r="V1091">
            <v>3000</v>
          </cell>
          <cell r="W1091">
            <v>750</v>
          </cell>
          <cell r="X1091">
            <v>3750</v>
          </cell>
          <cell r="Y1091" t="str">
            <v>2021年12月</v>
          </cell>
          <cell r="Z1091" t="str">
            <v>无</v>
          </cell>
          <cell r="AA1091">
            <v>0</v>
          </cell>
          <cell r="AB1091">
            <v>6</v>
          </cell>
          <cell r="AC1091">
            <v>6</v>
          </cell>
        </row>
        <row r="1092">
          <cell r="B1092" t="str">
            <v>谢金佃</v>
          </cell>
          <cell r="C1092" t="str">
            <v>男</v>
          </cell>
          <cell r="D1092" t="str">
            <v>汉</v>
          </cell>
          <cell r="E1092" t="str">
            <v>1999年03月10日</v>
          </cell>
          <cell r="F1092" t="str">
            <v>中国</v>
          </cell>
          <cell r="G1092" t="str">
            <v>身份证</v>
          </cell>
          <cell r="H1092" t="str">
            <v>45082119990310301X</v>
          </cell>
          <cell r="I1092" t="str">
            <v>广西柳工机械股份有限公司</v>
          </cell>
          <cell r="J1092" t="str">
            <v>2021年12月01日</v>
          </cell>
          <cell r="K1092" t="str">
            <v>2024年11月30日</v>
          </cell>
          <cell r="L1092" t="str">
            <v>是</v>
          </cell>
          <cell r="M1092" t="str">
            <v>广西柳州市</v>
          </cell>
          <cell r="N1092" t="str">
            <v>企业</v>
          </cell>
          <cell r="O1092" t="str">
            <v>本科</v>
          </cell>
          <cell r="P1092" t="str">
            <v>本科学士</v>
          </cell>
          <cell r="Q1092" t="str">
            <v>西安工业大学</v>
          </cell>
          <cell r="R1092" t="str">
            <v>电气工程及其自动化</v>
          </cell>
          <cell r="S1092" t="str">
            <v>2021年07月01日</v>
          </cell>
          <cell r="T1092" t="str">
            <v>其它</v>
          </cell>
          <cell r="U1092" t="str">
            <v>H类</v>
          </cell>
          <cell r="V1092">
            <v>3500</v>
          </cell>
          <cell r="W1092">
            <v>875</v>
          </cell>
          <cell r="X1092">
            <v>4375</v>
          </cell>
          <cell r="Y1092">
            <v>44531</v>
          </cell>
          <cell r="Z1092" t="str">
            <v>无</v>
          </cell>
          <cell r="AA1092">
            <v>0</v>
          </cell>
          <cell r="AB1092">
            <v>6</v>
          </cell>
          <cell r="AC1092">
            <v>6</v>
          </cell>
        </row>
        <row r="1093">
          <cell r="B1093" t="str">
            <v>张晓峰</v>
          </cell>
          <cell r="C1093" t="str">
            <v>男</v>
          </cell>
          <cell r="D1093" t="str">
            <v>汉</v>
          </cell>
          <cell r="E1093" t="str">
            <v>1997年03月13日</v>
          </cell>
          <cell r="F1093" t="str">
            <v>中国</v>
          </cell>
          <cell r="G1093" t="str">
            <v>身份证</v>
          </cell>
          <cell r="H1093" t="str">
            <v>620522199703134251</v>
          </cell>
          <cell r="I1093" t="str">
            <v>广西柳工机械股份有限公司</v>
          </cell>
          <cell r="J1093" t="str">
            <v>2021年12月01日</v>
          </cell>
          <cell r="K1093" t="str">
            <v>2024年11月30日</v>
          </cell>
          <cell r="L1093" t="str">
            <v>是</v>
          </cell>
          <cell r="M1093" t="str">
            <v>广西柳州市</v>
          </cell>
          <cell r="N1093" t="str">
            <v>企业</v>
          </cell>
          <cell r="O1093" t="str">
            <v>本科</v>
          </cell>
          <cell r="P1093" t="str">
            <v>本科学士</v>
          </cell>
          <cell r="Q1093" t="str">
            <v>兰州理工大学</v>
          </cell>
          <cell r="R1093" t="str">
            <v>机械电子工程（流体传动与控制）</v>
          </cell>
          <cell r="S1093" t="str">
            <v>2021年06月30日</v>
          </cell>
          <cell r="T1093" t="str">
            <v>其它</v>
          </cell>
          <cell r="U1093" t="str">
            <v>H类</v>
          </cell>
          <cell r="V1093">
            <v>3000</v>
          </cell>
          <cell r="W1093">
            <v>750</v>
          </cell>
          <cell r="X1093">
            <v>3750</v>
          </cell>
          <cell r="Y1093">
            <v>44531</v>
          </cell>
          <cell r="Z1093" t="str">
            <v>无</v>
          </cell>
          <cell r="AA1093">
            <v>0</v>
          </cell>
          <cell r="AB1093">
            <v>6</v>
          </cell>
          <cell r="AC1093">
            <v>6</v>
          </cell>
        </row>
        <row r="1094">
          <cell r="B1094" t="str">
            <v>何恒鑫</v>
          </cell>
          <cell r="C1094" t="str">
            <v>男</v>
          </cell>
          <cell r="D1094" t="str">
            <v>壮</v>
          </cell>
          <cell r="E1094" t="str">
            <v>1996年09月24日</v>
          </cell>
          <cell r="F1094" t="str">
            <v>中国</v>
          </cell>
          <cell r="G1094" t="str">
            <v>身份证</v>
          </cell>
          <cell r="H1094" t="str">
            <v>452230199609240019</v>
          </cell>
          <cell r="I1094" t="str">
            <v>广西柳工机械股份有限公司</v>
          </cell>
          <cell r="J1094" t="str">
            <v>2021年12月06日</v>
          </cell>
          <cell r="K1094" t="str">
            <v>2024年12月05日</v>
          </cell>
          <cell r="L1094" t="str">
            <v>是</v>
          </cell>
          <cell r="M1094" t="str">
            <v>广西柳州市</v>
          </cell>
          <cell r="N1094" t="str">
            <v>企业</v>
          </cell>
          <cell r="O1094" t="str">
            <v>本科</v>
          </cell>
          <cell r="P1094" t="str">
            <v>本科学士</v>
          </cell>
          <cell r="Q1094" t="str">
            <v>桂林电子科技大学</v>
          </cell>
          <cell r="R1094" t="str">
            <v>自动化</v>
          </cell>
          <cell r="S1094" t="str">
            <v>2018年06月22日</v>
          </cell>
          <cell r="T1094" t="str">
            <v>其它</v>
          </cell>
          <cell r="U1094" t="str">
            <v>H类</v>
          </cell>
          <cell r="V1094">
            <v>3000</v>
          </cell>
          <cell r="W1094">
            <v>750</v>
          </cell>
          <cell r="X1094">
            <v>3750</v>
          </cell>
          <cell r="Y1094" t="str">
            <v>2021年12月</v>
          </cell>
          <cell r="Z1094" t="str">
            <v>无</v>
          </cell>
          <cell r="AA1094">
            <v>0</v>
          </cell>
          <cell r="AB1094">
            <v>6</v>
          </cell>
          <cell r="AC1094">
            <v>6</v>
          </cell>
        </row>
        <row r="1095">
          <cell r="B1095" t="str">
            <v>陈文富</v>
          </cell>
          <cell r="C1095" t="str">
            <v>男</v>
          </cell>
          <cell r="D1095" t="str">
            <v>苗</v>
          </cell>
          <cell r="E1095" t="str">
            <v>1997年03月05日</v>
          </cell>
          <cell r="F1095" t="str">
            <v>中国</v>
          </cell>
          <cell r="G1095" t="str">
            <v>身份证</v>
          </cell>
          <cell r="H1095" t="str">
            <v>452227199703055014</v>
          </cell>
          <cell r="I1095" t="str">
            <v>广西柳工机械股份有限公司</v>
          </cell>
          <cell r="J1095" t="str">
            <v>2021年12月06日</v>
          </cell>
          <cell r="K1095" t="str">
            <v>2024年12月05日</v>
          </cell>
          <cell r="L1095" t="str">
            <v>是</v>
          </cell>
          <cell r="M1095" t="str">
            <v>广西柳州市</v>
          </cell>
          <cell r="N1095" t="str">
            <v>企业</v>
          </cell>
          <cell r="O1095" t="str">
            <v>本科</v>
          </cell>
          <cell r="P1095" t="str">
            <v>本科学士</v>
          </cell>
          <cell r="Q1095" t="str">
            <v>桂林理工大学</v>
          </cell>
          <cell r="R1095" t="str">
            <v>冶金工程</v>
          </cell>
          <cell r="S1095" t="str">
            <v>2019年06月30日</v>
          </cell>
          <cell r="T1095" t="str">
            <v>其它</v>
          </cell>
          <cell r="U1095" t="str">
            <v>H类</v>
          </cell>
          <cell r="V1095">
            <v>3500</v>
          </cell>
          <cell r="W1095">
            <v>875</v>
          </cell>
          <cell r="X1095">
            <v>4375</v>
          </cell>
          <cell r="Y1095" t="str">
            <v>2021年12月</v>
          </cell>
          <cell r="Z1095" t="str">
            <v>无</v>
          </cell>
          <cell r="AA1095">
            <v>0</v>
          </cell>
          <cell r="AB1095">
            <v>7</v>
          </cell>
          <cell r="AC1095">
            <v>7</v>
          </cell>
        </row>
        <row r="1096">
          <cell r="B1096" t="str">
            <v>喻杰</v>
          </cell>
          <cell r="C1096" t="str">
            <v>男</v>
          </cell>
          <cell r="D1096" t="str">
            <v>汉</v>
          </cell>
          <cell r="E1096" t="str">
            <v>1997年06月26日</v>
          </cell>
          <cell r="F1096" t="str">
            <v>中国</v>
          </cell>
          <cell r="G1096" t="str">
            <v>身份证</v>
          </cell>
          <cell r="H1096" t="str">
            <v>522401199706262014</v>
          </cell>
          <cell r="I1096" t="str">
            <v>广西柳工机械股份有限公司</v>
          </cell>
          <cell r="J1096" t="str">
            <v>2021年12月08日</v>
          </cell>
          <cell r="K1096" t="str">
            <v>2024年12月07日</v>
          </cell>
          <cell r="L1096" t="str">
            <v>是</v>
          </cell>
          <cell r="M1096" t="str">
            <v>广西柳州市</v>
          </cell>
          <cell r="N1096" t="str">
            <v>企业</v>
          </cell>
          <cell r="O1096" t="str">
            <v>本科</v>
          </cell>
          <cell r="P1096" t="str">
            <v>本科学士</v>
          </cell>
          <cell r="Q1096" t="str">
            <v>广西大学</v>
          </cell>
          <cell r="R1096" t="str">
            <v>车辆工程</v>
          </cell>
          <cell r="S1096" t="str">
            <v>2021年07月30日</v>
          </cell>
          <cell r="T1096" t="str">
            <v>其它</v>
          </cell>
          <cell r="U1096" t="str">
            <v>H类</v>
          </cell>
          <cell r="V1096">
            <v>3000</v>
          </cell>
          <cell r="W1096">
            <v>750</v>
          </cell>
          <cell r="X1096">
            <v>3750</v>
          </cell>
          <cell r="Y1096" t="str">
            <v>2021年12月</v>
          </cell>
          <cell r="Z1096" t="str">
            <v>无</v>
          </cell>
          <cell r="AA1096">
            <v>0</v>
          </cell>
          <cell r="AB1096">
            <v>6</v>
          </cell>
          <cell r="AC1096">
            <v>6</v>
          </cell>
        </row>
        <row r="1097">
          <cell r="B1097" t="str">
            <v>秦剑锋</v>
          </cell>
          <cell r="C1097" t="str">
            <v>男</v>
          </cell>
          <cell r="D1097" t="str">
            <v>汉</v>
          </cell>
          <cell r="E1097" t="str">
            <v>1997年04月20日</v>
          </cell>
          <cell r="F1097" t="str">
            <v>中国</v>
          </cell>
          <cell r="G1097" t="str">
            <v>身份证</v>
          </cell>
          <cell r="H1097" t="str">
            <v>45092319970420879X</v>
          </cell>
          <cell r="I1097" t="str">
            <v>广西柳工机械股份有限公司</v>
          </cell>
          <cell r="J1097" t="str">
            <v>2021年12月08日</v>
          </cell>
          <cell r="K1097" t="str">
            <v>2024年12月07日</v>
          </cell>
          <cell r="L1097" t="str">
            <v>是</v>
          </cell>
          <cell r="M1097" t="str">
            <v>广西柳州市</v>
          </cell>
          <cell r="N1097" t="str">
            <v>企业</v>
          </cell>
          <cell r="O1097" t="str">
            <v>本科</v>
          </cell>
          <cell r="P1097" t="str">
            <v>本科学士</v>
          </cell>
          <cell r="Q1097" t="str">
            <v>桂林理工大学</v>
          </cell>
          <cell r="R1097" t="str">
            <v>机械设计制造及其自动化</v>
          </cell>
          <cell r="S1097" t="str">
            <v>2020年06月30日</v>
          </cell>
          <cell r="T1097" t="str">
            <v>其它</v>
          </cell>
          <cell r="U1097" t="str">
            <v>H类</v>
          </cell>
          <cell r="V1097">
            <v>3500</v>
          </cell>
          <cell r="W1097">
            <v>875</v>
          </cell>
          <cell r="X1097">
            <v>4375</v>
          </cell>
          <cell r="Y1097" t="str">
            <v>2021年12月</v>
          </cell>
          <cell r="Z1097" t="str">
            <v>无</v>
          </cell>
          <cell r="AA1097">
            <v>0</v>
          </cell>
          <cell r="AB1097">
            <v>7</v>
          </cell>
          <cell r="AC1097">
            <v>7</v>
          </cell>
        </row>
        <row r="1098">
          <cell r="B1098" t="str">
            <v>韦兆军</v>
          </cell>
          <cell r="C1098" t="str">
            <v>男</v>
          </cell>
          <cell r="D1098" t="str">
            <v>壮</v>
          </cell>
          <cell r="E1098" t="str">
            <v>1998年03月12日</v>
          </cell>
          <cell r="F1098" t="str">
            <v>中国</v>
          </cell>
          <cell r="G1098" t="str">
            <v>身份证</v>
          </cell>
          <cell r="H1098" t="str">
            <v>450221199803122413</v>
          </cell>
          <cell r="I1098" t="str">
            <v>广西柳工机械股份有限公司</v>
          </cell>
          <cell r="J1098" t="str">
            <v>2021年12月12日</v>
          </cell>
          <cell r="K1098" t="str">
            <v>2024年12月12日</v>
          </cell>
          <cell r="L1098" t="str">
            <v>是</v>
          </cell>
          <cell r="M1098" t="str">
            <v>广西柳州市</v>
          </cell>
          <cell r="N1098" t="str">
            <v>企业</v>
          </cell>
          <cell r="O1098" t="str">
            <v>本科</v>
          </cell>
          <cell r="P1098" t="str">
            <v>本科学士</v>
          </cell>
          <cell r="Q1098" t="str">
            <v>桂林理工大学</v>
          </cell>
          <cell r="R1098" t="str">
            <v>通信工程</v>
          </cell>
          <cell r="S1098" t="str">
            <v>2020年06月30日</v>
          </cell>
          <cell r="T1098" t="str">
            <v>其它</v>
          </cell>
          <cell r="U1098" t="str">
            <v>H类</v>
          </cell>
          <cell r="V1098">
            <v>3000</v>
          </cell>
          <cell r="W1098">
            <v>750</v>
          </cell>
          <cell r="X1098">
            <v>3750</v>
          </cell>
          <cell r="Y1098" t="str">
            <v>2021年12月</v>
          </cell>
          <cell r="Z1098" t="str">
            <v>无</v>
          </cell>
          <cell r="AA1098">
            <v>0</v>
          </cell>
          <cell r="AB1098">
            <v>6</v>
          </cell>
          <cell r="AC1098">
            <v>6</v>
          </cell>
        </row>
        <row r="1099">
          <cell r="B1099" t="str">
            <v>段柳敏</v>
          </cell>
          <cell r="C1099" t="str">
            <v>男</v>
          </cell>
          <cell r="D1099" t="str">
            <v>壮</v>
          </cell>
          <cell r="E1099" t="str">
            <v>1997年11月12日</v>
          </cell>
          <cell r="F1099" t="str">
            <v>中国</v>
          </cell>
          <cell r="G1099" t="str">
            <v>身份证</v>
          </cell>
          <cell r="H1099" t="str">
            <v>452223199711122517</v>
          </cell>
          <cell r="I1099" t="str">
            <v>广西柳工机械股份有限公司</v>
          </cell>
          <cell r="J1099" t="str">
            <v>2021年12月15日</v>
          </cell>
          <cell r="K1099" t="str">
            <v>2024年12月14日</v>
          </cell>
          <cell r="L1099" t="str">
            <v>是</v>
          </cell>
          <cell r="M1099" t="str">
            <v>广西柳州市</v>
          </cell>
          <cell r="N1099" t="str">
            <v>企业</v>
          </cell>
          <cell r="O1099" t="str">
            <v>本科</v>
          </cell>
          <cell r="P1099" t="str">
            <v>本科学士</v>
          </cell>
          <cell r="Q1099" t="str">
            <v>沈阳师范大学</v>
          </cell>
          <cell r="R1099" t="str">
            <v>物流管理</v>
          </cell>
          <cell r="S1099" t="str">
            <v>2020年06月01日</v>
          </cell>
          <cell r="T1099" t="str">
            <v>其它</v>
          </cell>
          <cell r="U1099" t="str">
            <v>H类</v>
          </cell>
          <cell r="V1099">
            <v>3500</v>
          </cell>
          <cell r="W1099">
            <v>875</v>
          </cell>
          <cell r="X1099">
            <v>4375</v>
          </cell>
          <cell r="Y1099" t="str">
            <v>2021年12月</v>
          </cell>
          <cell r="Z1099" t="str">
            <v>无</v>
          </cell>
          <cell r="AA1099">
            <v>0</v>
          </cell>
          <cell r="AB1099">
            <v>7</v>
          </cell>
          <cell r="AC1099">
            <v>7</v>
          </cell>
        </row>
        <row r="1100">
          <cell r="B1100" t="str">
            <v>黄太奎</v>
          </cell>
          <cell r="C1100" t="str">
            <v>男</v>
          </cell>
          <cell r="D1100" t="str">
            <v>汉</v>
          </cell>
          <cell r="E1100" t="str">
            <v>1998年02月17日</v>
          </cell>
          <cell r="F1100" t="str">
            <v>中国</v>
          </cell>
          <cell r="G1100" t="str">
            <v>身份证</v>
          </cell>
          <cell r="H1100" t="str">
            <v>450202199802170617</v>
          </cell>
          <cell r="I1100" t="str">
            <v>广西柳工机械股份有限公司</v>
          </cell>
          <cell r="J1100" t="str">
            <v>2021年12月15日</v>
          </cell>
          <cell r="K1100" t="str">
            <v>2024年12月14日</v>
          </cell>
          <cell r="L1100" t="str">
            <v>是</v>
          </cell>
          <cell r="M1100" t="str">
            <v>广西柳州市</v>
          </cell>
          <cell r="N1100" t="str">
            <v>企业</v>
          </cell>
          <cell r="O1100" t="str">
            <v>本科</v>
          </cell>
          <cell r="P1100" t="str">
            <v>本科学士</v>
          </cell>
          <cell r="Q1100" t="str">
            <v>广西科技大学</v>
          </cell>
          <cell r="R1100" t="str">
            <v>软件工程</v>
          </cell>
          <cell r="S1100" t="str">
            <v>2020年07月01日</v>
          </cell>
          <cell r="T1100" t="str">
            <v>其它</v>
          </cell>
          <cell r="U1100" t="str">
            <v>H类</v>
          </cell>
          <cell r="V1100">
            <v>3000</v>
          </cell>
          <cell r="W1100">
            <v>750</v>
          </cell>
          <cell r="X1100">
            <v>3750</v>
          </cell>
          <cell r="Y1100" t="str">
            <v>2021年12月</v>
          </cell>
          <cell r="Z1100" t="str">
            <v>无</v>
          </cell>
          <cell r="AA1100">
            <v>0</v>
          </cell>
          <cell r="AB1100">
            <v>6</v>
          </cell>
          <cell r="AC1100">
            <v>6</v>
          </cell>
        </row>
        <row r="1101">
          <cell r="B1101" t="str">
            <v>邓艺民</v>
          </cell>
          <cell r="C1101" t="str">
            <v>男</v>
          </cell>
          <cell r="D1101" t="str">
            <v>壮</v>
          </cell>
          <cell r="E1101" t="str">
            <v>1998年01月02日</v>
          </cell>
          <cell r="F1101" t="str">
            <v>中国</v>
          </cell>
          <cell r="G1101" t="str">
            <v>身份证</v>
          </cell>
          <cell r="H1101" t="str">
            <v>452128199801022516</v>
          </cell>
          <cell r="I1101" t="str">
            <v>广西柳工机械股份有限公司</v>
          </cell>
          <cell r="J1101" t="str">
            <v>2022年01月04日</v>
          </cell>
          <cell r="K1101" t="str">
            <v>2025年01月03日</v>
          </cell>
          <cell r="L1101" t="str">
            <v>是</v>
          </cell>
          <cell r="M1101" t="str">
            <v>广西柳州市</v>
          </cell>
          <cell r="N1101" t="str">
            <v>企业</v>
          </cell>
          <cell r="O1101" t="str">
            <v>本科</v>
          </cell>
          <cell r="P1101" t="str">
            <v>本科学士</v>
          </cell>
          <cell r="Q1101" t="str">
            <v>太原科技大学</v>
          </cell>
          <cell r="R1101" t="str">
            <v>材料成型及控制工程</v>
          </cell>
          <cell r="S1101" t="str">
            <v>2021年06月30日</v>
          </cell>
          <cell r="T1101" t="str">
            <v>其它</v>
          </cell>
          <cell r="U1101" t="str">
            <v>H类</v>
          </cell>
          <cell r="V1101">
            <v>3000</v>
          </cell>
          <cell r="W1101">
            <v>750</v>
          </cell>
          <cell r="X1101">
            <v>3750</v>
          </cell>
          <cell r="Y1101" t="str">
            <v>2022年1月</v>
          </cell>
          <cell r="Z1101" t="str">
            <v>无</v>
          </cell>
          <cell r="AA1101">
            <v>0</v>
          </cell>
          <cell r="AB1101">
            <v>6</v>
          </cell>
          <cell r="AC1101">
            <v>6</v>
          </cell>
        </row>
        <row r="1102">
          <cell r="B1102" t="str">
            <v>张顺开</v>
          </cell>
          <cell r="C1102" t="str">
            <v>男</v>
          </cell>
          <cell r="D1102" t="str">
            <v>壮</v>
          </cell>
          <cell r="E1102" t="str">
            <v>1993年05月03日</v>
          </cell>
          <cell r="F1102" t="str">
            <v>中国</v>
          </cell>
          <cell r="G1102" t="str">
            <v>身份证</v>
          </cell>
          <cell r="H1102" t="str">
            <v>452624199305032071</v>
          </cell>
          <cell r="I1102" t="str">
            <v>广西柳工机械股份有限公司</v>
          </cell>
          <cell r="J1102" t="str">
            <v>2022年01月06日</v>
          </cell>
          <cell r="K1102" t="str">
            <v>2025年01月05日</v>
          </cell>
          <cell r="L1102" t="str">
            <v>是</v>
          </cell>
          <cell r="M1102" t="str">
            <v>广西柳州市</v>
          </cell>
          <cell r="N1102" t="str">
            <v>企业</v>
          </cell>
          <cell r="O1102" t="str">
            <v>本科</v>
          </cell>
          <cell r="P1102" t="str">
            <v>本科学士</v>
          </cell>
          <cell r="Q1102" t="str">
            <v>桂林理工大学</v>
          </cell>
          <cell r="R1102" t="str">
            <v>机械设计制造及其自动化</v>
          </cell>
          <cell r="S1102" t="str">
            <v>2016年06月30日</v>
          </cell>
          <cell r="T1102" t="str">
            <v>其它</v>
          </cell>
          <cell r="U1102" t="str">
            <v>H类</v>
          </cell>
          <cell r="V1102">
            <v>2500</v>
          </cell>
          <cell r="W1102">
            <v>625</v>
          </cell>
          <cell r="X1102">
            <v>3125</v>
          </cell>
          <cell r="Y1102" t="str">
            <v>2022年01月</v>
          </cell>
          <cell r="Z1102" t="str">
            <v>无</v>
          </cell>
          <cell r="AA1102">
            <v>0</v>
          </cell>
          <cell r="AB1102">
            <v>5</v>
          </cell>
          <cell r="AC1102">
            <v>5</v>
          </cell>
        </row>
        <row r="1103">
          <cell r="B1103" t="str">
            <v>郑渊扬</v>
          </cell>
          <cell r="C1103" t="str">
            <v>男</v>
          </cell>
          <cell r="D1103" t="str">
            <v>汉</v>
          </cell>
          <cell r="E1103" t="str">
            <v>1998年02月28日</v>
          </cell>
          <cell r="F1103" t="str">
            <v>中国</v>
          </cell>
          <cell r="G1103" t="str">
            <v>身份证</v>
          </cell>
          <cell r="H1103" t="str">
            <v>452502199802289413</v>
          </cell>
          <cell r="I1103" t="str">
            <v>广西柳工机械股份有限公司</v>
          </cell>
          <cell r="J1103" t="str">
            <v>2022年02月18日</v>
          </cell>
          <cell r="K1103" t="str">
            <v>2025年02月17日</v>
          </cell>
          <cell r="L1103" t="str">
            <v>是</v>
          </cell>
          <cell r="M1103" t="str">
            <v>广西柳州市</v>
          </cell>
          <cell r="N1103" t="str">
            <v>企业</v>
          </cell>
          <cell r="O1103" t="str">
            <v>本科</v>
          </cell>
          <cell r="P1103" t="str">
            <v>本科学士</v>
          </cell>
          <cell r="Q1103" t="str">
            <v>广西大学</v>
          </cell>
          <cell r="R1103" t="str">
            <v>金属材料工程</v>
          </cell>
          <cell r="S1103" t="str">
            <v>2020年07月10日</v>
          </cell>
          <cell r="T1103" t="str">
            <v>其它</v>
          </cell>
          <cell r="U1103" t="str">
            <v>H类</v>
          </cell>
          <cell r="V1103">
            <v>6000</v>
          </cell>
          <cell r="W1103">
            <v>1500</v>
          </cell>
          <cell r="X1103">
            <v>7500</v>
          </cell>
          <cell r="Y1103" t="str">
            <v>2021年01月</v>
          </cell>
          <cell r="Z1103" t="str">
            <v>无</v>
          </cell>
          <cell r="AA1103">
            <v>0</v>
          </cell>
          <cell r="AB1103">
            <v>12</v>
          </cell>
          <cell r="AC1103">
            <v>12</v>
          </cell>
        </row>
        <row r="1104">
          <cell r="B1104" t="str">
            <v>龙飞</v>
          </cell>
          <cell r="C1104" t="str">
            <v>男</v>
          </cell>
          <cell r="D1104" t="str">
            <v>汉</v>
          </cell>
          <cell r="E1104" t="str">
            <v>1996年03月31日</v>
          </cell>
          <cell r="F1104" t="str">
            <v>中国</v>
          </cell>
          <cell r="G1104" t="str">
            <v>身份证</v>
          </cell>
          <cell r="H1104" t="str">
            <v>450205199603311017</v>
          </cell>
          <cell r="I1104" t="str">
            <v>广西柳工机械股份有限公司</v>
          </cell>
          <cell r="J1104" t="str">
            <v>2022年04月12日</v>
          </cell>
          <cell r="K1104" t="str">
            <v>2025年04月11日</v>
          </cell>
          <cell r="L1104" t="str">
            <v>是</v>
          </cell>
          <cell r="M1104" t="str">
            <v>广西柳州市</v>
          </cell>
          <cell r="N1104" t="str">
            <v>企业</v>
          </cell>
          <cell r="O1104" t="str">
            <v>本科</v>
          </cell>
          <cell r="P1104" t="str">
            <v>本科学士</v>
          </cell>
          <cell r="Q1104" t="str">
            <v>广西科技大学</v>
          </cell>
          <cell r="R1104" t="str">
            <v>汽车服务工程</v>
          </cell>
          <cell r="S1104" t="str">
            <v>2019年06月30日</v>
          </cell>
          <cell r="T1104" t="str">
            <v>其它</v>
          </cell>
          <cell r="U1104" t="str">
            <v>H类</v>
          </cell>
          <cell r="V1104">
            <v>6000</v>
          </cell>
          <cell r="W1104">
            <v>1500</v>
          </cell>
          <cell r="X1104">
            <v>7500</v>
          </cell>
          <cell r="Y1104" t="str">
            <v>2022年4月</v>
          </cell>
          <cell r="Z1104" t="str">
            <v>无</v>
          </cell>
          <cell r="AA1104">
            <v>0</v>
          </cell>
          <cell r="AB1104">
            <v>12</v>
          </cell>
          <cell r="AC1104">
            <v>12</v>
          </cell>
        </row>
        <row r="1105">
          <cell r="B1105" t="str">
            <v>梁艺翔</v>
          </cell>
          <cell r="C1105" t="str">
            <v>男</v>
          </cell>
          <cell r="D1105" t="str">
            <v>壮</v>
          </cell>
          <cell r="E1105" t="str">
            <v>1998年03月15日</v>
          </cell>
          <cell r="F1105" t="str">
            <v>中国</v>
          </cell>
          <cell r="G1105" t="str">
            <v>身份证</v>
          </cell>
          <cell r="H1105" t="str">
            <v>450221199803150019</v>
          </cell>
          <cell r="I1105" t="str">
            <v>广西柳工机械股份有限公司</v>
          </cell>
          <cell r="J1105" t="str">
            <v>2022年04月14日</v>
          </cell>
          <cell r="K1105" t="str">
            <v>2025年04月13日</v>
          </cell>
          <cell r="L1105" t="str">
            <v>是</v>
          </cell>
          <cell r="M1105" t="str">
            <v>广西柳州市</v>
          </cell>
          <cell r="N1105" t="str">
            <v>企业</v>
          </cell>
          <cell r="O1105" t="str">
            <v>本科</v>
          </cell>
          <cell r="P1105" t="str">
            <v>本科学士</v>
          </cell>
          <cell r="Q1105" t="str">
            <v>广西民族大学</v>
          </cell>
          <cell r="R1105" t="str">
            <v>软件工程</v>
          </cell>
          <cell r="S1105" t="str">
            <v>2020年06月17日</v>
          </cell>
          <cell r="T1105" t="str">
            <v>其它</v>
          </cell>
          <cell r="U1105" t="str">
            <v>H类</v>
          </cell>
          <cell r="V1105">
            <v>1500</v>
          </cell>
          <cell r="W1105">
            <v>375</v>
          </cell>
          <cell r="X1105">
            <v>1875</v>
          </cell>
          <cell r="Y1105" t="str">
            <v>2022年4月</v>
          </cell>
          <cell r="Z1105" t="str">
            <v>无</v>
          </cell>
          <cell r="AA1105">
            <v>0</v>
          </cell>
          <cell r="AB1105">
            <v>3</v>
          </cell>
          <cell r="AC1105">
            <v>3</v>
          </cell>
        </row>
        <row r="1106">
          <cell r="B1106" t="str">
            <v>韦俏媛</v>
          </cell>
          <cell r="C1106" t="str">
            <v>女</v>
          </cell>
          <cell r="D1106" t="str">
            <v>壮</v>
          </cell>
          <cell r="E1106">
            <v>31648</v>
          </cell>
          <cell r="F1106" t="str">
            <v>中国</v>
          </cell>
          <cell r="G1106" t="str">
            <v>身份证</v>
          </cell>
          <cell r="H1106" t="str">
            <v>452702198608240989</v>
          </cell>
          <cell r="I1106" t="str">
            <v>广西柳工机械股份有限公司</v>
          </cell>
          <cell r="J1106">
            <v>44256</v>
          </cell>
          <cell r="K1106">
            <v>45107</v>
          </cell>
          <cell r="L1106" t="str">
            <v>是</v>
          </cell>
          <cell r="M1106" t="str">
            <v>广西柳州市</v>
          </cell>
          <cell r="N1106" t="str">
            <v>企业</v>
          </cell>
          <cell r="O1106" t="str">
            <v>本科</v>
          </cell>
          <cell r="P1106" t="str">
            <v>本科学士</v>
          </cell>
          <cell r="Q1106" t="str">
            <v>上海电力学院</v>
          </cell>
          <cell r="R1106" t="str">
            <v>计算机科学与技术</v>
          </cell>
          <cell r="S1106">
            <v>43617</v>
          </cell>
          <cell r="T1106" t="str">
            <v>其它</v>
          </cell>
          <cell r="U1106" t="str">
            <v>H类</v>
          </cell>
          <cell r="V1106">
            <v>6000</v>
          </cell>
          <cell r="W1106">
            <v>1500</v>
          </cell>
          <cell r="X1106">
            <v>7500</v>
          </cell>
          <cell r="Y1106">
            <v>44256</v>
          </cell>
          <cell r="Z1106" t="str">
            <v>无</v>
          </cell>
          <cell r="AA1106">
            <v>0</v>
          </cell>
          <cell r="AB1106">
            <v>12</v>
          </cell>
          <cell r="AC1106">
            <v>12</v>
          </cell>
        </row>
        <row r="1107">
          <cell r="B1107" t="str">
            <v>王运锋</v>
          </cell>
          <cell r="C1107" t="str">
            <v>男</v>
          </cell>
          <cell r="D1107" t="str">
            <v>汉</v>
          </cell>
          <cell r="E1107" t="str">
            <v>1989年06月15日</v>
          </cell>
          <cell r="F1107" t="str">
            <v>中国</v>
          </cell>
          <cell r="G1107" t="str">
            <v>身份证</v>
          </cell>
          <cell r="H1107" t="str">
            <v>23118219890615623X</v>
          </cell>
          <cell r="I1107" t="str">
            <v>广西柳工机械股份有限公司</v>
          </cell>
          <cell r="J1107" t="str">
            <v>2018年10月08日</v>
          </cell>
          <cell r="K1107" t="str">
            <v>2024年10月07日</v>
          </cell>
          <cell r="L1107" t="str">
            <v>是</v>
          </cell>
          <cell r="M1107" t="str">
            <v>广西柳州市</v>
          </cell>
          <cell r="N1107" t="str">
            <v>企业</v>
          </cell>
          <cell r="O1107" t="str">
            <v>硕士研究生</v>
          </cell>
          <cell r="P1107" t="str">
            <v>硕士</v>
          </cell>
          <cell r="Q1107" t="str">
            <v>俄罗斯古勃金国立石油天然气大学</v>
          </cell>
          <cell r="R1107" t="str">
            <v>石油天然气工程</v>
          </cell>
          <cell r="S1107" t="str">
            <v>2016年06月30日</v>
          </cell>
          <cell r="T1107" t="str">
            <v>其它</v>
          </cell>
          <cell r="U1107" t="str">
            <v>F类</v>
          </cell>
          <cell r="V1107">
            <v>3000</v>
          </cell>
          <cell r="W1107">
            <v>750</v>
          </cell>
          <cell r="X1107">
            <v>3750</v>
          </cell>
          <cell r="Y1107" t="str">
            <v>2018年10月</v>
          </cell>
          <cell r="Z1107" t="str">
            <v>2022年4月</v>
          </cell>
          <cell r="AA1107">
            <v>42</v>
          </cell>
          <cell r="AB1107">
            <v>3</v>
          </cell>
          <cell r="AC1107">
            <v>45</v>
          </cell>
        </row>
        <row r="1108">
          <cell r="B1108" t="str">
            <v>韩灏</v>
          </cell>
          <cell r="C1108" t="str">
            <v>男</v>
          </cell>
          <cell r="D1108" t="str">
            <v>汉</v>
          </cell>
          <cell r="E1108" t="str">
            <v>1993年08月28日</v>
          </cell>
          <cell r="F1108" t="str">
            <v>中国</v>
          </cell>
          <cell r="G1108" t="str">
            <v>身份证</v>
          </cell>
          <cell r="H1108" t="str">
            <v>140781199308280036</v>
          </cell>
          <cell r="I1108" t="str">
            <v>广西柳工机械股份有限公司</v>
          </cell>
          <cell r="J1108" t="str">
            <v>2019年07月05日</v>
          </cell>
          <cell r="K1108" t="str">
            <v>2022年07月04日</v>
          </cell>
          <cell r="L1108" t="str">
            <v>是</v>
          </cell>
          <cell r="M1108" t="str">
            <v>广西柳州市</v>
          </cell>
          <cell r="N1108" t="str">
            <v>企业</v>
          </cell>
          <cell r="O1108" t="str">
            <v>硕士研究生</v>
          </cell>
          <cell r="P1108" t="str">
            <v>硕士</v>
          </cell>
          <cell r="Q1108" t="str">
            <v>太原科技大学</v>
          </cell>
          <cell r="R1108" t="str">
            <v>机械工程</v>
          </cell>
          <cell r="S1108" t="str">
            <v>2019年07月01日</v>
          </cell>
          <cell r="T1108" t="str">
            <v>其它</v>
          </cell>
          <cell r="U1108" t="str">
            <v>F类</v>
          </cell>
          <cell r="V1108">
            <v>3000</v>
          </cell>
          <cell r="W1108">
            <v>750</v>
          </cell>
          <cell r="X1108">
            <v>3750</v>
          </cell>
          <cell r="Y1108">
            <v>43647</v>
          </cell>
          <cell r="Z1108">
            <v>44652</v>
          </cell>
          <cell r="AA1108">
            <v>33</v>
          </cell>
          <cell r="AB1108">
            <v>3</v>
          </cell>
          <cell r="AC1108">
            <v>36</v>
          </cell>
        </row>
        <row r="1109">
          <cell r="B1109" t="str">
            <v>唐林</v>
          </cell>
          <cell r="C1109" t="str">
            <v>男</v>
          </cell>
          <cell r="D1109" t="str">
            <v>汉</v>
          </cell>
          <cell r="E1109" t="str">
            <v>1989年09月03日</v>
          </cell>
          <cell r="F1109" t="str">
            <v>中国</v>
          </cell>
          <cell r="G1109" t="str">
            <v>身份证</v>
          </cell>
          <cell r="H1109" t="str">
            <v>360602198909031030</v>
          </cell>
          <cell r="I1109" t="str">
            <v>广西柳工机械股份有限公司</v>
          </cell>
          <cell r="J1109" t="str">
            <v>2018年12月24日</v>
          </cell>
          <cell r="K1109" t="str">
            <v>2024年12月25日</v>
          </cell>
          <cell r="L1109" t="str">
            <v>是</v>
          </cell>
          <cell r="M1109" t="str">
            <v>广西柳州市</v>
          </cell>
          <cell r="N1109" t="str">
            <v>企业</v>
          </cell>
          <cell r="O1109" t="str">
            <v>硕士研究生</v>
          </cell>
          <cell r="P1109" t="str">
            <v>硕士</v>
          </cell>
          <cell r="Q1109" t="str">
            <v>云南农业大学</v>
          </cell>
          <cell r="R1109" t="str">
            <v>农业机械化工程</v>
          </cell>
          <cell r="S1109" t="str">
            <v>2015年06月30日</v>
          </cell>
          <cell r="T1109" t="str">
            <v>其它</v>
          </cell>
          <cell r="U1109" t="str">
            <v>F类</v>
          </cell>
          <cell r="V1109">
            <v>3000</v>
          </cell>
          <cell r="W1109">
            <v>750</v>
          </cell>
          <cell r="X1109">
            <v>3750</v>
          </cell>
          <cell r="Y1109" t="str">
            <v>2018年12月</v>
          </cell>
          <cell r="Z1109">
            <v>44652</v>
          </cell>
          <cell r="AA1109">
            <v>40</v>
          </cell>
          <cell r="AB1109">
            <v>3</v>
          </cell>
          <cell r="AC1109">
            <v>43</v>
          </cell>
        </row>
        <row r="1110">
          <cell r="B1110" t="str">
            <v>陈鹏</v>
          </cell>
          <cell r="C1110" t="str">
            <v>男</v>
          </cell>
          <cell r="D1110" t="str">
            <v>汉</v>
          </cell>
          <cell r="E1110" t="str">
            <v>1987年05月18日</v>
          </cell>
          <cell r="F1110" t="str">
            <v>中国</v>
          </cell>
          <cell r="G1110" t="str">
            <v>身份证</v>
          </cell>
          <cell r="H1110" t="str">
            <v>41150319870518535X</v>
          </cell>
          <cell r="I1110" t="str">
            <v>广西柳工机械股份有限公司</v>
          </cell>
          <cell r="J1110" t="str">
            <v>2019年03月04日</v>
          </cell>
          <cell r="K1110" t="str">
            <v>2025年03月03日</v>
          </cell>
          <cell r="L1110" t="str">
            <v>是</v>
          </cell>
          <cell r="M1110" t="str">
            <v>广西柳州市</v>
          </cell>
          <cell r="N1110" t="str">
            <v>企业</v>
          </cell>
          <cell r="O1110" t="str">
            <v>硕士研究生</v>
          </cell>
          <cell r="P1110" t="str">
            <v>硕士</v>
          </cell>
          <cell r="Q1110" t="str">
            <v>广西科技大学</v>
          </cell>
          <cell r="R1110" t="str">
            <v>机械设计及理论</v>
          </cell>
          <cell r="S1110" t="str">
            <v>2014年06月30日</v>
          </cell>
          <cell r="T1110" t="str">
            <v>其它</v>
          </cell>
          <cell r="U1110" t="str">
            <v>F类</v>
          </cell>
          <cell r="V1110">
            <v>3000</v>
          </cell>
          <cell r="W1110">
            <v>750</v>
          </cell>
          <cell r="X1110">
            <v>3750</v>
          </cell>
          <cell r="Y1110">
            <v>43525</v>
          </cell>
          <cell r="Z1110">
            <v>44652</v>
          </cell>
          <cell r="AA1110">
            <v>37</v>
          </cell>
          <cell r="AB1110">
            <v>3</v>
          </cell>
          <cell r="AC1110">
            <v>40</v>
          </cell>
        </row>
        <row r="1111">
          <cell r="B1111" t="str">
            <v>黄明</v>
          </cell>
          <cell r="C1111" t="str">
            <v>男</v>
          </cell>
          <cell r="D1111" t="str">
            <v>汉</v>
          </cell>
          <cell r="E1111" t="str">
            <v>1992年09月13日</v>
          </cell>
          <cell r="F1111" t="str">
            <v>中国</v>
          </cell>
          <cell r="G1111" t="str">
            <v>身份证</v>
          </cell>
          <cell r="H1111" t="str">
            <v>360502199209135030</v>
          </cell>
          <cell r="I1111" t="str">
            <v>广西柳工机械股份有限公司</v>
          </cell>
          <cell r="J1111" t="str">
            <v>2022年05月01日</v>
          </cell>
          <cell r="K1111" t="str">
            <v>2025年04月30日</v>
          </cell>
          <cell r="L1111" t="str">
            <v>是</v>
          </cell>
          <cell r="M1111" t="str">
            <v>广西柳州市</v>
          </cell>
          <cell r="N1111" t="str">
            <v>企业</v>
          </cell>
          <cell r="O1111" t="str">
            <v>硕士研究生</v>
          </cell>
          <cell r="P1111" t="str">
            <v>硕士</v>
          </cell>
          <cell r="Q1111" t="str">
            <v>南昌航空大学</v>
          </cell>
          <cell r="R1111" t="str">
            <v>材料学</v>
          </cell>
          <cell r="S1111" t="str">
            <v>2018年06月20日</v>
          </cell>
          <cell r="T1111" t="str">
            <v>其它</v>
          </cell>
          <cell r="U1111" t="str">
            <v>F类</v>
          </cell>
          <cell r="V1111">
            <v>6000</v>
          </cell>
          <cell r="W1111">
            <v>1500</v>
          </cell>
          <cell r="X1111">
            <v>7500</v>
          </cell>
          <cell r="Y1111" t="str">
            <v>2019年4月</v>
          </cell>
          <cell r="Z1111" t="str">
            <v>2022年1月</v>
          </cell>
          <cell r="AA1111">
            <v>33</v>
          </cell>
          <cell r="AB1111">
            <v>6</v>
          </cell>
          <cell r="AC1111">
            <v>39</v>
          </cell>
        </row>
        <row r="1112">
          <cell r="B1112" t="str">
            <v>杨逍潇</v>
          </cell>
          <cell r="C1112" t="str">
            <v>男</v>
          </cell>
          <cell r="D1112" t="str">
            <v>汉</v>
          </cell>
          <cell r="E1112" t="str">
            <v>1992年03月14日</v>
          </cell>
          <cell r="F1112" t="str">
            <v>中国</v>
          </cell>
          <cell r="G1112" t="str">
            <v>身份证</v>
          </cell>
          <cell r="H1112" t="str">
            <v>450205199203140415</v>
          </cell>
          <cell r="I1112" t="str">
            <v>广西柳工机械股份有限公司</v>
          </cell>
          <cell r="J1112" t="str">
            <v>2019年05月17日</v>
          </cell>
          <cell r="K1112" t="str">
            <v>2022年05月16日</v>
          </cell>
          <cell r="L1112" t="str">
            <v>是</v>
          </cell>
          <cell r="M1112" t="str">
            <v>广西柳州市</v>
          </cell>
          <cell r="N1112" t="str">
            <v>企业</v>
          </cell>
          <cell r="O1112" t="str">
            <v>硕士研究生</v>
          </cell>
          <cell r="P1112" t="str">
            <v>硕士</v>
          </cell>
          <cell r="Q1112" t="str">
            <v>广东工业大学</v>
          </cell>
          <cell r="R1112" t="str">
            <v>机械工程</v>
          </cell>
          <cell r="S1112" t="str">
            <v>2018年06月30日</v>
          </cell>
          <cell r="T1112" t="str">
            <v>其它</v>
          </cell>
          <cell r="U1112" t="str">
            <v>F类</v>
          </cell>
          <cell r="V1112">
            <v>3000</v>
          </cell>
          <cell r="W1112">
            <v>750</v>
          </cell>
          <cell r="X1112">
            <v>3750</v>
          </cell>
          <cell r="Y1112" t="str">
            <v>2019年5月</v>
          </cell>
          <cell r="Z1112">
            <v>44197</v>
          </cell>
          <cell r="AA1112">
            <v>32</v>
          </cell>
          <cell r="AB1112">
            <v>3</v>
          </cell>
          <cell r="AC1112">
            <v>35</v>
          </cell>
        </row>
        <row r="1113">
          <cell r="B1113" t="str">
            <v>刘伟</v>
          </cell>
          <cell r="C1113" t="str">
            <v>男</v>
          </cell>
          <cell r="D1113" t="str">
            <v>汉</v>
          </cell>
          <cell r="E1113" t="str">
            <v>1992年02月17日</v>
          </cell>
          <cell r="F1113" t="str">
            <v>中国</v>
          </cell>
          <cell r="G1113" t="str">
            <v>身份证</v>
          </cell>
          <cell r="H1113" t="str">
            <v>230805199202177031</v>
          </cell>
          <cell r="I1113" t="str">
            <v>广西柳工机械股份有限公司</v>
          </cell>
          <cell r="J1113" t="str">
            <v>2019年06月13日</v>
          </cell>
          <cell r="K1113" t="str">
            <v>2025年06月12日</v>
          </cell>
          <cell r="L1113" t="str">
            <v>是</v>
          </cell>
          <cell r="M1113" t="str">
            <v>广西柳州市</v>
          </cell>
          <cell r="N1113" t="str">
            <v>企业</v>
          </cell>
          <cell r="O1113" t="str">
            <v>硕士研究生</v>
          </cell>
          <cell r="P1113" t="str">
            <v>硕士</v>
          </cell>
          <cell r="Q1113" t="str">
            <v>东北师范大学</v>
          </cell>
          <cell r="R1113" t="str">
            <v>行政管理</v>
          </cell>
          <cell r="S1113" t="str">
            <v>2018年06月30日</v>
          </cell>
          <cell r="T1113" t="str">
            <v>其它</v>
          </cell>
          <cell r="U1113" t="str">
            <v>F类</v>
          </cell>
          <cell r="V1113">
            <v>3000</v>
          </cell>
          <cell r="W1113">
            <v>750</v>
          </cell>
          <cell r="X1113">
            <v>3750</v>
          </cell>
          <cell r="Y1113" t="str">
            <v>2019年6月</v>
          </cell>
          <cell r="Z1113" t="str">
            <v>2022年4月</v>
          </cell>
          <cell r="AA1113">
            <v>34</v>
          </cell>
          <cell r="AB1113">
            <v>3</v>
          </cell>
          <cell r="AC1113">
            <v>37</v>
          </cell>
        </row>
        <row r="1114">
          <cell r="B1114" t="str">
            <v>廖贵鹏</v>
          </cell>
          <cell r="C1114" t="str">
            <v>男</v>
          </cell>
          <cell r="D1114" t="str">
            <v>侗</v>
          </cell>
          <cell r="E1114" t="str">
            <v>1992年10月03日</v>
          </cell>
          <cell r="F1114" t="str">
            <v>中国</v>
          </cell>
          <cell r="G1114" t="str">
            <v>身份证</v>
          </cell>
          <cell r="H1114" t="str">
            <v>452229199210030073</v>
          </cell>
          <cell r="I1114" t="str">
            <v>广西柳工机械股份有限公司</v>
          </cell>
          <cell r="J1114" t="str">
            <v>2019年07月05日</v>
          </cell>
          <cell r="K1114" t="str">
            <v>2022年07月04日</v>
          </cell>
          <cell r="L1114" t="str">
            <v>是</v>
          </cell>
          <cell r="M1114" t="str">
            <v>广西柳州市</v>
          </cell>
          <cell r="N1114" t="str">
            <v>企业</v>
          </cell>
          <cell r="O1114" t="str">
            <v>硕士研究生</v>
          </cell>
          <cell r="P1114" t="str">
            <v>硕士</v>
          </cell>
          <cell r="Q1114" t="str">
            <v>西南石油大学</v>
          </cell>
          <cell r="R1114" t="str">
            <v>力学</v>
          </cell>
          <cell r="S1114" t="str">
            <v>2019年06月21日</v>
          </cell>
          <cell r="T1114" t="str">
            <v>其它</v>
          </cell>
          <cell r="U1114" t="str">
            <v>F类</v>
          </cell>
          <cell r="V1114">
            <v>3000</v>
          </cell>
          <cell r="W1114">
            <v>750</v>
          </cell>
          <cell r="X1114">
            <v>3750</v>
          </cell>
          <cell r="Y1114" t="str">
            <v>2019年7月</v>
          </cell>
          <cell r="Z1114" t="str">
            <v>2022年3月</v>
          </cell>
          <cell r="AA1114">
            <v>33</v>
          </cell>
          <cell r="AB1114">
            <v>3</v>
          </cell>
          <cell r="AC1114">
            <v>36</v>
          </cell>
        </row>
        <row r="1115">
          <cell r="B1115" t="str">
            <v>陶辉</v>
          </cell>
          <cell r="C1115" t="str">
            <v>男</v>
          </cell>
          <cell r="D1115" t="str">
            <v>瑶</v>
          </cell>
          <cell r="E1115" t="str">
            <v>1989年06月10日</v>
          </cell>
          <cell r="F1115" t="str">
            <v>中国</v>
          </cell>
          <cell r="G1115" t="str">
            <v>身份证</v>
          </cell>
          <cell r="H1115" t="str">
            <v>452230198906100018</v>
          </cell>
          <cell r="I1115" t="str">
            <v>广西柳工机械股份有限公司</v>
          </cell>
          <cell r="J1115" t="str">
            <v>2019年07月05日</v>
          </cell>
          <cell r="K1115" t="str">
            <v>2022年07月04日</v>
          </cell>
          <cell r="L1115" t="str">
            <v>是</v>
          </cell>
          <cell r="M1115" t="str">
            <v>广西柳州市</v>
          </cell>
          <cell r="N1115" t="str">
            <v>企业</v>
          </cell>
          <cell r="O1115" t="str">
            <v>硕士研究生</v>
          </cell>
          <cell r="P1115" t="str">
            <v>硕士</v>
          </cell>
          <cell r="Q1115" t="str">
            <v>桂林电子科技大学</v>
          </cell>
          <cell r="R1115" t="str">
            <v>机械工程</v>
          </cell>
          <cell r="S1115" t="str">
            <v>2019年06月20日</v>
          </cell>
          <cell r="T1115" t="str">
            <v>其它</v>
          </cell>
          <cell r="U1115" t="str">
            <v>F类</v>
          </cell>
          <cell r="V1115">
            <v>3000</v>
          </cell>
          <cell r="W1115">
            <v>750</v>
          </cell>
          <cell r="X1115">
            <v>3750</v>
          </cell>
          <cell r="Y1115">
            <v>43647</v>
          </cell>
          <cell r="Z1115">
            <v>44652</v>
          </cell>
          <cell r="AA1115">
            <v>33</v>
          </cell>
          <cell r="AB1115">
            <v>3</v>
          </cell>
          <cell r="AC1115">
            <v>36</v>
          </cell>
        </row>
        <row r="1116">
          <cell r="B1116" t="str">
            <v>李跃强</v>
          </cell>
          <cell r="C1116" t="str">
            <v>男</v>
          </cell>
          <cell r="D1116" t="str">
            <v>汉</v>
          </cell>
          <cell r="E1116" t="str">
            <v>1989年08月09日</v>
          </cell>
          <cell r="F1116" t="str">
            <v>中国</v>
          </cell>
          <cell r="G1116" t="str">
            <v>身份证</v>
          </cell>
          <cell r="H1116" t="str">
            <v>410185198908096535</v>
          </cell>
          <cell r="I1116" t="str">
            <v>广西柳工机械股份有限公司</v>
          </cell>
          <cell r="J1116" t="str">
            <v>2019年07月04日</v>
          </cell>
          <cell r="K1116" t="str">
            <v>2022年07月04日</v>
          </cell>
          <cell r="L1116" t="str">
            <v>是</v>
          </cell>
          <cell r="M1116" t="str">
            <v>广西柳州市</v>
          </cell>
          <cell r="N1116" t="str">
            <v>企业</v>
          </cell>
          <cell r="O1116" t="str">
            <v>硕士研究生</v>
          </cell>
          <cell r="P1116" t="str">
            <v>硕士</v>
          </cell>
          <cell r="Q1116" t="str">
            <v>兰州理工大学</v>
          </cell>
          <cell r="R1116" t="str">
            <v>机械设计及理论</v>
          </cell>
          <cell r="S1116" t="str">
            <v>2019年06月20日</v>
          </cell>
          <cell r="T1116" t="str">
            <v>其它</v>
          </cell>
          <cell r="U1116" t="str">
            <v>F类</v>
          </cell>
          <cell r="V1116">
            <v>3000</v>
          </cell>
          <cell r="W1116">
            <v>750</v>
          </cell>
          <cell r="X1116">
            <v>3750</v>
          </cell>
          <cell r="Y1116" t="str">
            <v>2019年7月</v>
          </cell>
          <cell r="Z1116" t="str">
            <v>2022年4月</v>
          </cell>
          <cell r="AA1116">
            <v>33</v>
          </cell>
          <cell r="AB1116">
            <v>3</v>
          </cell>
          <cell r="AC1116">
            <v>36</v>
          </cell>
        </row>
        <row r="1117">
          <cell r="B1117" t="str">
            <v>郭南南</v>
          </cell>
          <cell r="C1117" t="str">
            <v>女</v>
          </cell>
          <cell r="D1117" t="str">
            <v>汉</v>
          </cell>
          <cell r="E1117" t="str">
            <v>1991年11月21日</v>
          </cell>
          <cell r="F1117" t="str">
            <v>中国</v>
          </cell>
          <cell r="G1117" t="str">
            <v>身份证</v>
          </cell>
          <cell r="H1117" t="str">
            <v>410822199111215581</v>
          </cell>
          <cell r="I1117" t="str">
            <v>广西柳工机械股份有限公司</v>
          </cell>
          <cell r="J1117" t="str">
            <v>2019年07月05日</v>
          </cell>
          <cell r="K1117" t="str">
            <v>2022年07月04日</v>
          </cell>
          <cell r="L1117" t="str">
            <v>是</v>
          </cell>
          <cell r="M1117" t="str">
            <v>广西柳州市</v>
          </cell>
          <cell r="N1117" t="str">
            <v>企业</v>
          </cell>
          <cell r="O1117" t="str">
            <v>硕士研究生</v>
          </cell>
          <cell r="P1117" t="str">
            <v>硕士</v>
          </cell>
          <cell r="Q1117" t="str">
            <v>西北政法大学</v>
          </cell>
          <cell r="R1117" t="str">
            <v>行政管理</v>
          </cell>
          <cell r="S1117" t="str">
            <v>2019年06月26日</v>
          </cell>
          <cell r="T1117" t="str">
            <v>其它</v>
          </cell>
          <cell r="U1117" t="str">
            <v>F类</v>
          </cell>
          <cell r="V1117">
            <v>3000</v>
          </cell>
          <cell r="W1117">
            <v>750</v>
          </cell>
          <cell r="X1117">
            <v>3750</v>
          </cell>
          <cell r="Y1117" t="str">
            <v>2019年7月</v>
          </cell>
          <cell r="Z1117" t="str">
            <v>2022年4月</v>
          </cell>
          <cell r="AA1117">
            <v>33</v>
          </cell>
          <cell r="AB1117">
            <v>3</v>
          </cell>
          <cell r="AC1117">
            <v>36</v>
          </cell>
        </row>
        <row r="1118">
          <cell r="B1118" t="str">
            <v>徐桃萍</v>
          </cell>
          <cell r="C1118" t="str">
            <v>女</v>
          </cell>
          <cell r="D1118" t="str">
            <v>汉</v>
          </cell>
          <cell r="E1118" t="str">
            <v>1993年02月10日</v>
          </cell>
          <cell r="F1118" t="str">
            <v>中国</v>
          </cell>
          <cell r="G1118" t="str">
            <v>身份证</v>
          </cell>
          <cell r="H1118" t="str">
            <v>622301199302102880</v>
          </cell>
          <cell r="I1118" t="str">
            <v>广西柳工机械股份有限公司</v>
          </cell>
          <cell r="J1118" t="str">
            <v>2019年07月05日</v>
          </cell>
          <cell r="K1118" t="str">
            <v>2022年07月04日</v>
          </cell>
          <cell r="L1118" t="str">
            <v>是</v>
          </cell>
          <cell r="M1118" t="str">
            <v>广西柳州市</v>
          </cell>
          <cell r="N1118" t="str">
            <v>企业</v>
          </cell>
          <cell r="O1118" t="str">
            <v>硕士研究生</v>
          </cell>
          <cell r="P1118" t="str">
            <v>硕士</v>
          </cell>
          <cell r="Q1118" t="str">
            <v>兰州理工大学</v>
          </cell>
          <cell r="R1118" t="str">
            <v>材料加工工程</v>
          </cell>
          <cell r="S1118" t="str">
            <v>2019年06月20日</v>
          </cell>
          <cell r="T1118" t="str">
            <v>其它</v>
          </cell>
          <cell r="U1118" t="str">
            <v>F类</v>
          </cell>
          <cell r="V1118">
            <v>3000</v>
          </cell>
          <cell r="W1118">
            <v>750</v>
          </cell>
          <cell r="X1118">
            <v>3750</v>
          </cell>
          <cell r="Y1118">
            <v>43647</v>
          </cell>
          <cell r="Z1118">
            <v>44621</v>
          </cell>
          <cell r="AA1118">
            <v>33</v>
          </cell>
          <cell r="AB1118">
            <v>3</v>
          </cell>
          <cell r="AC1118">
            <v>36</v>
          </cell>
        </row>
        <row r="1119">
          <cell r="B1119" t="str">
            <v>李斌</v>
          </cell>
          <cell r="C1119" t="str">
            <v>男</v>
          </cell>
          <cell r="D1119" t="str">
            <v>汉</v>
          </cell>
          <cell r="E1119" t="str">
            <v>1994年06月29日</v>
          </cell>
          <cell r="F1119" t="str">
            <v>中国</v>
          </cell>
          <cell r="G1119" t="str">
            <v>身份证</v>
          </cell>
          <cell r="H1119" t="str">
            <v>341203199406293115</v>
          </cell>
          <cell r="I1119" t="str">
            <v>广西柳工机械股份有限公司</v>
          </cell>
          <cell r="J1119" t="str">
            <v>2019年07月05日</v>
          </cell>
          <cell r="K1119" t="str">
            <v>2022年07月04日</v>
          </cell>
          <cell r="L1119" t="str">
            <v>是</v>
          </cell>
          <cell r="M1119" t="str">
            <v>广西柳州市</v>
          </cell>
          <cell r="N1119" t="str">
            <v>企业</v>
          </cell>
          <cell r="O1119" t="str">
            <v>硕士研究生</v>
          </cell>
          <cell r="P1119" t="str">
            <v>硕士</v>
          </cell>
          <cell r="Q1119" t="str">
            <v>燕山大学</v>
          </cell>
          <cell r="R1119" t="str">
            <v>材料类</v>
          </cell>
          <cell r="S1119" t="str">
            <v>2019年06月13日</v>
          </cell>
          <cell r="T1119" t="str">
            <v>其它</v>
          </cell>
          <cell r="U1119" t="str">
            <v>F类</v>
          </cell>
          <cell r="V1119">
            <v>3000</v>
          </cell>
          <cell r="W1119">
            <v>750</v>
          </cell>
          <cell r="X1119">
            <v>3750</v>
          </cell>
          <cell r="Y1119">
            <v>43647</v>
          </cell>
          <cell r="Z1119" t="str">
            <v>2022年4月</v>
          </cell>
          <cell r="AA1119">
            <v>33</v>
          </cell>
          <cell r="AB1119">
            <v>3</v>
          </cell>
          <cell r="AC1119">
            <v>36</v>
          </cell>
        </row>
        <row r="1120">
          <cell r="B1120" t="str">
            <v>黄浩</v>
          </cell>
          <cell r="C1120" t="str">
            <v>男</v>
          </cell>
          <cell r="D1120" t="str">
            <v>汉</v>
          </cell>
          <cell r="E1120" t="str">
            <v>1993年10月01日</v>
          </cell>
          <cell r="F1120" t="str">
            <v>中国</v>
          </cell>
          <cell r="G1120" t="str">
            <v>身份证</v>
          </cell>
          <cell r="H1120" t="str">
            <v>421024199310013810</v>
          </cell>
          <cell r="I1120" t="str">
            <v>广西柳工机械股份有限公司</v>
          </cell>
          <cell r="J1120" t="str">
            <v>2019年07月05日</v>
          </cell>
          <cell r="K1120" t="str">
            <v>2022年07月04日</v>
          </cell>
          <cell r="L1120" t="str">
            <v>是</v>
          </cell>
          <cell r="M1120" t="str">
            <v>广西柳州市</v>
          </cell>
          <cell r="N1120" t="str">
            <v>企业</v>
          </cell>
          <cell r="O1120" t="str">
            <v>硕士研究生</v>
          </cell>
          <cell r="P1120" t="str">
            <v>硕士</v>
          </cell>
          <cell r="Q1120" t="str">
            <v>武汉科技大学</v>
          </cell>
          <cell r="R1120" t="str">
            <v>材料科学与工程</v>
          </cell>
          <cell r="S1120" t="str">
            <v>2019年06月17日</v>
          </cell>
          <cell r="T1120" t="str">
            <v>其它</v>
          </cell>
          <cell r="U1120" t="str">
            <v>F类</v>
          </cell>
          <cell r="V1120">
            <v>3000</v>
          </cell>
          <cell r="W1120">
            <v>750</v>
          </cell>
          <cell r="X1120">
            <v>3750</v>
          </cell>
          <cell r="Y1120" t="str">
            <v>2019年7月</v>
          </cell>
          <cell r="Z1120" t="str">
            <v>2022年3月</v>
          </cell>
          <cell r="AA1120">
            <v>33</v>
          </cell>
          <cell r="AB1120">
            <v>3</v>
          </cell>
          <cell r="AC1120">
            <v>36</v>
          </cell>
        </row>
        <row r="1121">
          <cell r="B1121" t="str">
            <v>黄仔牛</v>
          </cell>
          <cell r="C1121" t="str">
            <v>男</v>
          </cell>
          <cell r="D1121" t="str">
            <v>汉</v>
          </cell>
          <cell r="E1121" t="str">
            <v>1992年12月07日</v>
          </cell>
          <cell r="F1121" t="str">
            <v>中国</v>
          </cell>
          <cell r="G1121" t="str">
            <v>身份证</v>
          </cell>
          <cell r="H1121" t="str">
            <v>430902199212078778</v>
          </cell>
          <cell r="I1121" t="str">
            <v>广西柳工机械股份有限公司</v>
          </cell>
          <cell r="J1121" t="str">
            <v>2019年07月05日</v>
          </cell>
          <cell r="K1121" t="str">
            <v>2022年07月04日</v>
          </cell>
          <cell r="L1121" t="str">
            <v>是</v>
          </cell>
          <cell r="M1121" t="str">
            <v>广西柳州市</v>
          </cell>
          <cell r="N1121" t="str">
            <v>企业</v>
          </cell>
          <cell r="O1121" t="str">
            <v>硕士研究生</v>
          </cell>
          <cell r="P1121" t="str">
            <v>硕士</v>
          </cell>
          <cell r="Q1121" t="str">
            <v>兰州理工大学</v>
          </cell>
          <cell r="R1121" t="str">
            <v>材料加工专业</v>
          </cell>
          <cell r="S1121" t="str">
            <v>2019年06月20日</v>
          </cell>
          <cell r="T1121" t="str">
            <v>其它</v>
          </cell>
          <cell r="U1121" t="str">
            <v>F类</v>
          </cell>
          <cell r="V1121">
            <v>6000</v>
          </cell>
          <cell r="W1121">
            <v>1500</v>
          </cell>
          <cell r="X1121">
            <v>7500</v>
          </cell>
          <cell r="Y1121" t="str">
            <v>2019年7月</v>
          </cell>
          <cell r="Z1121" t="str">
            <v>2022年1月</v>
          </cell>
          <cell r="AA1121">
            <v>30</v>
          </cell>
          <cell r="AB1121">
            <v>6</v>
          </cell>
          <cell r="AC1121">
            <v>36</v>
          </cell>
        </row>
        <row r="1122">
          <cell r="B1122" t="str">
            <v>万晓娜</v>
          </cell>
          <cell r="C1122" t="str">
            <v>女</v>
          </cell>
          <cell r="D1122" t="str">
            <v>汉</v>
          </cell>
          <cell r="E1122" t="str">
            <v>1992年11月01日</v>
          </cell>
          <cell r="F1122" t="str">
            <v>中国</v>
          </cell>
          <cell r="G1122" t="str">
            <v>身份证</v>
          </cell>
          <cell r="H1122" t="str">
            <v>620423199211016524</v>
          </cell>
          <cell r="I1122" t="str">
            <v>广西柳工机械股份有限公司</v>
          </cell>
          <cell r="J1122" t="str">
            <v>2019年07月05日</v>
          </cell>
          <cell r="K1122" t="str">
            <v>2022年07月04日</v>
          </cell>
          <cell r="L1122" t="str">
            <v>是</v>
          </cell>
          <cell r="M1122" t="str">
            <v>广西柳州市</v>
          </cell>
          <cell r="N1122" t="str">
            <v>企业</v>
          </cell>
          <cell r="O1122" t="str">
            <v>硕士研究生</v>
          </cell>
          <cell r="P1122" t="str">
            <v>硕士</v>
          </cell>
          <cell r="Q1122" t="str">
            <v>兰州理工大学</v>
          </cell>
          <cell r="R1122" t="str">
            <v>高分子材料</v>
          </cell>
          <cell r="S1122" t="str">
            <v>2019年06月20日</v>
          </cell>
          <cell r="T1122" t="str">
            <v>其它</v>
          </cell>
          <cell r="U1122" t="str">
            <v>F类</v>
          </cell>
          <cell r="V1122">
            <v>6000</v>
          </cell>
          <cell r="W1122">
            <v>1500</v>
          </cell>
          <cell r="X1122">
            <v>7500</v>
          </cell>
          <cell r="Y1122" t="str">
            <v>2019年7月</v>
          </cell>
          <cell r="Z1122" t="str">
            <v>2022年1月</v>
          </cell>
          <cell r="AA1122">
            <v>30</v>
          </cell>
          <cell r="AB1122">
            <v>6</v>
          </cell>
          <cell r="AC1122">
            <v>36</v>
          </cell>
        </row>
        <row r="1123">
          <cell r="B1123" t="str">
            <v>郑丽鸽</v>
          </cell>
          <cell r="C1123" t="str">
            <v>女</v>
          </cell>
          <cell r="D1123" t="str">
            <v>汉</v>
          </cell>
          <cell r="E1123" t="str">
            <v>1992年09月14日</v>
          </cell>
          <cell r="F1123" t="str">
            <v>中国</v>
          </cell>
          <cell r="G1123" t="str">
            <v>身份证</v>
          </cell>
          <cell r="H1123" t="str">
            <v>411122199209146628</v>
          </cell>
          <cell r="I1123" t="str">
            <v>广西柳工机械股份有限公司</v>
          </cell>
          <cell r="J1123" t="str">
            <v>2019年07月05日</v>
          </cell>
          <cell r="K1123" t="str">
            <v>2022年07月04日</v>
          </cell>
          <cell r="L1123" t="str">
            <v>是</v>
          </cell>
          <cell r="M1123" t="str">
            <v>广西柳州市</v>
          </cell>
          <cell r="N1123" t="str">
            <v>企业</v>
          </cell>
          <cell r="O1123" t="str">
            <v>硕士研究生</v>
          </cell>
          <cell r="P1123" t="str">
            <v>硕士</v>
          </cell>
          <cell r="Q1123" t="str">
            <v>河南科技大学</v>
          </cell>
          <cell r="R1123" t="str">
            <v>材料科学与工程</v>
          </cell>
          <cell r="S1123" t="str">
            <v>2019年07月01日</v>
          </cell>
          <cell r="T1123" t="str">
            <v>其它</v>
          </cell>
          <cell r="U1123" t="str">
            <v>F类</v>
          </cell>
          <cell r="V1123">
            <v>3000</v>
          </cell>
          <cell r="W1123">
            <v>750</v>
          </cell>
          <cell r="X1123">
            <v>3750</v>
          </cell>
          <cell r="Y1123" t="str">
            <v>2019年7月</v>
          </cell>
          <cell r="Z1123" t="str">
            <v>2022年4月</v>
          </cell>
          <cell r="AA1123">
            <v>33</v>
          </cell>
          <cell r="AB1123">
            <v>3</v>
          </cell>
          <cell r="AC1123">
            <v>36</v>
          </cell>
        </row>
        <row r="1124">
          <cell r="B1124" t="str">
            <v>肖克强</v>
          </cell>
          <cell r="C1124" t="str">
            <v>男</v>
          </cell>
          <cell r="D1124" t="str">
            <v>汉</v>
          </cell>
          <cell r="E1124" t="str">
            <v>1993年03月07日</v>
          </cell>
          <cell r="F1124" t="str">
            <v>中国</v>
          </cell>
          <cell r="G1124" t="str">
            <v>身份证</v>
          </cell>
          <cell r="H1124" t="str">
            <v>429001199303077472</v>
          </cell>
          <cell r="I1124" t="str">
            <v>广西柳工机械股份有限公司</v>
          </cell>
          <cell r="J1124" t="str">
            <v>2019年07月05日</v>
          </cell>
          <cell r="K1124" t="str">
            <v>2022年07月04日</v>
          </cell>
          <cell r="L1124" t="str">
            <v>是</v>
          </cell>
          <cell r="M1124" t="str">
            <v>广西柳州市</v>
          </cell>
          <cell r="N1124" t="str">
            <v>企业</v>
          </cell>
          <cell r="O1124" t="str">
            <v>硕士研究生</v>
          </cell>
          <cell r="P1124" t="str">
            <v>硕士</v>
          </cell>
          <cell r="Q1124" t="str">
            <v>三峡大学</v>
          </cell>
          <cell r="R1124" t="str">
            <v>机械工程</v>
          </cell>
          <cell r="S1124" t="str">
            <v>2019年06月30日</v>
          </cell>
          <cell r="T1124" t="str">
            <v>其它</v>
          </cell>
          <cell r="U1124" t="str">
            <v>F类</v>
          </cell>
          <cell r="V1124">
            <v>3000</v>
          </cell>
          <cell r="W1124">
            <v>750</v>
          </cell>
          <cell r="X1124">
            <v>3750</v>
          </cell>
          <cell r="Y1124" t="str">
            <v>2019年7月</v>
          </cell>
          <cell r="Z1124">
            <v>44652</v>
          </cell>
          <cell r="AA1124">
            <v>33</v>
          </cell>
          <cell r="AB1124">
            <v>3</v>
          </cell>
          <cell r="AC1124">
            <v>36</v>
          </cell>
        </row>
        <row r="1125">
          <cell r="B1125" t="str">
            <v>吴国斐</v>
          </cell>
          <cell r="C1125" t="str">
            <v>男</v>
          </cell>
          <cell r="D1125" t="str">
            <v>汉</v>
          </cell>
          <cell r="E1125" t="str">
            <v>1993年07月20日</v>
          </cell>
          <cell r="F1125" t="str">
            <v>中国</v>
          </cell>
          <cell r="G1125" t="str">
            <v>身份证</v>
          </cell>
          <cell r="H1125" t="str">
            <v>450203199307201013</v>
          </cell>
          <cell r="I1125" t="str">
            <v>广西柳工机械股份有限公司</v>
          </cell>
          <cell r="J1125" t="str">
            <v>2019年07月05日</v>
          </cell>
          <cell r="K1125" t="str">
            <v>2022年07月04日</v>
          </cell>
          <cell r="L1125" t="str">
            <v>是</v>
          </cell>
          <cell r="M1125" t="str">
            <v>广西柳州市</v>
          </cell>
          <cell r="N1125" t="str">
            <v>企业</v>
          </cell>
          <cell r="O1125" t="str">
            <v>硕士研究生</v>
          </cell>
          <cell r="P1125" t="str">
            <v>硕士</v>
          </cell>
          <cell r="Q1125" t="str">
            <v>广西大学</v>
          </cell>
          <cell r="R1125" t="str">
            <v>材料学</v>
          </cell>
          <cell r="S1125" t="str">
            <v>2019年06月30日</v>
          </cell>
          <cell r="T1125" t="str">
            <v>其它</v>
          </cell>
          <cell r="U1125" t="str">
            <v>F类</v>
          </cell>
          <cell r="V1125">
            <v>3000</v>
          </cell>
          <cell r="W1125">
            <v>750</v>
          </cell>
          <cell r="X1125">
            <v>3750</v>
          </cell>
          <cell r="Y1125" t="str">
            <v>2019年7月</v>
          </cell>
          <cell r="Z1125">
            <v>44652</v>
          </cell>
          <cell r="AA1125">
            <v>33</v>
          </cell>
          <cell r="AB1125">
            <v>3</v>
          </cell>
          <cell r="AC1125">
            <v>36</v>
          </cell>
        </row>
        <row r="1126">
          <cell r="B1126" t="str">
            <v>吴方明</v>
          </cell>
          <cell r="C1126" t="str">
            <v>男</v>
          </cell>
          <cell r="D1126" t="str">
            <v>侗</v>
          </cell>
          <cell r="E1126" t="str">
            <v>1989年08月22日</v>
          </cell>
          <cell r="F1126" t="str">
            <v>中国</v>
          </cell>
          <cell r="G1126" t="str">
            <v>身份证</v>
          </cell>
          <cell r="H1126" t="str">
            <v>452228198908222017</v>
          </cell>
          <cell r="I1126" t="str">
            <v>广西柳工机械股份有限公司</v>
          </cell>
          <cell r="J1126" t="str">
            <v>2019年10月08日</v>
          </cell>
          <cell r="K1126" t="str">
            <v>2022年10月07日</v>
          </cell>
          <cell r="L1126" t="str">
            <v>是</v>
          </cell>
          <cell r="M1126" t="str">
            <v>广西柳州市</v>
          </cell>
          <cell r="N1126" t="str">
            <v>企业</v>
          </cell>
          <cell r="O1126" t="str">
            <v>硕士研究生</v>
          </cell>
          <cell r="P1126" t="str">
            <v>硕士</v>
          </cell>
          <cell r="Q1126" t="str">
            <v>桂林理工大学</v>
          </cell>
          <cell r="R1126" t="str">
            <v>高分子化学与物理</v>
          </cell>
          <cell r="S1126" t="str">
            <v>2017年07月01日</v>
          </cell>
          <cell r="T1126" t="str">
            <v>其它</v>
          </cell>
          <cell r="U1126" t="str">
            <v>F类</v>
          </cell>
          <cell r="V1126">
            <v>6000</v>
          </cell>
          <cell r="W1126">
            <v>1500</v>
          </cell>
          <cell r="X1126">
            <v>7500</v>
          </cell>
          <cell r="Y1126" t="str">
            <v>2019年10月</v>
          </cell>
          <cell r="Z1126">
            <v>44470</v>
          </cell>
          <cell r="AA1126">
            <v>27</v>
          </cell>
          <cell r="AB1126">
            <v>6</v>
          </cell>
          <cell r="AC1126">
            <v>33</v>
          </cell>
        </row>
        <row r="1127">
          <cell r="B1127" t="str">
            <v>方锋强</v>
          </cell>
          <cell r="C1127" t="str">
            <v>男</v>
          </cell>
          <cell r="D1127" t="str">
            <v>汉</v>
          </cell>
          <cell r="E1127" t="str">
            <v>1993年08月14日</v>
          </cell>
          <cell r="F1127" t="str">
            <v>中国</v>
          </cell>
          <cell r="G1127" t="str">
            <v>身份证</v>
          </cell>
          <cell r="H1127" t="str">
            <v>342501199308147610</v>
          </cell>
          <cell r="I1127" t="str">
            <v>广西柳工机械股份有限公司</v>
          </cell>
          <cell r="J1127" t="str">
            <v>2020年03月23日</v>
          </cell>
          <cell r="K1127" t="str">
            <v>2023年03月22日</v>
          </cell>
          <cell r="L1127" t="str">
            <v>是</v>
          </cell>
          <cell r="M1127" t="str">
            <v>广西柳州市</v>
          </cell>
          <cell r="N1127" t="str">
            <v>企业</v>
          </cell>
          <cell r="O1127" t="str">
            <v>硕士研究生</v>
          </cell>
          <cell r="P1127" t="str">
            <v>硕士</v>
          </cell>
          <cell r="Q1127" t="str">
            <v>圣彼得堡彼得大帝理工大学</v>
          </cell>
          <cell r="R1127" t="str">
            <v>机械工程</v>
          </cell>
          <cell r="S1127" t="str">
            <v>2019年06月30日</v>
          </cell>
          <cell r="T1127" t="str">
            <v>国际一流大学（权威机构综合排名前500）</v>
          </cell>
          <cell r="U1127" t="str">
            <v>F类</v>
          </cell>
          <cell r="V1127">
            <v>6000</v>
          </cell>
          <cell r="W1127">
            <v>1500</v>
          </cell>
          <cell r="X1127">
            <v>7500</v>
          </cell>
          <cell r="Y1127" t="str">
            <v>2020年3月</v>
          </cell>
          <cell r="Z1127" t="str">
            <v>2022年1月</v>
          </cell>
          <cell r="AA1127">
            <v>22</v>
          </cell>
          <cell r="AB1127">
            <v>6</v>
          </cell>
          <cell r="AC1127">
            <v>28</v>
          </cell>
        </row>
        <row r="1128">
          <cell r="B1128" t="str">
            <v>黄鹏</v>
          </cell>
          <cell r="C1128" t="str">
            <v>男</v>
          </cell>
          <cell r="D1128" t="str">
            <v>汉</v>
          </cell>
          <cell r="E1128" t="str">
            <v>1987年05月06日</v>
          </cell>
          <cell r="F1128" t="str">
            <v>中国</v>
          </cell>
          <cell r="G1128" t="str">
            <v>身份证</v>
          </cell>
          <cell r="H1128" t="str">
            <v>450721198705063432</v>
          </cell>
          <cell r="I1128" t="str">
            <v>广西柳工机械股份有限公司</v>
          </cell>
          <cell r="J1128" t="str">
            <v>2020年05月08日</v>
          </cell>
          <cell r="K1128" t="str">
            <v>2023年05月07日</v>
          </cell>
          <cell r="L1128" t="str">
            <v>是</v>
          </cell>
          <cell r="M1128" t="str">
            <v>广西柳州市</v>
          </cell>
          <cell r="N1128" t="str">
            <v>企业</v>
          </cell>
          <cell r="O1128" t="str">
            <v>硕士研究生</v>
          </cell>
          <cell r="P1128" t="str">
            <v>硕士</v>
          </cell>
          <cell r="Q1128" t="str">
            <v>合肥工业大学</v>
          </cell>
          <cell r="R1128" t="str">
            <v>机械工程</v>
          </cell>
          <cell r="S1128" t="str">
            <v>2016年04月17日</v>
          </cell>
          <cell r="T1128" t="str">
            <v>其它</v>
          </cell>
          <cell r="U1128" t="str">
            <v>F类</v>
          </cell>
          <cell r="V1128">
            <v>3000</v>
          </cell>
          <cell r="W1128">
            <v>750</v>
          </cell>
          <cell r="X1128">
            <v>3750</v>
          </cell>
          <cell r="Y1128" t="str">
            <v>2020年5月</v>
          </cell>
          <cell r="Z1128" t="str">
            <v>2022年4月</v>
          </cell>
          <cell r="AA1128">
            <v>23</v>
          </cell>
          <cell r="AB1128">
            <v>3</v>
          </cell>
          <cell r="AC1128">
            <v>26</v>
          </cell>
        </row>
        <row r="1129">
          <cell r="B1129" t="str">
            <v>麻亚飞</v>
          </cell>
          <cell r="C1129" t="str">
            <v>男</v>
          </cell>
          <cell r="D1129" t="str">
            <v>汉</v>
          </cell>
          <cell r="E1129" t="str">
            <v>1991年03月01日</v>
          </cell>
          <cell r="F1129" t="str">
            <v>中国</v>
          </cell>
          <cell r="G1129" t="str">
            <v>身份证</v>
          </cell>
          <cell r="H1129" t="str">
            <v>412827199103011515</v>
          </cell>
          <cell r="I1129" t="str">
            <v>广西柳工机械股份有限公司</v>
          </cell>
          <cell r="J1129" t="str">
            <v>2020年05月14日</v>
          </cell>
          <cell r="K1129" t="str">
            <v>2023年05月13日</v>
          </cell>
          <cell r="L1129" t="str">
            <v>是</v>
          </cell>
          <cell r="M1129" t="str">
            <v>广西柳州市</v>
          </cell>
          <cell r="N1129" t="str">
            <v>企业</v>
          </cell>
          <cell r="O1129" t="str">
            <v>硕士研究生</v>
          </cell>
          <cell r="P1129" t="str">
            <v>硕士</v>
          </cell>
          <cell r="Q1129" t="str">
            <v>南京林业大学</v>
          </cell>
          <cell r="R1129" t="str">
            <v>机械设计及理论</v>
          </cell>
          <cell r="S1129" t="str">
            <v>2018年06月25日</v>
          </cell>
          <cell r="T1129" t="str">
            <v>其它</v>
          </cell>
          <cell r="U1129" t="str">
            <v>F类</v>
          </cell>
          <cell r="V1129">
            <v>15000</v>
          </cell>
          <cell r="W1129">
            <v>3750</v>
          </cell>
          <cell r="X1129">
            <v>18750</v>
          </cell>
          <cell r="Y1129">
            <v>43952</v>
          </cell>
          <cell r="Z1129">
            <v>44287</v>
          </cell>
          <cell r="AA1129">
            <v>11</v>
          </cell>
          <cell r="AB1129">
            <v>15</v>
          </cell>
          <cell r="AC1129">
            <v>26</v>
          </cell>
        </row>
        <row r="1130">
          <cell r="B1130" t="str">
            <v>王晓明</v>
          </cell>
          <cell r="C1130" t="str">
            <v>男</v>
          </cell>
          <cell r="D1130" t="str">
            <v>汉</v>
          </cell>
          <cell r="E1130" t="str">
            <v>1992年09月04日</v>
          </cell>
          <cell r="F1130" t="str">
            <v>中国</v>
          </cell>
          <cell r="G1130" t="str">
            <v>身份证</v>
          </cell>
          <cell r="H1130" t="str">
            <v>371328199209040037</v>
          </cell>
          <cell r="I1130" t="str">
            <v>广西柳工机械股份有限公司</v>
          </cell>
          <cell r="J1130" t="str">
            <v>2020年06月15日</v>
          </cell>
          <cell r="K1130" t="str">
            <v>2023年06月14日</v>
          </cell>
          <cell r="L1130" t="str">
            <v>是</v>
          </cell>
          <cell r="M1130" t="str">
            <v>广西柳州市</v>
          </cell>
          <cell r="N1130" t="str">
            <v>企业</v>
          </cell>
          <cell r="O1130" t="str">
            <v>硕士研究生</v>
          </cell>
          <cell r="P1130" t="str">
            <v>硕士</v>
          </cell>
          <cell r="Q1130" t="str">
            <v>青岛科技大学</v>
          </cell>
          <cell r="R1130" t="str">
            <v>机械工程</v>
          </cell>
          <cell r="S1130" t="str">
            <v>2018年06月26日</v>
          </cell>
          <cell r="T1130" t="str">
            <v>其它</v>
          </cell>
          <cell r="U1130" t="str">
            <v>F类</v>
          </cell>
          <cell r="V1130">
            <v>3000</v>
          </cell>
          <cell r="W1130">
            <v>750</v>
          </cell>
          <cell r="X1130">
            <v>3750</v>
          </cell>
          <cell r="Y1130" t="str">
            <v>2020年6月</v>
          </cell>
          <cell r="Z1130" t="str">
            <v>2022年4月</v>
          </cell>
          <cell r="AA1130">
            <v>22</v>
          </cell>
          <cell r="AB1130">
            <v>3</v>
          </cell>
          <cell r="AC1130">
            <v>25</v>
          </cell>
        </row>
        <row r="1131">
          <cell r="B1131" t="str">
            <v>谭欣</v>
          </cell>
          <cell r="C1131" t="str">
            <v>女</v>
          </cell>
          <cell r="D1131" t="str">
            <v>瑶</v>
          </cell>
          <cell r="E1131" t="str">
            <v>1989年08月19日</v>
          </cell>
          <cell r="F1131" t="str">
            <v>中国</v>
          </cell>
          <cell r="G1131" t="str">
            <v>身份证</v>
          </cell>
          <cell r="H1131" t="str">
            <v>450202198908190064</v>
          </cell>
          <cell r="I1131" t="str">
            <v>广西柳工机械股份有限公司</v>
          </cell>
          <cell r="J1131" t="str">
            <v>2020年07月01日</v>
          </cell>
          <cell r="K1131" t="str">
            <v>2023年06月30日</v>
          </cell>
          <cell r="L1131" t="str">
            <v>是</v>
          </cell>
          <cell r="M1131" t="str">
            <v>广西柳州市</v>
          </cell>
          <cell r="N1131" t="str">
            <v>企业</v>
          </cell>
          <cell r="O1131" t="str">
            <v>硕士研究生</v>
          </cell>
          <cell r="P1131" t="str">
            <v>硕士</v>
          </cell>
          <cell r="Q1131" t="str">
            <v>美国DePaul University</v>
          </cell>
          <cell r="R1131" t="str">
            <v>会计</v>
          </cell>
          <cell r="S1131" t="str">
            <v>2013年07月01日</v>
          </cell>
          <cell r="T1131" t="str">
            <v>其它</v>
          </cell>
          <cell r="U1131" t="str">
            <v>F类</v>
          </cell>
          <cell r="V1131">
            <v>6000</v>
          </cell>
          <cell r="W1131">
            <v>1500</v>
          </cell>
          <cell r="X1131">
            <v>7500</v>
          </cell>
          <cell r="Y1131">
            <v>44013</v>
          </cell>
          <cell r="Z1131">
            <v>44562</v>
          </cell>
          <cell r="AA1131">
            <v>18</v>
          </cell>
          <cell r="AB1131">
            <v>6</v>
          </cell>
          <cell r="AC1131">
            <v>24</v>
          </cell>
        </row>
        <row r="1132">
          <cell r="B1132" t="str">
            <v>罗乐</v>
          </cell>
          <cell r="C1132" t="str">
            <v>女</v>
          </cell>
          <cell r="D1132" t="str">
            <v>壮</v>
          </cell>
          <cell r="E1132" t="str">
            <v>1994年08月22日</v>
          </cell>
          <cell r="F1132" t="str">
            <v>中国</v>
          </cell>
          <cell r="G1132" t="str">
            <v>身份证</v>
          </cell>
          <cell r="H1132" t="str">
            <v>452726199408220022</v>
          </cell>
          <cell r="I1132" t="str">
            <v>广西柳工机械股份有限公司</v>
          </cell>
          <cell r="J1132" t="str">
            <v>2020年07月08日</v>
          </cell>
          <cell r="K1132" t="str">
            <v>2023年07月07日</v>
          </cell>
          <cell r="L1132" t="str">
            <v>是</v>
          </cell>
          <cell r="M1132" t="str">
            <v>广西柳州市</v>
          </cell>
          <cell r="N1132" t="str">
            <v>企业</v>
          </cell>
          <cell r="O1132" t="str">
            <v>硕士研究生</v>
          </cell>
          <cell r="P1132" t="str">
            <v>硕士</v>
          </cell>
          <cell r="Q1132" t="str">
            <v>乌克兰国立生命与环境科学大学</v>
          </cell>
          <cell r="R1132" t="str">
            <v>计量与信息测量技术</v>
          </cell>
          <cell r="S1132" t="str">
            <v>2019年12月20日</v>
          </cell>
          <cell r="T1132" t="str">
            <v>其它</v>
          </cell>
          <cell r="U1132" t="str">
            <v>F类</v>
          </cell>
          <cell r="V1132">
            <v>3000</v>
          </cell>
          <cell r="W1132">
            <v>750</v>
          </cell>
          <cell r="X1132">
            <v>3750</v>
          </cell>
          <cell r="Y1132" t="str">
            <v>2020年7月</v>
          </cell>
          <cell r="Z1132" t="str">
            <v>2022年6月</v>
          </cell>
          <cell r="AA1132">
            <v>21</v>
          </cell>
          <cell r="AB1132">
            <v>3</v>
          </cell>
          <cell r="AC1132">
            <v>24</v>
          </cell>
        </row>
        <row r="1133">
          <cell r="B1133" t="str">
            <v>张永飞</v>
          </cell>
          <cell r="C1133" t="str">
            <v>男</v>
          </cell>
          <cell r="D1133" t="str">
            <v>汉</v>
          </cell>
          <cell r="E1133" t="str">
            <v>1989年09月23日</v>
          </cell>
          <cell r="F1133" t="str">
            <v>中国</v>
          </cell>
          <cell r="G1133" t="str">
            <v>身份证</v>
          </cell>
          <cell r="H1133" t="str">
            <v>410782198909230939</v>
          </cell>
          <cell r="I1133" t="str">
            <v>广西柳工机械股份有限公司</v>
          </cell>
          <cell r="J1133" t="str">
            <v>2020年08月01日</v>
          </cell>
          <cell r="K1133" t="str">
            <v>2023年07月31日</v>
          </cell>
          <cell r="L1133" t="str">
            <v>是</v>
          </cell>
          <cell r="M1133" t="str">
            <v>广西柳州市</v>
          </cell>
          <cell r="N1133" t="str">
            <v>企业</v>
          </cell>
          <cell r="O1133" t="str">
            <v>硕士研究生</v>
          </cell>
          <cell r="P1133" t="str">
            <v>硕士</v>
          </cell>
          <cell r="Q1133" t="str">
            <v>常州大学</v>
          </cell>
          <cell r="R1133" t="str">
            <v>石油与天然气工程</v>
          </cell>
          <cell r="S1133" t="str">
            <v>2015年07月01日</v>
          </cell>
          <cell r="T1133" t="str">
            <v>其它</v>
          </cell>
          <cell r="U1133" t="str">
            <v>F类</v>
          </cell>
          <cell r="V1133">
            <v>3000</v>
          </cell>
          <cell r="W1133">
            <v>750</v>
          </cell>
          <cell r="X1133">
            <v>3750</v>
          </cell>
          <cell r="Y1133" t="str">
            <v>2020年8月</v>
          </cell>
          <cell r="Z1133" t="str">
            <v>2022年4月</v>
          </cell>
          <cell r="AA1133">
            <v>20</v>
          </cell>
          <cell r="AB1133">
            <v>3</v>
          </cell>
          <cell r="AC1133">
            <v>23</v>
          </cell>
        </row>
        <row r="1134">
          <cell r="B1134" t="str">
            <v>南西康</v>
          </cell>
          <cell r="C1134" t="str">
            <v>男</v>
          </cell>
          <cell r="D1134" t="str">
            <v>汉</v>
          </cell>
          <cell r="E1134" t="str">
            <v>1992年05月02日</v>
          </cell>
          <cell r="F1134" t="str">
            <v>中国</v>
          </cell>
          <cell r="G1134" t="str">
            <v>身份证</v>
          </cell>
          <cell r="H1134" t="str">
            <v>610481199205026218</v>
          </cell>
          <cell r="I1134" t="str">
            <v>广西柳工机械股份有限公司</v>
          </cell>
          <cell r="J1134" t="str">
            <v>2020年08月13日</v>
          </cell>
          <cell r="K1134" t="str">
            <v>2023年08月12日</v>
          </cell>
          <cell r="L1134" t="str">
            <v>是</v>
          </cell>
          <cell r="M1134" t="str">
            <v>广西柳州市</v>
          </cell>
          <cell r="N1134" t="str">
            <v>企业</v>
          </cell>
          <cell r="O1134" t="str">
            <v>硕士研究生</v>
          </cell>
          <cell r="P1134" t="str">
            <v>硕士</v>
          </cell>
          <cell r="Q1134" t="str">
            <v>兰州理工大学</v>
          </cell>
          <cell r="R1134" t="str">
            <v>动力工程</v>
          </cell>
          <cell r="S1134" t="str">
            <v>2020年06月23日</v>
          </cell>
          <cell r="T1134" t="str">
            <v>其它</v>
          </cell>
          <cell r="U1134" t="str">
            <v>F类</v>
          </cell>
          <cell r="V1134">
            <v>3000</v>
          </cell>
          <cell r="W1134">
            <v>750</v>
          </cell>
          <cell r="X1134">
            <v>3750</v>
          </cell>
          <cell r="Y1134">
            <v>44044</v>
          </cell>
          <cell r="Z1134">
            <v>44652</v>
          </cell>
          <cell r="AA1134">
            <v>20</v>
          </cell>
          <cell r="AB1134">
            <v>3</v>
          </cell>
          <cell r="AC1134">
            <v>23</v>
          </cell>
        </row>
        <row r="1135">
          <cell r="B1135" t="str">
            <v>任艳强</v>
          </cell>
          <cell r="C1135" t="str">
            <v>男</v>
          </cell>
          <cell r="D1135" t="str">
            <v>汉</v>
          </cell>
          <cell r="E1135" t="str">
            <v>1992年07月16日</v>
          </cell>
          <cell r="F1135" t="str">
            <v>中国</v>
          </cell>
          <cell r="G1135" t="str">
            <v>身份证</v>
          </cell>
          <cell r="H1135" t="str">
            <v>141129199207160011</v>
          </cell>
          <cell r="I1135" t="str">
            <v>广西柳工机械股份有限公司</v>
          </cell>
          <cell r="J1135" t="str">
            <v>2020年08月13日</v>
          </cell>
          <cell r="K1135" t="str">
            <v>2023年08月12日</v>
          </cell>
          <cell r="L1135" t="str">
            <v>是</v>
          </cell>
          <cell r="M1135" t="str">
            <v>广西柳州市</v>
          </cell>
          <cell r="N1135" t="str">
            <v>企业</v>
          </cell>
          <cell r="O1135" t="str">
            <v>硕士研究生</v>
          </cell>
          <cell r="P1135" t="str">
            <v>硕士</v>
          </cell>
          <cell r="Q1135" t="str">
            <v>太原科技大学</v>
          </cell>
          <cell r="R1135" t="str">
            <v>车辆工程</v>
          </cell>
          <cell r="S1135" t="str">
            <v>2020年07月01日</v>
          </cell>
          <cell r="T1135" t="str">
            <v>其它</v>
          </cell>
          <cell r="U1135" t="str">
            <v>F类</v>
          </cell>
          <cell r="V1135">
            <v>3000</v>
          </cell>
          <cell r="W1135">
            <v>750</v>
          </cell>
          <cell r="X1135">
            <v>3750</v>
          </cell>
          <cell r="Y1135" t="str">
            <v>2020年8月</v>
          </cell>
          <cell r="Z1135" t="str">
            <v>2022年4月</v>
          </cell>
          <cell r="AA1135">
            <v>20</v>
          </cell>
          <cell r="AB1135">
            <v>3</v>
          </cell>
          <cell r="AC1135">
            <v>23</v>
          </cell>
        </row>
        <row r="1136">
          <cell r="B1136" t="str">
            <v>何柔月</v>
          </cell>
          <cell r="C1136" t="str">
            <v>女</v>
          </cell>
          <cell r="D1136" t="str">
            <v>汉</v>
          </cell>
          <cell r="E1136" t="str">
            <v>1994年11月23日</v>
          </cell>
          <cell r="F1136" t="str">
            <v>中国</v>
          </cell>
          <cell r="G1136" t="str">
            <v>身份证</v>
          </cell>
          <cell r="H1136" t="str">
            <v>610124199411233927</v>
          </cell>
          <cell r="I1136" t="str">
            <v>广西柳工机械股份有限公司</v>
          </cell>
          <cell r="J1136" t="str">
            <v>2020年08月13日</v>
          </cell>
          <cell r="K1136" t="str">
            <v>2023年08月12日</v>
          </cell>
          <cell r="L1136" t="str">
            <v>是</v>
          </cell>
          <cell r="M1136" t="str">
            <v>广西柳州市</v>
          </cell>
          <cell r="N1136" t="str">
            <v>企业</v>
          </cell>
          <cell r="O1136" t="str">
            <v>硕士研究生</v>
          </cell>
          <cell r="P1136" t="str">
            <v>硕士</v>
          </cell>
          <cell r="Q1136" t="str">
            <v>桂林理工大学</v>
          </cell>
          <cell r="R1136" t="str">
            <v>冶金工程</v>
          </cell>
          <cell r="S1136" t="str">
            <v>2020年06月30日</v>
          </cell>
          <cell r="T1136" t="str">
            <v>其它</v>
          </cell>
          <cell r="U1136" t="str">
            <v>F类</v>
          </cell>
          <cell r="V1136">
            <v>3000</v>
          </cell>
          <cell r="W1136">
            <v>750</v>
          </cell>
          <cell r="X1136">
            <v>3750</v>
          </cell>
          <cell r="Y1136" t="str">
            <v>2020年8月</v>
          </cell>
          <cell r="Z1136">
            <v>44652</v>
          </cell>
          <cell r="AA1136">
            <v>20</v>
          </cell>
          <cell r="AB1136">
            <v>3</v>
          </cell>
          <cell r="AC1136">
            <v>23</v>
          </cell>
        </row>
        <row r="1137">
          <cell r="B1137" t="str">
            <v>田乐乐</v>
          </cell>
          <cell r="C1137" t="str">
            <v>男</v>
          </cell>
          <cell r="D1137" t="str">
            <v>汉</v>
          </cell>
          <cell r="E1137" t="str">
            <v>1992年06月04日</v>
          </cell>
          <cell r="F1137" t="str">
            <v>中国</v>
          </cell>
          <cell r="G1137" t="str">
            <v>身份证</v>
          </cell>
          <cell r="H1137" t="str">
            <v>142627199206040355</v>
          </cell>
          <cell r="I1137" t="str">
            <v>广西柳工机械股份有限公司</v>
          </cell>
          <cell r="J1137" t="str">
            <v>2020年08月13日</v>
          </cell>
          <cell r="K1137" t="str">
            <v>2023年08月12日</v>
          </cell>
          <cell r="L1137" t="str">
            <v>是</v>
          </cell>
          <cell r="M1137" t="str">
            <v>广西柳州市</v>
          </cell>
          <cell r="N1137" t="str">
            <v>企业</v>
          </cell>
          <cell r="O1137" t="str">
            <v>硕士研究生</v>
          </cell>
          <cell r="P1137" t="str">
            <v>硕士</v>
          </cell>
          <cell r="Q1137" t="str">
            <v>太原科技大学</v>
          </cell>
          <cell r="R1137" t="str">
            <v>机械工程</v>
          </cell>
          <cell r="S1137" t="str">
            <v>2020年07月01日</v>
          </cell>
          <cell r="T1137" t="str">
            <v>其它</v>
          </cell>
          <cell r="U1137" t="str">
            <v>F类</v>
          </cell>
          <cell r="V1137">
            <v>3000</v>
          </cell>
          <cell r="W1137">
            <v>750</v>
          </cell>
          <cell r="X1137">
            <v>3750</v>
          </cell>
          <cell r="Y1137" t="str">
            <v>2020年8月</v>
          </cell>
          <cell r="Z1137">
            <v>44621</v>
          </cell>
          <cell r="AA1137">
            <v>20</v>
          </cell>
          <cell r="AB1137">
            <v>3</v>
          </cell>
          <cell r="AC1137">
            <v>23</v>
          </cell>
        </row>
        <row r="1138">
          <cell r="B1138" t="str">
            <v>王一婷</v>
          </cell>
          <cell r="C1138" t="str">
            <v>女</v>
          </cell>
          <cell r="D1138" t="str">
            <v>汉</v>
          </cell>
          <cell r="E1138" t="str">
            <v>1993年12月24日</v>
          </cell>
          <cell r="F1138" t="str">
            <v>中国</v>
          </cell>
          <cell r="G1138" t="str">
            <v>身份证</v>
          </cell>
          <cell r="H1138" t="str">
            <v>610113199312242124</v>
          </cell>
          <cell r="I1138" t="str">
            <v>广西柳工机械股份有限公司</v>
          </cell>
          <cell r="J1138" t="str">
            <v>2022年08月13日</v>
          </cell>
          <cell r="K1138" t="str">
            <v>2023年08月12日</v>
          </cell>
          <cell r="L1138" t="str">
            <v>是</v>
          </cell>
          <cell r="M1138" t="str">
            <v>广西柳州市</v>
          </cell>
          <cell r="N1138" t="str">
            <v>企业</v>
          </cell>
          <cell r="O1138" t="str">
            <v>硕士研究生</v>
          </cell>
          <cell r="P1138" t="str">
            <v>硕士</v>
          </cell>
          <cell r="Q1138" t="str">
            <v>西安科技大学</v>
          </cell>
          <cell r="R1138" t="str">
            <v>会计</v>
          </cell>
          <cell r="S1138" t="str">
            <v>2020年07月23日</v>
          </cell>
          <cell r="T1138" t="str">
            <v>其它</v>
          </cell>
          <cell r="U1138" t="str">
            <v>F类</v>
          </cell>
          <cell r="V1138">
            <v>9000</v>
          </cell>
          <cell r="W1138">
            <v>2250</v>
          </cell>
          <cell r="X1138">
            <v>11250</v>
          </cell>
          <cell r="Y1138" t="str">
            <v>2020年8月</v>
          </cell>
          <cell r="Z1138" t="str">
            <v>2021年10月</v>
          </cell>
          <cell r="AA1138">
            <v>14</v>
          </cell>
          <cell r="AB1138">
            <v>9</v>
          </cell>
          <cell r="AC1138">
            <v>23</v>
          </cell>
        </row>
        <row r="1139">
          <cell r="B1139" t="str">
            <v>邵敬凯</v>
          </cell>
          <cell r="C1139" t="str">
            <v>男</v>
          </cell>
          <cell r="D1139" t="str">
            <v>汉</v>
          </cell>
          <cell r="E1139" t="str">
            <v>1996年01月12日</v>
          </cell>
          <cell r="F1139" t="str">
            <v>中国</v>
          </cell>
          <cell r="G1139" t="str">
            <v>身份证</v>
          </cell>
          <cell r="H1139" t="str">
            <v>429005199601120091</v>
          </cell>
          <cell r="I1139" t="str">
            <v>广西柳工机械股份有限公司</v>
          </cell>
          <cell r="J1139" t="str">
            <v>2020年08月13日</v>
          </cell>
          <cell r="K1139" t="str">
            <v>2023年08月12日</v>
          </cell>
          <cell r="L1139" t="str">
            <v>是</v>
          </cell>
          <cell r="M1139" t="str">
            <v>广西柳州市</v>
          </cell>
          <cell r="N1139" t="str">
            <v>企业</v>
          </cell>
          <cell r="O1139" t="str">
            <v>硕士研究生</v>
          </cell>
          <cell r="P1139" t="str">
            <v>硕士</v>
          </cell>
          <cell r="Q1139" t="str">
            <v>武汉理工大学</v>
          </cell>
          <cell r="R1139" t="str">
            <v>机械工程</v>
          </cell>
          <cell r="S1139" t="str">
            <v>2022年06月30日</v>
          </cell>
          <cell r="T1139" t="str">
            <v>其它</v>
          </cell>
          <cell r="U1139" t="str">
            <v>F类</v>
          </cell>
          <cell r="V1139">
            <v>3000</v>
          </cell>
          <cell r="W1139">
            <v>750</v>
          </cell>
          <cell r="X1139">
            <v>3750</v>
          </cell>
          <cell r="Y1139" t="str">
            <v>2020年8月</v>
          </cell>
          <cell r="Z1139" t="str">
            <v>2022年4月</v>
          </cell>
          <cell r="AA1139">
            <v>20</v>
          </cell>
          <cell r="AB1139">
            <v>3</v>
          </cell>
          <cell r="AC1139">
            <v>23</v>
          </cell>
        </row>
        <row r="1140">
          <cell r="B1140" t="str">
            <v>孙美晓</v>
          </cell>
          <cell r="C1140" t="str">
            <v>男</v>
          </cell>
          <cell r="D1140" t="str">
            <v>汉</v>
          </cell>
          <cell r="E1140" t="str">
            <v>1991年09月07日</v>
          </cell>
          <cell r="F1140" t="str">
            <v>中国</v>
          </cell>
          <cell r="G1140" t="str">
            <v>身份证</v>
          </cell>
          <cell r="H1140" t="str">
            <v>370687199109071819</v>
          </cell>
          <cell r="I1140" t="str">
            <v>广西柳工机械股份有限公司</v>
          </cell>
          <cell r="J1140" t="str">
            <v>2020年08月13日</v>
          </cell>
          <cell r="K1140" t="str">
            <v>2023年08月12日</v>
          </cell>
          <cell r="L1140" t="str">
            <v>是</v>
          </cell>
          <cell r="M1140" t="str">
            <v>广西柳州市</v>
          </cell>
          <cell r="N1140" t="str">
            <v>企业</v>
          </cell>
          <cell r="O1140" t="str">
            <v>硕士研究生</v>
          </cell>
          <cell r="P1140" t="str">
            <v>硕士</v>
          </cell>
          <cell r="Q1140" t="str">
            <v>天津科技大学</v>
          </cell>
          <cell r="R1140" t="str">
            <v>动力工程</v>
          </cell>
          <cell r="S1140" t="str">
            <v>2019年01月07日</v>
          </cell>
          <cell r="T1140" t="str">
            <v>其它</v>
          </cell>
          <cell r="U1140" t="str">
            <v>F类</v>
          </cell>
          <cell r="V1140">
            <v>3000</v>
          </cell>
          <cell r="W1140">
            <v>750</v>
          </cell>
          <cell r="X1140">
            <v>3750</v>
          </cell>
          <cell r="Y1140" t="str">
            <v>2020年8月</v>
          </cell>
          <cell r="Z1140" t="str">
            <v>2022年4月</v>
          </cell>
          <cell r="AA1140">
            <v>20</v>
          </cell>
          <cell r="AB1140">
            <v>3</v>
          </cell>
          <cell r="AC1140">
            <v>23</v>
          </cell>
        </row>
        <row r="1141">
          <cell r="B1141" t="str">
            <v>王川亮</v>
          </cell>
          <cell r="C1141" t="str">
            <v>男</v>
          </cell>
          <cell r="D1141" t="str">
            <v>汉</v>
          </cell>
          <cell r="E1141" t="str">
            <v>1993年08月03日</v>
          </cell>
          <cell r="F1141" t="str">
            <v>中国</v>
          </cell>
          <cell r="G1141" t="str">
            <v>身份证</v>
          </cell>
          <cell r="H1141" t="str">
            <v>41052719930803291X</v>
          </cell>
          <cell r="I1141" t="str">
            <v>广西柳工机械股份有限公司</v>
          </cell>
          <cell r="J1141" t="str">
            <v>2020年08月13日</v>
          </cell>
          <cell r="K1141" t="str">
            <v>2023年08月12日</v>
          </cell>
          <cell r="L1141" t="str">
            <v>是</v>
          </cell>
          <cell r="M1141" t="str">
            <v>广西柳州市</v>
          </cell>
          <cell r="N1141" t="str">
            <v>企业</v>
          </cell>
          <cell r="O1141" t="str">
            <v>硕士研究生</v>
          </cell>
          <cell r="P1141" t="str">
            <v>硕士</v>
          </cell>
          <cell r="Q1141" t="str">
            <v>沈阳建筑大学</v>
          </cell>
          <cell r="R1141" t="str">
            <v>机械工程</v>
          </cell>
          <cell r="S1141" t="str">
            <v>2020年04月16日</v>
          </cell>
          <cell r="T1141" t="str">
            <v>其它</v>
          </cell>
          <cell r="U1141" t="str">
            <v>F类</v>
          </cell>
          <cell r="V1141">
            <v>3000</v>
          </cell>
          <cell r="W1141">
            <v>750</v>
          </cell>
          <cell r="X1141">
            <v>3750</v>
          </cell>
          <cell r="Y1141" t="str">
            <v>2020年8月</v>
          </cell>
          <cell r="Z1141" t="str">
            <v>2022年4月</v>
          </cell>
          <cell r="AA1141">
            <v>20</v>
          </cell>
          <cell r="AB1141">
            <v>3</v>
          </cell>
          <cell r="AC1141">
            <v>23</v>
          </cell>
        </row>
        <row r="1142">
          <cell r="B1142" t="str">
            <v>曾富林</v>
          </cell>
          <cell r="C1142" t="str">
            <v>男</v>
          </cell>
          <cell r="D1142" t="str">
            <v>汉</v>
          </cell>
          <cell r="E1142" t="str">
            <v>1992年06月09日</v>
          </cell>
          <cell r="F1142" t="str">
            <v>中国</v>
          </cell>
          <cell r="G1142" t="str">
            <v>身份证</v>
          </cell>
          <cell r="H1142" t="str">
            <v>45092119920609001X</v>
          </cell>
          <cell r="I1142" t="str">
            <v>广西柳工机械股份有限公司</v>
          </cell>
          <cell r="J1142" t="str">
            <v>2020年08月13日</v>
          </cell>
          <cell r="K1142" t="str">
            <v>2023年08月12日</v>
          </cell>
          <cell r="L1142" t="str">
            <v>是</v>
          </cell>
          <cell r="M1142" t="str">
            <v>广西柳州市</v>
          </cell>
          <cell r="N1142" t="str">
            <v>企业</v>
          </cell>
          <cell r="O1142" t="str">
            <v>硕士研究生</v>
          </cell>
          <cell r="P1142" t="str">
            <v>硕士</v>
          </cell>
          <cell r="Q1142" t="str">
            <v>郑州大学</v>
          </cell>
          <cell r="R1142" t="str">
            <v>仪器仪表工程</v>
          </cell>
          <cell r="S1142" t="str">
            <v>2020年07月01日</v>
          </cell>
          <cell r="T1142" t="str">
            <v>一流建设高校</v>
          </cell>
          <cell r="U1142" t="str">
            <v>F类</v>
          </cell>
          <cell r="V1142">
            <v>3000</v>
          </cell>
          <cell r="W1142">
            <v>750</v>
          </cell>
          <cell r="X1142">
            <v>3750</v>
          </cell>
          <cell r="Y1142" t="str">
            <v>2020年8月</v>
          </cell>
          <cell r="Z1142" t="str">
            <v>2022年4月</v>
          </cell>
          <cell r="AA1142">
            <v>20</v>
          </cell>
          <cell r="AB1142">
            <v>3</v>
          </cell>
          <cell r="AC1142">
            <v>23</v>
          </cell>
        </row>
        <row r="1143">
          <cell r="B1143" t="str">
            <v>李响</v>
          </cell>
          <cell r="C1143" t="str">
            <v>男</v>
          </cell>
          <cell r="D1143" t="str">
            <v>汉</v>
          </cell>
          <cell r="E1143" t="str">
            <v>1994年05月29日</v>
          </cell>
          <cell r="F1143" t="str">
            <v>中国</v>
          </cell>
          <cell r="G1143" t="str">
            <v>身份证</v>
          </cell>
          <cell r="H1143" t="str">
            <v>23233219940529061X</v>
          </cell>
          <cell r="I1143" t="str">
            <v>广西柳工机械股份有限公司</v>
          </cell>
          <cell r="J1143" t="str">
            <v>2020年08月13日</v>
          </cell>
          <cell r="K1143" t="str">
            <v>2023年08月12日</v>
          </cell>
          <cell r="L1143" t="str">
            <v>是</v>
          </cell>
          <cell r="M1143" t="str">
            <v>广西柳州市</v>
          </cell>
          <cell r="N1143" t="str">
            <v>企业</v>
          </cell>
          <cell r="O1143" t="str">
            <v>硕士研究生</v>
          </cell>
          <cell r="P1143" t="str">
            <v>硕士</v>
          </cell>
          <cell r="Q1143" t="str">
            <v>哈尔滨理工大学</v>
          </cell>
          <cell r="R1143" t="str">
            <v>机械设计及理论</v>
          </cell>
          <cell r="S1143" t="str">
            <v>2020年05月06日</v>
          </cell>
          <cell r="T1143" t="str">
            <v>其它</v>
          </cell>
          <cell r="U1143" t="str">
            <v>F类</v>
          </cell>
          <cell r="V1143">
            <v>3000</v>
          </cell>
          <cell r="W1143">
            <v>750</v>
          </cell>
          <cell r="X1143">
            <v>3750</v>
          </cell>
          <cell r="Y1143">
            <v>44044</v>
          </cell>
          <cell r="Z1143" t="str">
            <v>2022年4月</v>
          </cell>
          <cell r="AA1143">
            <v>20</v>
          </cell>
          <cell r="AB1143">
            <v>3</v>
          </cell>
          <cell r="AC1143">
            <v>23</v>
          </cell>
        </row>
        <row r="1144">
          <cell r="B1144" t="str">
            <v>裴斐</v>
          </cell>
          <cell r="C1144" t="str">
            <v>女</v>
          </cell>
          <cell r="D1144" t="str">
            <v>汉</v>
          </cell>
          <cell r="E1144" t="str">
            <v>1995年08月12日</v>
          </cell>
          <cell r="F1144" t="str">
            <v>中国</v>
          </cell>
          <cell r="G1144" t="str">
            <v>身份证</v>
          </cell>
          <cell r="H1144" t="str">
            <v>13070519950812032X</v>
          </cell>
          <cell r="I1144" t="str">
            <v>广西柳工机械股份有限公司</v>
          </cell>
          <cell r="J1144" t="str">
            <v>2021年01月01日</v>
          </cell>
          <cell r="K1144" t="str">
            <v>2023年12月31日</v>
          </cell>
          <cell r="L1144" t="str">
            <v>是</v>
          </cell>
          <cell r="M1144" t="str">
            <v>广西柳州市</v>
          </cell>
          <cell r="N1144" t="str">
            <v>企业</v>
          </cell>
          <cell r="O1144" t="str">
            <v>硕士研究生</v>
          </cell>
          <cell r="P1144" t="str">
            <v>硕士</v>
          </cell>
          <cell r="Q1144" t="str">
            <v>湘潭大学</v>
          </cell>
          <cell r="R1144" t="str">
            <v>动力工程机工程热物理</v>
          </cell>
          <cell r="S1144" t="str">
            <v>2020年08月26日</v>
          </cell>
          <cell r="T1144" t="str">
            <v>其它</v>
          </cell>
          <cell r="U1144" t="str">
            <v>F类</v>
          </cell>
          <cell r="V1144">
            <v>3000</v>
          </cell>
          <cell r="W1144">
            <v>750</v>
          </cell>
          <cell r="X1144">
            <v>3750</v>
          </cell>
          <cell r="Y1144" t="str">
            <v>2021年7月</v>
          </cell>
          <cell r="Z1144" t="str">
            <v>2022年4月</v>
          </cell>
          <cell r="AA1144">
            <v>9</v>
          </cell>
          <cell r="AB1144">
            <v>3</v>
          </cell>
          <cell r="AC1144">
            <v>12</v>
          </cell>
        </row>
        <row r="1145">
          <cell r="B1145" t="str">
            <v>李森林</v>
          </cell>
          <cell r="C1145" t="str">
            <v>男</v>
          </cell>
          <cell r="D1145" t="str">
            <v>汉</v>
          </cell>
          <cell r="E1145" t="str">
            <v>1990年07月29日</v>
          </cell>
          <cell r="F1145" t="str">
            <v>中国</v>
          </cell>
          <cell r="G1145" t="str">
            <v>身份证</v>
          </cell>
          <cell r="H1145" t="str">
            <v>412726199007292415</v>
          </cell>
          <cell r="I1145" t="str">
            <v>广西柳工机械股份有限公司</v>
          </cell>
          <cell r="J1145" t="str">
            <v>2020年08月13日</v>
          </cell>
          <cell r="K1145" t="str">
            <v>2023年08月12日</v>
          </cell>
          <cell r="L1145" t="str">
            <v>是</v>
          </cell>
          <cell r="M1145" t="str">
            <v>广西柳州市</v>
          </cell>
          <cell r="N1145" t="str">
            <v>企业</v>
          </cell>
          <cell r="O1145" t="str">
            <v>硕士研究生</v>
          </cell>
          <cell r="P1145" t="str">
            <v>硕士</v>
          </cell>
          <cell r="Q1145" t="str">
            <v>兰州理工大学</v>
          </cell>
          <cell r="R1145" t="str">
            <v>机械电子工程</v>
          </cell>
          <cell r="S1145" t="str">
            <v>2020年08月13日</v>
          </cell>
          <cell r="T1145" t="str">
            <v>其它</v>
          </cell>
          <cell r="U1145" t="str">
            <v>F类</v>
          </cell>
          <cell r="V1145">
            <v>3000</v>
          </cell>
          <cell r="W1145">
            <v>750</v>
          </cell>
          <cell r="X1145">
            <v>3750</v>
          </cell>
          <cell r="Y1145" t="str">
            <v>2020年8月</v>
          </cell>
          <cell r="Z1145" t="str">
            <v>2022年4月</v>
          </cell>
          <cell r="AA1145">
            <v>20</v>
          </cell>
          <cell r="AB1145">
            <v>3</v>
          </cell>
          <cell r="AC1145">
            <v>23</v>
          </cell>
        </row>
        <row r="1146">
          <cell r="B1146" t="str">
            <v>宾远源</v>
          </cell>
          <cell r="C1146" t="str">
            <v>男</v>
          </cell>
          <cell r="D1146" t="str">
            <v>汉</v>
          </cell>
          <cell r="E1146" t="str">
            <v>1994年11月19日</v>
          </cell>
          <cell r="F1146" t="str">
            <v>中国</v>
          </cell>
          <cell r="G1146" t="str">
            <v>身份证</v>
          </cell>
          <cell r="H1146" t="str">
            <v>450821199411195819</v>
          </cell>
          <cell r="I1146" t="str">
            <v>广西柳工机械股份有限公司</v>
          </cell>
          <cell r="J1146" t="str">
            <v>2020年08月13日</v>
          </cell>
          <cell r="K1146" t="str">
            <v>2023年08月12日</v>
          </cell>
          <cell r="L1146" t="str">
            <v>是</v>
          </cell>
          <cell r="M1146" t="str">
            <v>广西柳州市</v>
          </cell>
          <cell r="N1146" t="str">
            <v>企业</v>
          </cell>
          <cell r="O1146" t="str">
            <v>硕士研究生</v>
          </cell>
          <cell r="P1146" t="str">
            <v>硕士</v>
          </cell>
          <cell r="Q1146" t="str">
            <v>东北大学</v>
          </cell>
          <cell r="R1146" t="str">
            <v>机械制造及其自动化</v>
          </cell>
          <cell r="S1146" t="str">
            <v>2020年01月13日</v>
          </cell>
          <cell r="T1146" t="str">
            <v>一流建设高校</v>
          </cell>
          <cell r="U1146" t="str">
            <v>F类</v>
          </cell>
          <cell r="V1146">
            <v>9000</v>
          </cell>
          <cell r="W1146">
            <v>2250</v>
          </cell>
          <cell r="X1146">
            <v>11250</v>
          </cell>
          <cell r="Y1146" t="str">
            <v>2020年8月</v>
          </cell>
          <cell r="Z1146" t="str">
            <v>2021年10月</v>
          </cell>
          <cell r="AA1146">
            <v>14</v>
          </cell>
          <cell r="AB1146">
            <v>9</v>
          </cell>
          <cell r="AC1146">
            <v>23</v>
          </cell>
        </row>
        <row r="1147">
          <cell r="B1147" t="str">
            <v>徐琪超</v>
          </cell>
          <cell r="C1147" t="str">
            <v>男</v>
          </cell>
          <cell r="D1147" t="str">
            <v>汉</v>
          </cell>
          <cell r="E1147" t="str">
            <v>1994年02月01日</v>
          </cell>
          <cell r="F1147" t="str">
            <v>中国</v>
          </cell>
          <cell r="G1147" t="str">
            <v>身份证</v>
          </cell>
          <cell r="H1147" t="str">
            <v>610102199402011515</v>
          </cell>
          <cell r="I1147" t="str">
            <v>广西柳工机械股份有限公司</v>
          </cell>
          <cell r="J1147" t="str">
            <v>2020年08月13日</v>
          </cell>
          <cell r="K1147" t="str">
            <v>2023年08月12日</v>
          </cell>
          <cell r="L1147" t="str">
            <v>是</v>
          </cell>
          <cell r="M1147" t="str">
            <v>广西柳州市</v>
          </cell>
          <cell r="N1147" t="str">
            <v>企业</v>
          </cell>
          <cell r="O1147" t="str">
            <v>硕士研究生</v>
          </cell>
          <cell r="P1147" t="str">
            <v>硕士</v>
          </cell>
          <cell r="Q1147" t="str">
            <v>西安科技大学</v>
          </cell>
          <cell r="R1147" t="str">
            <v>机械设计及理论</v>
          </cell>
          <cell r="S1147" t="str">
            <v>2020年07月23日</v>
          </cell>
          <cell r="T1147" t="str">
            <v>其它</v>
          </cell>
          <cell r="U1147" t="str">
            <v>F类</v>
          </cell>
          <cell r="V1147">
            <v>3000</v>
          </cell>
          <cell r="W1147">
            <v>750</v>
          </cell>
          <cell r="X1147">
            <v>3750</v>
          </cell>
          <cell r="Y1147">
            <v>44044</v>
          </cell>
          <cell r="Z1147" t="str">
            <v>2022年4月</v>
          </cell>
          <cell r="AA1147">
            <v>20</v>
          </cell>
          <cell r="AB1147">
            <v>3</v>
          </cell>
          <cell r="AC1147">
            <v>23</v>
          </cell>
        </row>
        <row r="1148">
          <cell r="B1148" t="str">
            <v>蒙双</v>
          </cell>
          <cell r="C1148" t="str">
            <v>男</v>
          </cell>
          <cell r="D1148" t="str">
            <v>壮</v>
          </cell>
          <cell r="E1148" t="str">
            <v>1995年10月22日</v>
          </cell>
          <cell r="F1148" t="str">
            <v>中国</v>
          </cell>
          <cell r="G1148" t="str">
            <v>身份证</v>
          </cell>
          <cell r="H1148" t="str">
            <v>452127199510222116</v>
          </cell>
          <cell r="I1148" t="str">
            <v>广西柳工机械股份有限公司</v>
          </cell>
          <cell r="J1148" t="str">
            <v>2020年08月13日</v>
          </cell>
          <cell r="K1148" t="str">
            <v>2023年08月12日</v>
          </cell>
          <cell r="L1148" t="str">
            <v>是</v>
          </cell>
          <cell r="M1148" t="str">
            <v>广西柳州市</v>
          </cell>
          <cell r="N1148" t="str">
            <v>企业</v>
          </cell>
          <cell r="O1148" t="str">
            <v>硕士研究生</v>
          </cell>
          <cell r="P1148" t="str">
            <v>硕士</v>
          </cell>
          <cell r="Q1148" t="str">
            <v>桂林电子科技大学</v>
          </cell>
          <cell r="R1148" t="str">
            <v>控制科学与工程</v>
          </cell>
          <cell r="S1148" t="str">
            <v>2020年07月15日</v>
          </cell>
          <cell r="T1148" t="str">
            <v>其它</v>
          </cell>
          <cell r="U1148" t="str">
            <v>F类</v>
          </cell>
          <cell r="V1148">
            <v>3000</v>
          </cell>
          <cell r="W1148">
            <v>750</v>
          </cell>
          <cell r="X1148">
            <v>3750</v>
          </cell>
          <cell r="Y1148" t="str">
            <v>2020年8月</v>
          </cell>
          <cell r="Z1148">
            <v>44652</v>
          </cell>
          <cell r="AA1148">
            <v>20</v>
          </cell>
          <cell r="AB1148">
            <v>3</v>
          </cell>
          <cell r="AC1148">
            <v>23</v>
          </cell>
        </row>
        <row r="1149">
          <cell r="B1149" t="str">
            <v>侯家鑫</v>
          </cell>
          <cell r="C1149" t="str">
            <v>男</v>
          </cell>
          <cell r="D1149" t="str">
            <v>汉</v>
          </cell>
          <cell r="E1149" t="str">
            <v>1995年02月11日</v>
          </cell>
          <cell r="F1149" t="str">
            <v>中国</v>
          </cell>
          <cell r="G1149" t="str">
            <v>身份证</v>
          </cell>
          <cell r="H1149" t="str">
            <v>450331199502110011</v>
          </cell>
          <cell r="I1149" t="str">
            <v>广西柳工机械股份有限公司</v>
          </cell>
          <cell r="J1149" t="str">
            <v>2020年08月21日</v>
          </cell>
          <cell r="K1149" t="str">
            <v>2023年08月20日</v>
          </cell>
          <cell r="L1149" t="str">
            <v>是</v>
          </cell>
          <cell r="M1149" t="str">
            <v>广西柳州市</v>
          </cell>
          <cell r="N1149" t="str">
            <v>企业</v>
          </cell>
          <cell r="O1149" t="str">
            <v>硕士研究生</v>
          </cell>
          <cell r="P1149" t="str">
            <v>硕士</v>
          </cell>
          <cell r="Q1149" t="str">
            <v>湘潭大学</v>
          </cell>
          <cell r="R1149" t="str">
            <v>动力工程及工程热物理</v>
          </cell>
          <cell r="S1149" t="str">
            <v>2020年08月26日</v>
          </cell>
          <cell r="T1149" t="str">
            <v>其它</v>
          </cell>
          <cell r="U1149" t="str">
            <v>F类</v>
          </cell>
          <cell r="V1149">
            <v>3000</v>
          </cell>
          <cell r="W1149">
            <v>750</v>
          </cell>
          <cell r="X1149">
            <v>3750</v>
          </cell>
          <cell r="Y1149" t="str">
            <v>2020年8月</v>
          </cell>
          <cell r="Z1149" t="str">
            <v>2022年4月</v>
          </cell>
          <cell r="AA1149">
            <v>20</v>
          </cell>
          <cell r="AB1149">
            <v>3</v>
          </cell>
          <cell r="AC1149">
            <v>23</v>
          </cell>
        </row>
        <row r="1150">
          <cell r="B1150" t="str">
            <v>邓林嘉</v>
          </cell>
          <cell r="C1150" t="str">
            <v>男</v>
          </cell>
          <cell r="D1150" t="str">
            <v>汉</v>
          </cell>
          <cell r="E1150" t="str">
            <v>1990年08月26日</v>
          </cell>
          <cell r="F1150" t="str">
            <v>中国</v>
          </cell>
          <cell r="G1150" t="str">
            <v>身份证</v>
          </cell>
          <cell r="H1150" t="str">
            <v>452223199008264054</v>
          </cell>
          <cell r="I1150" t="str">
            <v>广西柳工机械股份有限公司</v>
          </cell>
          <cell r="J1150" t="str">
            <v>2020年09月02日</v>
          </cell>
          <cell r="K1150" t="str">
            <v>2023年09月01日</v>
          </cell>
          <cell r="L1150" t="str">
            <v>是</v>
          </cell>
          <cell r="M1150" t="str">
            <v>广西柳州市</v>
          </cell>
          <cell r="N1150" t="str">
            <v>企业</v>
          </cell>
          <cell r="O1150" t="str">
            <v>硕士研究生</v>
          </cell>
          <cell r="P1150" t="str">
            <v>硕士</v>
          </cell>
          <cell r="Q1150" t="str">
            <v>南昌航空大学</v>
          </cell>
          <cell r="R1150" t="str">
            <v>仪器仪表工程</v>
          </cell>
          <cell r="S1150" t="str">
            <v>2019年06月30日</v>
          </cell>
          <cell r="T1150" t="str">
            <v>其它</v>
          </cell>
          <cell r="U1150" t="str">
            <v>F类</v>
          </cell>
          <cell r="V1150">
            <v>3000</v>
          </cell>
          <cell r="W1150">
            <v>750</v>
          </cell>
          <cell r="X1150">
            <v>3750</v>
          </cell>
          <cell r="Y1150" t="str">
            <v>2020年9月</v>
          </cell>
          <cell r="Z1150" t="str">
            <v>2022年4月</v>
          </cell>
          <cell r="AA1150">
            <v>19</v>
          </cell>
          <cell r="AB1150">
            <v>3</v>
          </cell>
          <cell r="AC1150">
            <v>22</v>
          </cell>
        </row>
        <row r="1151">
          <cell r="B1151" t="str">
            <v>李媛</v>
          </cell>
          <cell r="C1151" t="str">
            <v>女</v>
          </cell>
          <cell r="D1151" t="str">
            <v>汉</v>
          </cell>
          <cell r="E1151" t="str">
            <v>1997年07月11日</v>
          </cell>
          <cell r="F1151" t="str">
            <v>中国</v>
          </cell>
          <cell r="G1151" t="str">
            <v>身份证</v>
          </cell>
          <cell r="H1151" t="str">
            <v>450202199707110624</v>
          </cell>
          <cell r="I1151" t="str">
            <v>广西柳工机械股份有限公司</v>
          </cell>
          <cell r="J1151" t="str">
            <v>2021年01月05日</v>
          </cell>
          <cell r="K1151" t="str">
            <v>2024年01月04日</v>
          </cell>
          <cell r="L1151" t="str">
            <v>是</v>
          </cell>
          <cell r="M1151" t="str">
            <v>广西柳州市</v>
          </cell>
          <cell r="N1151" t="str">
            <v>企业</v>
          </cell>
          <cell r="O1151" t="str">
            <v>硕士研究生</v>
          </cell>
          <cell r="P1151" t="str">
            <v>硕士</v>
          </cell>
          <cell r="Q1151" t="str">
            <v>英国南安普顿大学</v>
          </cell>
          <cell r="R1151" t="str">
            <v>对外英语教学研究</v>
          </cell>
          <cell r="S1151" t="str">
            <v>2020年11月16日</v>
          </cell>
          <cell r="T1151" t="str">
            <v>国际一流大学（权威机构综合排名前500）</v>
          </cell>
          <cell r="U1151" t="str">
            <v>F类</v>
          </cell>
          <cell r="V1151">
            <v>3000</v>
          </cell>
          <cell r="W1151">
            <v>750</v>
          </cell>
          <cell r="X1151">
            <v>3750</v>
          </cell>
          <cell r="Y1151" t="str">
            <v>2021年1月</v>
          </cell>
          <cell r="Z1151" t="str">
            <v>2022年4月</v>
          </cell>
          <cell r="AA1151">
            <v>15</v>
          </cell>
          <cell r="AB1151">
            <v>3</v>
          </cell>
          <cell r="AC1151">
            <v>18</v>
          </cell>
        </row>
        <row r="1152">
          <cell r="B1152" t="str">
            <v>李永强</v>
          </cell>
          <cell r="C1152" t="str">
            <v>男</v>
          </cell>
          <cell r="D1152" t="str">
            <v>汉</v>
          </cell>
          <cell r="E1152" t="str">
            <v>1993年07月01日</v>
          </cell>
          <cell r="F1152" t="str">
            <v>中国</v>
          </cell>
          <cell r="G1152" t="str">
            <v>身份证</v>
          </cell>
          <cell r="H1152" t="str">
            <v>513901199307015231</v>
          </cell>
          <cell r="I1152" t="str">
            <v>广西柳工机械股份有限公司</v>
          </cell>
          <cell r="J1152" t="str">
            <v>2021年02月01日</v>
          </cell>
          <cell r="K1152" t="str">
            <v>2024年01月31日</v>
          </cell>
          <cell r="L1152" t="str">
            <v>是</v>
          </cell>
          <cell r="M1152" t="str">
            <v>广西柳州市</v>
          </cell>
          <cell r="N1152" t="str">
            <v>企业</v>
          </cell>
          <cell r="O1152" t="str">
            <v>硕士研究生</v>
          </cell>
          <cell r="P1152" t="str">
            <v>硕士</v>
          </cell>
          <cell r="Q1152" t="str">
            <v>重庆交通大学</v>
          </cell>
          <cell r="R1152" t="str">
            <v>重庆交通大学</v>
          </cell>
          <cell r="S1152" t="str">
            <v>2020年12月24日</v>
          </cell>
          <cell r="T1152" t="str">
            <v>其它</v>
          </cell>
          <cell r="U1152" t="str">
            <v>F类</v>
          </cell>
          <cell r="V1152">
            <v>3000</v>
          </cell>
          <cell r="W1152">
            <v>750</v>
          </cell>
          <cell r="X1152">
            <v>3750</v>
          </cell>
          <cell r="Y1152" t="str">
            <v>2021年2月</v>
          </cell>
          <cell r="Z1152" t="str">
            <v>2022年4月</v>
          </cell>
          <cell r="AA1152">
            <v>14</v>
          </cell>
          <cell r="AB1152">
            <v>3</v>
          </cell>
          <cell r="AC1152">
            <v>17</v>
          </cell>
        </row>
        <row r="1153">
          <cell r="B1153" t="str">
            <v>梁叶杭</v>
          </cell>
          <cell r="C1153" t="str">
            <v>男</v>
          </cell>
          <cell r="D1153" t="str">
            <v>汉</v>
          </cell>
          <cell r="E1153" t="str">
            <v>1996年02月19日</v>
          </cell>
          <cell r="F1153" t="str">
            <v>中国</v>
          </cell>
          <cell r="G1153" t="str">
            <v>身份证</v>
          </cell>
          <cell r="H1153" t="str">
            <v>450803199602197531</v>
          </cell>
          <cell r="I1153" t="str">
            <v>广西柳工机械股份有限公司</v>
          </cell>
          <cell r="J1153" t="str">
            <v>2021年03月12日</v>
          </cell>
          <cell r="K1153" t="str">
            <v>2024年03月11日</v>
          </cell>
          <cell r="L1153" t="str">
            <v>是</v>
          </cell>
          <cell r="M1153" t="str">
            <v>广西柳州市</v>
          </cell>
          <cell r="N1153" t="str">
            <v>企业</v>
          </cell>
          <cell r="O1153" t="str">
            <v>硕士研究生</v>
          </cell>
          <cell r="P1153" t="str">
            <v>硕士</v>
          </cell>
          <cell r="Q1153" t="str">
            <v>广西大学</v>
          </cell>
          <cell r="R1153" t="str">
            <v>机械工程</v>
          </cell>
          <cell r="S1153" t="str">
            <v>2020年12月22日</v>
          </cell>
          <cell r="T1153" t="str">
            <v>其它</v>
          </cell>
          <cell r="U1153" t="str">
            <v>F类</v>
          </cell>
          <cell r="V1153">
            <v>3000</v>
          </cell>
          <cell r="W1153">
            <v>750</v>
          </cell>
          <cell r="X1153">
            <v>3750</v>
          </cell>
          <cell r="Y1153" t="str">
            <v>2021年3月</v>
          </cell>
          <cell r="Z1153">
            <v>44652</v>
          </cell>
          <cell r="AA1153">
            <v>13</v>
          </cell>
          <cell r="AB1153">
            <v>3</v>
          </cell>
          <cell r="AC1153">
            <v>16</v>
          </cell>
        </row>
        <row r="1154">
          <cell r="B1154" t="str">
            <v>孙润</v>
          </cell>
          <cell r="C1154" t="str">
            <v>男</v>
          </cell>
          <cell r="D1154" t="str">
            <v>汉</v>
          </cell>
          <cell r="E1154" t="str">
            <v>1991年02月05日</v>
          </cell>
          <cell r="F1154" t="str">
            <v>中国</v>
          </cell>
          <cell r="G1154" t="str">
            <v>身份证</v>
          </cell>
          <cell r="H1154" t="str">
            <v>130635199102052411</v>
          </cell>
          <cell r="I1154" t="str">
            <v>广西柳工机械股份有限公司</v>
          </cell>
          <cell r="J1154" t="str">
            <v>2021年03月17日</v>
          </cell>
          <cell r="K1154" t="str">
            <v>2024年03月16日</v>
          </cell>
          <cell r="L1154" t="str">
            <v>是</v>
          </cell>
          <cell r="M1154" t="str">
            <v>广西柳州市</v>
          </cell>
          <cell r="N1154" t="str">
            <v>企业</v>
          </cell>
          <cell r="O1154" t="str">
            <v>硕士研究生</v>
          </cell>
          <cell r="P1154" t="str">
            <v>硕士</v>
          </cell>
          <cell r="Q1154" t="str">
            <v>广西科技大学</v>
          </cell>
          <cell r="R1154" t="str">
            <v>车辆工程</v>
          </cell>
          <cell r="S1154" t="str">
            <v>2017年06月25日</v>
          </cell>
          <cell r="T1154" t="str">
            <v>其它</v>
          </cell>
          <cell r="U1154" t="str">
            <v>F类</v>
          </cell>
          <cell r="V1154">
            <v>3000</v>
          </cell>
          <cell r="W1154">
            <v>750</v>
          </cell>
          <cell r="X1154">
            <v>3750</v>
          </cell>
          <cell r="Y1154" t="str">
            <v>2021年3月</v>
          </cell>
          <cell r="Z1154" t="str">
            <v>2022年4月</v>
          </cell>
          <cell r="AA1154">
            <v>13</v>
          </cell>
          <cell r="AB1154">
            <v>3</v>
          </cell>
          <cell r="AC1154">
            <v>16</v>
          </cell>
        </row>
        <row r="1155">
          <cell r="B1155" t="str">
            <v>李斯丝</v>
          </cell>
          <cell r="C1155" t="str">
            <v>女</v>
          </cell>
          <cell r="D1155" t="str">
            <v>汉</v>
          </cell>
          <cell r="E1155" t="str">
            <v>1996年01月18日</v>
          </cell>
          <cell r="F1155" t="str">
            <v>中国</v>
          </cell>
          <cell r="G1155" t="str">
            <v>身份证</v>
          </cell>
          <cell r="H1155" t="str">
            <v>450204199601180328</v>
          </cell>
          <cell r="I1155" t="str">
            <v>广西柳工机械股份有限公司</v>
          </cell>
          <cell r="J1155" t="str">
            <v>2021年04月20日</v>
          </cell>
          <cell r="K1155" t="str">
            <v>2024年04月19日</v>
          </cell>
          <cell r="L1155" t="str">
            <v>是</v>
          </cell>
          <cell r="M1155" t="str">
            <v>广西柳州市</v>
          </cell>
          <cell r="N1155" t="str">
            <v>企业</v>
          </cell>
          <cell r="O1155" t="str">
            <v>硕士研究生</v>
          </cell>
          <cell r="P1155" t="str">
            <v>硕士</v>
          </cell>
          <cell r="Q1155" t="str">
            <v>广西财经学院</v>
          </cell>
          <cell r="R1155" t="str">
            <v>会计</v>
          </cell>
          <cell r="S1155" t="str">
            <v>2020年12月15日</v>
          </cell>
          <cell r="T1155" t="str">
            <v>其它</v>
          </cell>
          <cell r="U1155" t="str">
            <v>F类</v>
          </cell>
          <cell r="V1155">
            <v>3000</v>
          </cell>
          <cell r="W1155">
            <v>750</v>
          </cell>
          <cell r="X1155">
            <v>3750</v>
          </cell>
          <cell r="Y1155" t="str">
            <v>2021年4月</v>
          </cell>
          <cell r="Z1155">
            <v>44652</v>
          </cell>
          <cell r="AA1155">
            <v>12</v>
          </cell>
          <cell r="AB1155">
            <v>3</v>
          </cell>
          <cell r="AC1155">
            <v>15</v>
          </cell>
        </row>
        <row r="1156">
          <cell r="B1156" t="str">
            <v>谭双园</v>
          </cell>
          <cell r="C1156" t="str">
            <v>女</v>
          </cell>
          <cell r="D1156" t="str">
            <v>壮</v>
          </cell>
          <cell r="E1156" t="str">
            <v>1995年01月03日</v>
          </cell>
          <cell r="F1156" t="str">
            <v>中国</v>
          </cell>
          <cell r="G1156" t="str">
            <v>身份证</v>
          </cell>
          <cell r="H1156" t="str">
            <v>45272819950103362X</v>
          </cell>
          <cell r="I1156" t="str">
            <v>广西柳工机械股份有限公司</v>
          </cell>
          <cell r="J1156" t="str">
            <v>2021年05月11日</v>
          </cell>
          <cell r="K1156" t="str">
            <v>2024年05月10日</v>
          </cell>
          <cell r="L1156" t="str">
            <v>是</v>
          </cell>
          <cell r="M1156" t="str">
            <v>广西柳州市</v>
          </cell>
          <cell r="N1156" t="str">
            <v>企业</v>
          </cell>
          <cell r="O1156" t="str">
            <v>硕士研究生</v>
          </cell>
          <cell r="P1156" t="str">
            <v>硕士</v>
          </cell>
          <cell r="Q1156" t="str">
            <v>辽宁工业大学</v>
          </cell>
          <cell r="R1156" t="str">
            <v>交通运输工程</v>
          </cell>
          <cell r="S1156" t="str">
            <v>2021年04月14日</v>
          </cell>
          <cell r="T1156" t="str">
            <v>其它</v>
          </cell>
          <cell r="U1156" t="str">
            <v>F类</v>
          </cell>
          <cell r="V1156">
            <v>3000</v>
          </cell>
          <cell r="W1156">
            <v>750</v>
          </cell>
          <cell r="X1156">
            <v>3750</v>
          </cell>
          <cell r="Y1156" t="str">
            <v>2021年5月</v>
          </cell>
          <cell r="Z1156">
            <v>44652</v>
          </cell>
          <cell r="AA1156">
            <v>11</v>
          </cell>
          <cell r="AB1156">
            <v>3</v>
          </cell>
          <cell r="AC1156">
            <v>14</v>
          </cell>
        </row>
        <row r="1157">
          <cell r="B1157" t="str">
            <v>张旭</v>
          </cell>
          <cell r="C1157" t="str">
            <v>女</v>
          </cell>
          <cell r="D1157" t="str">
            <v>锡伯</v>
          </cell>
          <cell r="E1157" t="str">
            <v>1995年02月28日</v>
          </cell>
          <cell r="F1157" t="str">
            <v>中国</v>
          </cell>
          <cell r="G1157" t="str">
            <v>身份证</v>
          </cell>
          <cell r="H1157" t="str">
            <v>210181199502286824</v>
          </cell>
          <cell r="I1157" t="str">
            <v>广西柳工机械股份有限公司</v>
          </cell>
          <cell r="J1157" t="str">
            <v>2021年06月16日</v>
          </cell>
          <cell r="K1157" t="str">
            <v>2024年06月15日</v>
          </cell>
          <cell r="L1157" t="str">
            <v>是</v>
          </cell>
          <cell r="M1157" t="str">
            <v>广西柳州市</v>
          </cell>
          <cell r="N1157" t="str">
            <v>企业</v>
          </cell>
          <cell r="O1157" t="str">
            <v>硕士研究生</v>
          </cell>
          <cell r="P1157" t="str">
            <v>硕士</v>
          </cell>
          <cell r="Q1157" t="str">
            <v>辽宁工程技术大学</v>
          </cell>
          <cell r="R1157" t="str">
            <v>机械工程</v>
          </cell>
          <cell r="S1157" t="str">
            <v>2020年08月28日</v>
          </cell>
          <cell r="T1157" t="str">
            <v>其它</v>
          </cell>
          <cell r="U1157" t="str">
            <v>F类</v>
          </cell>
          <cell r="V1157">
            <v>3000</v>
          </cell>
          <cell r="W1157">
            <v>750</v>
          </cell>
          <cell r="X1157">
            <v>3750</v>
          </cell>
          <cell r="Y1157" t="str">
            <v>2021年6月</v>
          </cell>
          <cell r="Z1157" t="str">
            <v>2022年4月</v>
          </cell>
          <cell r="AA1157">
            <v>10</v>
          </cell>
          <cell r="AB1157">
            <v>3</v>
          </cell>
          <cell r="AC1157">
            <v>13</v>
          </cell>
        </row>
        <row r="1158">
          <cell r="B1158" t="str">
            <v>姜雨昕</v>
          </cell>
          <cell r="C1158" t="str">
            <v>女</v>
          </cell>
          <cell r="D1158" t="str">
            <v>汉</v>
          </cell>
          <cell r="E1158" t="str">
            <v>1990年07月28日</v>
          </cell>
          <cell r="F1158" t="str">
            <v>中国</v>
          </cell>
          <cell r="G1158" t="str">
            <v>身份证</v>
          </cell>
          <cell r="H1158" t="str">
            <v>450502199007281226</v>
          </cell>
          <cell r="I1158" t="str">
            <v>广西柳工机械股份有限公司</v>
          </cell>
          <cell r="J1158" t="str">
            <v>2021年07月01日</v>
          </cell>
          <cell r="K1158" t="str">
            <v>2024年06月30日</v>
          </cell>
          <cell r="L1158" t="str">
            <v>是</v>
          </cell>
          <cell r="M1158" t="str">
            <v>广西柳州市</v>
          </cell>
          <cell r="N1158" t="str">
            <v>企业</v>
          </cell>
          <cell r="O1158" t="str">
            <v>硕士研究生</v>
          </cell>
          <cell r="P1158" t="str">
            <v>硕士</v>
          </cell>
          <cell r="Q1158" t="str">
            <v>西班牙马德里卡洛斯三世大学</v>
          </cell>
          <cell r="R1158" t="str">
            <v>传媒应用研究</v>
          </cell>
          <cell r="S1158" t="str">
            <v>2014年07月15日</v>
          </cell>
          <cell r="T1158" t="str">
            <v>国际一流大学（权威机构综合排名前500）</v>
          </cell>
          <cell r="U1158" t="str">
            <v>F类</v>
          </cell>
          <cell r="V1158">
            <v>3000</v>
          </cell>
          <cell r="W1158">
            <v>750</v>
          </cell>
          <cell r="X1158">
            <v>3750</v>
          </cell>
          <cell r="Y1158" t="str">
            <v>2021年7月</v>
          </cell>
          <cell r="Z1158" t="str">
            <v>2022年4月</v>
          </cell>
          <cell r="AA1158">
            <v>9</v>
          </cell>
          <cell r="AB1158">
            <v>3</v>
          </cell>
          <cell r="AC1158">
            <v>12</v>
          </cell>
        </row>
        <row r="1159">
          <cell r="B1159" t="str">
            <v>李海超</v>
          </cell>
          <cell r="C1159" t="str">
            <v>男</v>
          </cell>
          <cell r="D1159" t="str">
            <v>汉</v>
          </cell>
          <cell r="E1159" t="str">
            <v>1993年03月11日</v>
          </cell>
          <cell r="F1159" t="str">
            <v>中国</v>
          </cell>
          <cell r="G1159" t="str">
            <v>身份证</v>
          </cell>
          <cell r="H1159" t="str">
            <v>210781199303112218</v>
          </cell>
          <cell r="I1159" t="str">
            <v>广西柳工机械股份有限公司</v>
          </cell>
          <cell r="J1159" t="str">
            <v>2021年06月17日</v>
          </cell>
          <cell r="K1159" t="str">
            <v>2024年06月16日</v>
          </cell>
          <cell r="L1159" t="str">
            <v>是</v>
          </cell>
          <cell r="M1159" t="str">
            <v>广西柳州市</v>
          </cell>
          <cell r="N1159" t="str">
            <v>企业</v>
          </cell>
          <cell r="O1159" t="str">
            <v>硕士研究生</v>
          </cell>
          <cell r="P1159" t="str">
            <v>硕士</v>
          </cell>
          <cell r="Q1159" t="str">
            <v>辽宁工程技术大学</v>
          </cell>
          <cell r="R1159" t="str">
            <v>机械工程</v>
          </cell>
          <cell r="S1159" t="str">
            <v>2018年06月30日</v>
          </cell>
          <cell r="T1159" t="str">
            <v>其它</v>
          </cell>
          <cell r="U1159" t="str">
            <v>F类</v>
          </cell>
          <cell r="V1159">
            <v>3000</v>
          </cell>
          <cell r="W1159">
            <v>750</v>
          </cell>
          <cell r="X1159">
            <v>3750</v>
          </cell>
          <cell r="Y1159">
            <v>44348</v>
          </cell>
          <cell r="Z1159">
            <v>44652</v>
          </cell>
          <cell r="AA1159">
            <v>10</v>
          </cell>
          <cell r="AB1159">
            <v>3</v>
          </cell>
          <cell r="AC1159">
            <v>13</v>
          </cell>
        </row>
        <row r="1160">
          <cell r="B1160" t="str">
            <v>卜小燕</v>
          </cell>
          <cell r="C1160" t="str">
            <v>女</v>
          </cell>
          <cell r="D1160" t="str">
            <v>汉</v>
          </cell>
          <cell r="E1160" t="str">
            <v>1996年06月09日</v>
          </cell>
          <cell r="F1160" t="str">
            <v>中国</v>
          </cell>
          <cell r="G1160" t="str">
            <v>身份证</v>
          </cell>
          <cell r="H1160" t="str">
            <v>450923199606097782</v>
          </cell>
          <cell r="I1160" t="str">
            <v>广西柳工机械股份有限公司</v>
          </cell>
          <cell r="J1160" t="str">
            <v>2021年06月18日</v>
          </cell>
          <cell r="K1160" t="str">
            <v>2024年06月17日</v>
          </cell>
          <cell r="L1160" t="str">
            <v>是</v>
          </cell>
          <cell r="M1160" t="str">
            <v>广西柳州市</v>
          </cell>
          <cell r="N1160" t="str">
            <v>企业</v>
          </cell>
          <cell r="O1160" t="str">
            <v>硕士研究生</v>
          </cell>
          <cell r="P1160" t="str">
            <v>硕士</v>
          </cell>
          <cell r="Q1160" t="str">
            <v>广西大学</v>
          </cell>
          <cell r="R1160" t="str">
            <v>动力工程</v>
          </cell>
          <cell r="S1160" t="str">
            <v>2020年12月23日</v>
          </cell>
          <cell r="T1160" t="str">
            <v>其它</v>
          </cell>
          <cell r="U1160" t="str">
            <v>F类</v>
          </cell>
          <cell r="V1160">
            <v>3000</v>
          </cell>
          <cell r="W1160">
            <v>750</v>
          </cell>
          <cell r="X1160">
            <v>3750</v>
          </cell>
          <cell r="Y1160" t="str">
            <v>2021年6月</v>
          </cell>
          <cell r="Z1160" t="str">
            <v>2022年3月</v>
          </cell>
          <cell r="AA1160">
            <v>10</v>
          </cell>
          <cell r="AB1160">
            <v>3</v>
          </cell>
          <cell r="AC1160">
            <v>13</v>
          </cell>
        </row>
        <row r="1161">
          <cell r="B1161" t="str">
            <v>秦秋洪</v>
          </cell>
          <cell r="C1161" t="str">
            <v>男</v>
          </cell>
          <cell r="D1161" t="str">
            <v>汉</v>
          </cell>
          <cell r="E1161" t="str">
            <v>1994年08月09日</v>
          </cell>
          <cell r="F1161" t="str">
            <v>中国</v>
          </cell>
          <cell r="G1161" t="str">
            <v>身份证</v>
          </cell>
          <cell r="H1161" t="str">
            <v>45032119940809303X</v>
          </cell>
          <cell r="I1161" t="str">
            <v>广西柳工机械股份有限公司</v>
          </cell>
          <cell r="J1161" t="str">
            <v>2021年07月06日</v>
          </cell>
          <cell r="K1161" t="str">
            <v>2024年07月05日</v>
          </cell>
          <cell r="L1161" t="str">
            <v>是</v>
          </cell>
          <cell r="M1161" t="str">
            <v>广西柳州市</v>
          </cell>
          <cell r="N1161" t="str">
            <v>企业</v>
          </cell>
          <cell r="O1161" t="str">
            <v>硕士研究生</v>
          </cell>
          <cell r="P1161" t="str">
            <v>硕士</v>
          </cell>
          <cell r="Q1161" t="str">
            <v>重庆大学</v>
          </cell>
          <cell r="R1161" t="str">
            <v>应用统计</v>
          </cell>
          <cell r="S1161" t="str">
            <v>2021年06月24日</v>
          </cell>
          <cell r="T1161" t="str">
            <v>一流建设高校</v>
          </cell>
          <cell r="U1161" t="str">
            <v>F类</v>
          </cell>
          <cell r="V1161">
            <v>3000</v>
          </cell>
          <cell r="W1161">
            <v>750</v>
          </cell>
          <cell r="X1161">
            <v>3750</v>
          </cell>
          <cell r="Y1161">
            <v>44378</v>
          </cell>
          <cell r="Z1161" t="str">
            <v>2022年4月</v>
          </cell>
          <cell r="AA1161">
            <v>9</v>
          </cell>
          <cell r="AB1161">
            <v>3</v>
          </cell>
          <cell r="AC1161">
            <v>12</v>
          </cell>
        </row>
        <row r="1162">
          <cell r="B1162" t="str">
            <v>唐熔钗</v>
          </cell>
          <cell r="C1162" t="str">
            <v>女</v>
          </cell>
          <cell r="D1162" t="str">
            <v>汉</v>
          </cell>
          <cell r="E1162" t="str">
            <v>1994年10月10日</v>
          </cell>
          <cell r="F1162" t="str">
            <v>中国</v>
          </cell>
          <cell r="G1162" t="str">
            <v>身份证</v>
          </cell>
          <cell r="H1162" t="str">
            <v>450324199410101923</v>
          </cell>
          <cell r="I1162" t="str">
            <v>广西柳工机械股份有限公司</v>
          </cell>
          <cell r="J1162" t="str">
            <v>2021年07月07日</v>
          </cell>
          <cell r="K1162" t="str">
            <v>2024年07月06日</v>
          </cell>
          <cell r="L1162" t="str">
            <v>是</v>
          </cell>
          <cell r="M1162" t="str">
            <v>广西柳州市</v>
          </cell>
          <cell r="N1162" t="str">
            <v>企业</v>
          </cell>
          <cell r="O1162" t="str">
            <v>硕士研究生</v>
          </cell>
          <cell r="P1162" t="str">
            <v>硕士</v>
          </cell>
          <cell r="Q1162" t="str">
            <v>桂林电子科技大学</v>
          </cell>
          <cell r="R1162" t="str">
            <v>控制科学与工程</v>
          </cell>
          <cell r="S1162" t="str">
            <v>2021年06月23日</v>
          </cell>
          <cell r="T1162" t="str">
            <v>其它</v>
          </cell>
          <cell r="U1162" t="str">
            <v>F类</v>
          </cell>
          <cell r="V1162">
            <v>3000</v>
          </cell>
          <cell r="W1162">
            <v>750</v>
          </cell>
          <cell r="X1162">
            <v>3750</v>
          </cell>
          <cell r="Y1162" t="str">
            <v>2021年7月</v>
          </cell>
          <cell r="Z1162">
            <v>44652</v>
          </cell>
          <cell r="AA1162">
            <v>9</v>
          </cell>
          <cell r="AB1162">
            <v>3</v>
          </cell>
          <cell r="AC1162">
            <v>12</v>
          </cell>
        </row>
        <row r="1163">
          <cell r="B1163" t="str">
            <v>何元韬</v>
          </cell>
          <cell r="C1163" t="str">
            <v>男</v>
          </cell>
          <cell r="D1163" t="str">
            <v>壮</v>
          </cell>
          <cell r="E1163" t="str">
            <v>1988年07月04日</v>
          </cell>
          <cell r="F1163" t="str">
            <v>中国</v>
          </cell>
          <cell r="G1163" t="str">
            <v>身份证</v>
          </cell>
          <cell r="H1163" t="str">
            <v>450203198807041015</v>
          </cell>
          <cell r="I1163" t="str">
            <v>广西柳工机械股份有限公司</v>
          </cell>
          <cell r="J1163" t="str">
            <v>2021年07月08日</v>
          </cell>
          <cell r="K1163" t="str">
            <v>2024年07月07日</v>
          </cell>
          <cell r="L1163" t="str">
            <v>是</v>
          </cell>
          <cell r="M1163" t="str">
            <v>广西柳州市</v>
          </cell>
          <cell r="N1163" t="str">
            <v>企业</v>
          </cell>
          <cell r="O1163" t="str">
            <v>硕士研究生</v>
          </cell>
          <cell r="P1163" t="str">
            <v>硕士</v>
          </cell>
          <cell r="Q1163" t="str">
            <v>俄罗斯圣彼得堡国立大学</v>
          </cell>
          <cell r="R1163" t="str">
            <v>数理经济</v>
          </cell>
          <cell r="S1163" t="str">
            <v>2016年10月10日</v>
          </cell>
          <cell r="T1163" t="str">
            <v>国际一流大学（权威机构综合排名前500）</v>
          </cell>
          <cell r="U1163" t="str">
            <v>F类</v>
          </cell>
          <cell r="V1163">
            <v>6000</v>
          </cell>
          <cell r="W1163">
            <v>1500</v>
          </cell>
          <cell r="X1163">
            <v>7500</v>
          </cell>
          <cell r="Y1163">
            <v>44378</v>
          </cell>
          <cell r="Z1163" t="str">
            <v>2022年1月</v>
          </cell>
          <cell r="AA1163">
            <v>9</v>
          </cell>
          <cell r="AB1163">
            <v>6</v>
          </cell>
          <cell r="AC1163">
            <v>15</v>
          </cell>
        </row>
        <row r="1164">
          <cell r="B1164" t="str">
            <v>崔沐晨</v>
          </cell>
          <cell r="C1164" t="str">
            <v>男</v>
          </cell>
          <cell r="D1164" t="str">
            <v>汉</v>
          </cell>
          <cell r="E1164" t="str">
            <v>1995年06月10日</v>
          </cell>
          <cell r="F1164" t="str">
            <v>中国</v>
          </cell>
          <cell r="G1164" t="str">
            <v>身份证</v>
          </cell>
          <cell r="H1164" t="str">
            <v>142703199506103316</v>
          </cell>
          <cell r="I1164" t="str">
            <v>广西柳工机械股份有限公司</v>
          </cell>
          <cell r="J1164" t="str">
            <v>2021年08月11日</v>
          </cell>
          <cell r="K1164" t="str">
            <v>2024年08月10日</v>
          </cell>
          <cell r="L1164" t="str">
            <v>是</v>
          </cell>
          <cell r="M1164" t="str">
            <v>广西柳州市</v>
          </cell>
          <cell r="N1164" t="str">
            <v>企业</v>
          </cell>
          <cell r="O1164" t="str">
            <v>硕士研究生</v>
          </cell>
          <cell r="P1164" t="str">
            <v>硕士</v>
          </cell>
          <cell r="Q1164" t="str">
            <v>燕山大学</v>
          </cell>
          <cell r="R1164" t="str">
            <v>英语笔译</v>
          </cell>
          <cell r="S1164" t="str">
            <v>2021年06月30日</v>
          </cell>
          <cell r="T1164" t="str">
            <v>其它</v>
          </cell>
          <cell r="U1164" t="str">
            <v>F类</v>
          </cell>
          <cell r="V1164">
            <v>4000</v>
          </cell>
          <cell r="W1164">
            <v>1000</v>
          </cell>
          <cell r="X1164">
            <v>5000</v>
          </cell>
          <cell r="Y1164" t="str">
            <v>2021年8月</v>
          </cell>
          <cell r="Z1164">
            <v>44652</v>
          </cell>
          <cell r="AA1164">
            <v>7</v>
          </cell>
          <cell r="AB1164">
            <v>4</v>
          </cell>
          <cell r="AC1164">
            <v>11</v>
          </cell>
        </row>
        <row r="1165">
          <cell r="B1165" t="str">
            <v>张晨光</v>
          </cell>
          <cell r="C1165" t="str">
            <v>男</v>
          </cell>
          <cell r="D1165" t="str">
            <v>汉</v>
          </cell>
          <cell r="E1165" t="str">
            <v>1996年01月18日</v>
          </cell>
          <cell r="F1165" t="str">
            <v>中国</v>
          </cell>
          <cell r="G1165" t="str">
            <v>身份证</v>
          </cell>
          <cell r="H1165" t="str">
            <v>341221199601187871</v>
          </cell>
          <cell r="I1165" t="str">
            <v>广西柳工机械股份有限公司</v>
          </cell>
          <cell r="J1165" t="str">
            <v>2021年08月11日</v>
          </cell>
          <cell r="K1165" t="str">
            <v>2024年08月10日</v>
          </cell>
          <cell r="L1165" t="str">
            <v>是</v>
          </cell>
          <cell r="M1165" t="str">
            <v>广西柳州市</v>
          </cell>
          <cell r="N1165" t="str">
            <v>企业</v>
          </cell>
          <cell r="O1165" t="str">
            <v>硕士研究生</v>
          </cell>
          <cell r="P1165" t="str">
            <v>硕士</v>
          </cell>
          <cell r="Q1165" t="str">
            <v>莫斯科国立大学</v>
          </cell>
          <cell r="R1165" t="str">
            <v>国家与市政管理</v>
          </cell>
          <cell r="S1165" t="str">
            <v>2021年06月30日</v>
          </cell>
          <cell r="T1165" t="str">
            <v>国际一流大学（权威机构综合排名前500）</v>
          </cell>
          <cell r="U1165" t="str">
            <v>F类</v>
          </cell>
          <cell r="V1165">
            <v>3000</v>
          </cell>
          <cell r="W1165">
            <v>750</v>
          </cell>
          <cell r="X1165">
            <v>3750</v>
          </cell>
          <cell r="Y1165" t="str">
            <v>2021年8月</v>
          </cell>
          <cell r="Z1165">
            <v>44652</v>
          </cell>
          <cell r="AA1165">
            <v>8</v>
          </cell>
          <cell r="AB1165">
            <v>3</v>
          </cell>
          <cell r="AC1165">
            <v>11</v>
          </cell>
        </row>
        <row r="1166">
          <cell r="B1166" t="str">
            <v>蒋兆雪</v>
          </cell>
          <cell r="C1166" t="str">
            <v>女</v>
          </cell>
          <cell r="D1166" t="str">
            <v>汉</v>
          </cell>
          <cell r="E1166" t="str">
            <v>1996年10月22日</v>
          </cell>
          <cell r="F1166" t="str">
            <v>中国</v>
          </cell>
          <cell r="G1166" t="str">
            <v>身份证</v>
          </cell>
          <cell r="H1166" t="str">
            <v>130430199610221928</v>
          </cell>
          <cell r="I1166" t="str">
            <v>广西柳工机械股份有限公司</v>
          </cell>
          <cell r="J1166" t="str">
            <v>2021年08月11日</v>
          </cell>
          <cell r="K1166" t="str">
            <v>2024年08月10日</v>
          </cell>
          <cell r="L1166" t="str">
            <v>是</v>
          </cell>
          <cell r="M1166" t="str">
            <v>广西柳州市</v>
          </cell>
          <cell r="N1166" t="str">
            <v>企业</v>
          </cell>
          <cell r="O1166" t="str">
            <v>硕士研究生</v>
          </cell>
          <cell r="P1166" t="str">
            <v>硕士</v>
          </cell>
          <cell r="Q1166" t="str">
            <v>黑龙江大学</v>
          </cell>
          <cell r="R1166" t="str">
            <v>俄语口译</v>
          </cell>
          <cell r="S1166" t="str">
            <v>2021年06月30日</v>
          </cell>
          <cell r="T1166" t="str">
            <v>其它</v>
          </cell>
          <cell r="U1166" t="str">
            <v>F类</v>
          </cell>
          <cell r="V1166">
            <v>3000</v>
          </cell>
          <cell r="W1166">
            <v>750</v>
          </cell>
          <cell r="X1166">
            <v>3750</v>
          </cell>
          <cell r="Y1166" t="str">
            <v>2021年8月</v>
          </cell>
          <cell r="Z1166">
            <v>44652</v>
          </cell>
          <cell r="AA1166">
            <v>8</v>
          </cell>
          <cell r="AB1166">
            <v>3</v>
          </cell>
          <cell r="AC1166">
            <v>11</v>
          </cell>
        </row>
        <row r="1167">
          <cell r="B1167" t="str">
            <v>高振云</v>
          </cell>
          <cell r="C1167" t="str">
            <v>男</v>
          </cell>
          <cell r="D1167" t="str">
            <v>汉</v>
          </cell>
          <cell r="E1167" t="str">
            <v>1996年03月25日</v>
          </cell>
          <cell r="F1167" t="str">
            <v>中国</v>
          </cell>
          <cell r="G1167" t="str">
            <v>身份证</v>
          </cell>
          <cell r="H1167" t="str">
            <v>620103199603250617</v>
          </cell>
          <cell r="I1167" t="str">
            <v>广西柳工机械股份有限公司</v>
          </cell>
          <cell r="J1167" t="str">
            <v>2021年08月11日</v>
          </cell>
          <cell r="K1167" t="str">
            <v>2024年08月10日</v>
          </cell>
          <cell r="L1167" t="str">
            <v>是</v>
          </cell>
          <cell r="M1167" t="str">
            <v>广西柳州市</v>
          </cell>
          <cell r="N1167" t="str">
            <v>企业</v>
          </cell>
          <cell r="O1167" t="str">
            <v>硕士研究生</v>
          </cell>
          <cell r="P1167" t="str">
            <v>硕士</v>
          </cell>
          <cell r="Q1167" t="str">
            <v>兰州理工大学</v>
          </cell>
          <cell r="R1167" t="str">
            <v>材料工程</v>
          </cell>
          <cell r="S1167" t="str">
            <v>2021年07月01日</v>
          </cell>
          <cell r="T1167" t="str">
            <v>其它</v>
          </cell>
          <cell r="U1167" t="str">
            <v>F类</v>
          </cell>
          <cell r="V1167">
            <v>3000</v>
          </cell>
          <cell r="W1167">
            <v>750</v>
          </cell>
          <cell r="X1167">
            <v>3750</v>
          </cell>
          <cell r="Y1167">
            <v>44409</v>
          </cell>
          <cell r="Z1167">
            <v>44652</v>
          </cell>
          <cell r="AA1167">
            <v>8</v>
          </cell>
          <cell r="AB1167">
            <v>3</v>
          </cell>
          <cell r="AC1167">
            <v>11</v>
          </cell>
        </row>
        <row r="1168">
          <cell r="B1168" t="str">
            <v>吴智</v>
          </cell>
          <cell r="C1168" t="str">
            <v>男</v>
          </cell>
          <cell r="D1168" t="str">
            <v>汉</v>
          </cell>
          <cell r="E1168" t="str">
            <v>1995年08月07日</v>
          </cell>
          <cell r="F1168" t="str">
            <v>中国</v>
          </cell>
          <cell r="G1168" t="str">
            <v>身份证</v>
          </cell>
          <cell r="H1168" t="str">
            <v>450211199508071614</v>
          </cell>
          <cell r="I1168" t="str">
            <v>广西柳工机械股份有限公司</v>
          </cell>
          <cell r="J1168" t="str">
            <v>2021年08月11日</v>
          </cell>
          <cell r="K1168" t="str">
            <v>2024年08月10日</v>
          </cell>
          <cell r="L1168" t="str">
            <v>是</v>
          </cell>
          <cell r="M1168" t="str">
            <v>广西柳州市</v>
          </cell>
          <cell r="N1168" t="str">
            <v>企业</v>
          </cell>
          <cell r="O1168" t="str">
            <v>硕士研究生</v>
          </cell>
          <cell r="P1168" t="str">
            <v>硕士</v>
          </cell>
          <cell r="Q1168" t="str">
            <v>南华大学</v>
          </cell>
          <cell r="R1168" t="str">
            <v>机械工程</v>
          </cell>
          <cell r="S1168" t="str">
            <v>2021年06月30日</v>
          </cell>
          <cell r="T1168" t="str">
            <v>其它</v>
          </cell>
          <cell r="U1168" t="str">
            <v>F类</v>
          </cell>
          <cell r="V1168">
            <v>3000</v>
          </cell>
          <cell r="W1168">
            <v>750</v>
          </cell>
          <cell r="X1168">
            <v>3750</v>
          </cell>
          <cell r="Y1168" t="str">
            <v>2021年8月</v>
          </cell>
          <cell r="Z1168" t="str">
            <v>2022年4月</v>
          </cell>
          <cell r="AA1168">
            <v>8</v>
          </cell>
          <cell r="AB1168">
            <v>3</v>
          </cell>
          <cell r="AC1168">
            <v>11</v>
          </cell>
        </row>
        <row r="1169">
          <cell r="B1169" t="str">
            <v>杨庆勇</v>
          </cell>
          <cell r="C1169" t="str">
            <v>男</v>
          </cell>
          <cell r="D1169" t="str">
            <v>汉</v>
          </cell>
          <cell r="E1169" t="str">
            <v>1995年12月08日</v>
          </cell>
          <cell r="F1169" t="str">
            <v>中国</v>
          </cell>
          <cell r="G1169" t="str">
            <v>身份证</v>
          </cell>
          <cell r="H1169" t="str">
            <v>450821199512081212</v>
          </cell>
          <cell r="I1169" t="str">
            <v>广西柳工机械股份有限公司</v>
          </cell>
          <cell r="J1169" t="str">
            <v>2021年08月11日</v>
          </cell>
          <cell r="K1169" t="str">
            <v>2024年08月10日</v>
          </cell>
          <cell r="L1169" t="str">
            <v>是</v>
          </cell>
          <cell r="M1169" t="str">
            <v>广西柳州市</v>
          </cell>
          <cell r="N1169" t="str">
            <v>企业</v>
          </cell>
          <cell r="O1169" t="str">
            <v>硕士研究生</v>
          </cell>
          <cell r="P1169" t="str">
            <v>硕士</v>
          </cell>
          <cell r="Q1169" t="str">
            <v>桂林电子科技大学</v>
          </cell>
          <cell r="R1169" t="str">
            <v>机械工程</v>
          </cell>
          <cell r="S1169" t="str">
            <v>2021年06月30日</v>
          </cell>
          <cell r="T1169" t="str">
            <v>其它</v>
          </cell>
          <cell r="U1169" t="str">
            <v>F类</v>
          </cell>
          <cell r="V1169">
            <v>3000</v>
          </cell>
          <cell r="W1169">
            <v>750</v>
          </cell>
          <cell r="X1169">
            <v>3750</v>
          </cell>
          <cell r="Y1169" t="str">
            <v>2021年8月</v>
          </cell>
          <cell r="Z1169" t="str">
            <v>2022年4月</v>
          </cell>
          <cell r="AA1169">
            <v>8</v>
          </cell>
          <cell r="AB1169">
            <v>3</v>
          </cell>
          <cell r="AC1169">
            <v>11</v>
          </cell>
        </row>
        <row r="1170">
          <cell r="B1170" t="str">
            <v>蒋超阳</v>
          </cell>
          <cell r="C1170" t="str">
            <v>男</v>
          </cell>
          <cell r="D1170" t="str">
            <v>汉</v>
          </cell>
          <cell r="E1170" t="str">
            <v>1995年07月18日</v>
          </cell>
          <cell r="F1170" t="str">
            <v>中国</v>
          </cell>
          <cell r="G1170" t="str">
            <v>身份证</v>
          </cell>
          <cell r="H1170" t="str">
            <v>430523199507180016</v>
          </cell>
          <cell r="I1170" t="str">
            <v>广西柳工机械股份有限公司</v>
          </cell>
          <cell r="J1170" t="str">
            <v>2021年08月11日</v>
          </cell>
          <cell r="K1170" t="str">
            <v>2024年08月10日</v>
          </cell>
          <cell r="L1170" t="str">
            <v>是</v>
          </cell>
          <cell r="M1170" t="str">
            <v>广西柳州市</v>
          </cell>
          <cell r="N1170" t="str">
            <v>企业</v>
          </cell>
          <cell r="O1170" t="str">
            <v>硕士研究生</v>
          </cell>
          <cell r="P1170" t="str">
            <v>硕士</v>
          </cell>
          <cell r="Q1170" t="str">
            <v>桂林电子科技大学</v>
          </cell>
          <cell r="R1170" t="str">
            <v>机械工程</v>
          </cell>
          <cell r="S1170" t="str">
            <v>2022年06月22日</v>
          </cell>
          <cell r="T1170" t="str">
            <v>其它</v>
          </cell>
          <cell r="U1170" t="str">
            <v>F类</v>
          </cell>
          <cell r="V1170">
            <v>3000</v>
          </cell>
          <cell r="W1170">
            <v>750</v>
          </cell>
          <cell r="X1170">
            <v>3750</v>
          </cell>
          <cell r="Y1170" t="str">
            <v>2021年8月</v>
          </cell>
          <cell r="Z1170" t="str">
            <v>2022年4月</v>
          </cell>
          <cell r="AA1170">
            <v>8</v>
          </cell>
          <cell r="AB1170">
            <v>3</v>
          </cell>
          <cell r="AC1170">
            <v>11</v>
          </cell>
        </row>
        <row r="1171">
          <cell r="B1171" t="str">
            <v>唐际斌</v>
          </cell>
          <cell r="C1171" t="str">
            <v>男</v>
          </cell>
          <cell r="D1171" t="str">
            <v>壮</v>
          </cell>
          <cell r="E1171" t="str">
            <v>1996年02月07日</v>
          </cell>
          <cell r="F1171" t="str">
            <v>中国</v>
          </cell>
          <cell r="G1171" t="str">
            <v>身份证</v>
          </cell>
          <cell r="H1171" t="str">
            <v>45222319960207101X</v>
          </cell>
          <cell r="I1171" t="str">
            <v>广西柳工机械股份有限公司</v>
          </cell>
          <cell r="J1171" t="str">
            <v>2021年08月11日</v>
          </cell>
          <cell r="K1171" t="str">
            <v>2024年08月10日</v>
          </cell>
          <cell r="L1171" t="str">
            <v>是</v>
          </cell>
          <cell r="M1171" t="str">
            <v>广西柳州市</v>
          </cell>
          <cell r="N1171" t="str">
            <v>企业</v>
          </cell>
          <cell r="O1171" t="str">
            <v>硕士研究生</v>
          </cell>
          <cell r="P1171" t="str">
            <v>硕士</v>
          </cell>
          <cell r="Q1171" t="str">
            <v>四川大学</v>
          </cell>
          <cell r="R1171" t="str">
            <v>材料学</v>
          </cell>
          <cell r="S1171" t="str">
            <v>2021年07月01日</v>
          </cell>
          <cell r="T1171" t="str">
            <v>一流建设高校</v>
          </cell>
          <cell r="U1171" t="str">
            <v>F类</v>
          </cell>
          <cell r="V1171">
            <v>2000</v>
          </cell>
          <cell r="W1171">
            <v>500</v>
          </cell>
          <cell r="X1171">
            <v>2500</v>
          </cell>
          <cell r="Y1171" t="str">
            <v>2021年8月</v>
          </cell>
          <cell r="Z1171" t="str">
            <v>2022年4月</v>
          </cell>
          <cell r="AA1171">
            <v>8</v>
          </cell>
          <cell r="AB1171">
            <v>2</v>
          </cell>
          <cell r="AC1171">
            <v>10</v>
          </cell>
        </row>
        <row r="1172">
          <cell r="B1172" t="str">
            <v>陆猛</v>
          </cell>
          <cell r="C1172" t="str">
            <v>男</v>
          </cell>
          <cell r="D1172" t="str">
            <v>布依</v>
          </cell>
          <cell r="E1172" t="str">
            <v>1994年02月19日</v>
          </cell>
          <cell r="F1172" t="str">
            <v>中国</v>
          </cell>
          <cell r="G1172" t="str">
            <v>身份证</v>
          </cell>
          <cell r="H1172" t="str">
            <v>520221199402194115</v>
          </cell>
          <cell r="I1172" t="str">
            <v>广西柳工机械股份有限公司</v>
          </cell>
          <cell r="J1172" t="str">
            <v>2021年08月11日</v>
          </cell>
          <cell r="K1172" t="str">
            <v>2024年08月10日</v>
          </cell>
          <cell r="L1172" t="str">
            <v>是</v>
          </cell>
          <cell r="M1172" t="str">
            <v>广西柳州市</v>
          </cell>
          <cell r="N1172" t="str">
            <v>企业</v>
          </cell>
          <cell r="O1172" t="str">
            <v>硕士研究生</v>
          </cell>
          <cell r="P1172" t="str">
            <v>硕士</v>
          </cell>
          <cell r="Q1172" t="str">
            <v>广西大学</v>
          </cell>
          <cell r="R1172" t="str">
            <v>控制工程</v>
          </cell>
          <cell r="S1172" t="str">
            <v>2021年06月24日</v>
          </cell>
          <cell r="T1172" t="str">
            <v>其它</v>
          </cell>
          <cell r="U1172" t="str">
            <v>F类</v>
          </cell>
          <cell r="V1172">
            <v>3000</v>
          </cell>
          <cell r="W1172">
            <v>750</v>
          </cell>
          <cell r="X1172">
            <v>3750</v>
          </cell>
          <cell r="Y1172" t="str">
            <v>2021年8月</v>
          </cell>
          <cell r="Z1172" t="str">
            <v>2022年4月</v>
          </cell>
          <cell r="AA1172">
            <v>8</v>
          </cell>
          <cell r="AB1172">
            <v>3</v>
          </cell>
          <cell r="AC1172">
            <v>11</v>
          </cell>
        </row>
        <row r="1173">
          <cell r="B1173" t="str">
            <v>黄敢</v>
          </cell>
          <cell r="C1173" t="str">
            <v>男</v>
          </cell>
          <cell r="D1173" t="str">
            <v>壮</v>
          </cell>
          <cell r="E1173" t="str">
            <v>1994年03月29日</v>
          </cell>
          <cell r="F1173" t="str">
            <v>中国</v>
          </cell>
          <cell r="G1173" t="str">
            <v>身份证</v>
          </cell>
          <cell r="H1173" t="str">
            <v>452702199403294574</v>
          </cell>
          <cell r="I1173" t="str">
            <v>广西柳工机械股份有限公司</v>
          </cell>
          <cell r="J1173" t="str">
            <v>2021年08月11日</v>
          </cell>
          <cell r="K1173" t="str">
            <v>2024年08月10日</v>
          </cell>
          <cell r="L1173" t="str">
            <v>是</v>
          </cell>
          <cell r="M1173" t="str">
            <v>广西柳州市</v>
          </cell>
          <cell r="N1173" t="str">
            <v>企业</v>
          </cell>
          <cell r="O1173" t="str">
            <v>硕士研究生</v>
          </cell>
          <cell r="P1173" t="str">
            <v>硕士</v>
          </cell>
          <cell r="Q1173" t="str">
            <v>昆明理工大学</v>
          </cell>
          <cell r="R1173" t="str">
            <v>机械工程</v>
          </cell>
          <cell r="S1173" t="str">
            <v>2021年07月10日</v>
          </cell>
          <cell r="T1173" t="str">
            <v>其它</v>
          </cell>
          <cell r="U1173" t="str">
            <v>F类</v>
          </cell>
          <cell r="V1173">
            <v>7000</v>
          </cell>
          <cell r="W1173">
            <v>1750</v>
          </cell>
          <cell r="X1173">
            <v>8750</v>
          </cell>
          <cell r="Y1173">
            <v>44409</v>
          </cell>
          <cell r="Z1173">
            <v>44652</v>
          </cell>
          <cell r="AA1173">
            <v>4</v>
          </cell>
          <cell r="AB1173">
            <v>7</v>
          </cell>
          <cell r="AC1173">
            <v>11</v>
          </cell>
        </row>
        <row r="1174">
          <cell r="B1174" t="str">
            <v>钟松均</v>
          </cell>
          <cell r="C1174" t="str">
            <v>男</v>
          </cell>
          <cell r="D1174" t="str">
            <v>汉</v>
          </cell>
          <cell r="E1174" t="str">
            <v>1994年12月17日</v>
          </cell>
          <cell r="F1174" t="str">
            <v>中国</v>
          </cell>
          <cell r="G1174" t="str">
            <v>身份证</v>
          </cell>
          <cell r="H1174" t="str">
            <v>45060319941217213X</v>
          </cell>
          <cell r="I1174" t="str">
            <v>广西柳工机械股份有限公司</v>
          </cell>
          <cell r="J1174" t="str">
            <v>2021年08月11日</v>
          </cell>
          <cell r="K1174" t="str">
            <v>2024年08月10日</v>
          </cell>
          <cell r="L1174" t="str">
            <v>是</v>
          </cell>
          <cell r="M1174" t="str">
            <v>广西柳州市</v>
          </cell>
          <cell r="N1174" t="str">
            <v>企业</v>
          </cell>
          <cell r="O1174" t="str">
            <v>硕士研究生</v>
          </cell>
          <cell r="P1174" t="str">
            <v>硕士</v>
          </cell>
          <cell r="Q1174" t="str">
            <v>北京化工大学</v>
          </cell>
          <cell r="R1174" t="str">
            <v>控制工程</v>
          </cell>
          <cell r="S1174" t="str">
            <v>2021年06月17日</v>
          </cell>
          <cell r="T1174" t="str">
            <v>其它</v>
          </cell>
          <cell r="U1174" t="str">
            <v>F类</v>
          </cell>
          <cell r="V1174">
            <v>3000</v>
          </cell>
          <cell r="W1174">
            <v>750</v>
          </cell>
          <cell r="X1174">
            <v>3750</v>
          </cell>
          <cell r="Y1174" t="str">
            <v>2021年8月</v>
          </cell>
          <cell r="Z1174" t="str">
            <v>2022年4月</v>
          </cell>
          <cell r="AA1174">
            <v>8</v>
          </cell>
          <cell r="AB1174">
            <v>3</v>
          </cell>
          <cell r="AC1174">
            <v>11</v>
          </cell>
        </row>
        <row r="1175">
          <cell r="B1175" t="str">
            <v>姚喻凡</v>
          </cell>
          <cell r="C1175" t="str">
            <v>男</v>
          </cell>
          <cell r="D1175" t="str">
            <v>汉</v>
          </cell>
          <cell r="E1175" t="str">
            <v>1995年09月23日</v>
          </cell>
          <cell r="F1175" t="str">
            <v>中国</v>
          </cell>
          <cell r="G1175" t="str">
            <v>身份证</v>
          </cell>
          <cell r="H1175" t="str">
            <v>452630199509230018</v>
          </cell>
          <cell r="I1175" t="str">
            <v>广西柳工机械股份有限公司</v>
          </cell>
          <cell r="J1175" t="str">
            <v>2021年08月11日</v>
          </cell>
          <cell r="K1175" t="str">
            <v>2024年08月10日</v>
          </cell>
          <cell r="L1175" t="str">
            <v>是</v>
          </cell>
          <cell r="M1175" t="str">
            <v>广西柳州市</v>
          </cell>
          <cell r="N1175" t="str">
            <v>企业</v>
          </cell>
          <cell r="O1175" t="str">
            <v>硕士研究生</v>
          </cell>
          <cell r="P1175" t="str">
            <v>硕士</v>
          </cell>
          <cell r="Q1175" t="str">
            <v>广西大学</v>
          </cell>
          <cell r="R1175" t="str">
            <v>控制工程</v>
          </cell>
          <cell r="S1175" t="str">
            <v>2021年07月01日</v>
          </cell>
          <cell r="T1175" t="str">
            <v>其它</v>
          </cell>
          <cell r="U1175" t="str">
            <v>F类</v>
          </cell>
          <cell r="V1175">
            <v>3000</v>
          </cell>
          <cell r="W1175">
            <v>750</v>
          </cell>
          <cell r="X1175">
            <v>3750</v>
          </cell>
          <cell r="Y1175">
            <v>44409</v>
          </cell>
          <cell r="Z1175">
            <v>44652</v>
          </cell>
          <cell r="AA1175">
            <v>8</v>
          </cell>
          <cell r="AB1175">
            <v>3</v>
          </cell>
          <cell r="AC1175">
            <v>11</v>
          </cell>
        </row>
        <row r="1176">
          <cell r="B1176" t="str">
            <v>令狐克进</v>
          </cell>
          <cell r="C1176" t="str">
            <v>男</v>
          </cell>
          <cell r="D1176" t="str">
            <v>汉</v>
          </cell>
          <cell r="E1176" t="str">
            <v>1993年08月25日</v>
          </cell>
          <cell r="F1176" t="str">
            <v>中国</v>
          </cell>
          <cell r="G1176" t="str">
            <v>身份证</v>
          </cell>
          <cell r="H1176" t="str">
            <v>52232219930825201X</v>
          </cell>
          <cell r="I1176" t="str">
            <v>广西柳工机械股份有限公司</v>
          </cell>
          <cell r="J1176" t="str">
            <v>2021年08月11日</v>
          </cell>
          <cell r="K1176" t="str">
            <v>2024年08月10日</v>
          </cell>
          <cell r="L1176" t="str">
            <v>是</v>
          </cell>
          <cell r="M1176" t="str">
            <v>广西柳州市</v>
          </cell>
          <cell r="N1176" t="str">
            <v>企业</v>
          </cell>
          <cell r="O1176" t="str">
            <v>硕士研究生</v>
          </cell>
          <cell r="P1176" t="str">
            <v>硕士</v>
          </cell>
          <cell r="Q1176" t="str">
            <v>昆明理工大学</v>
          </cell>
          <cell r="R1176" t="str">
            <v>机械工程</v>
          </cell>
          <cell r="S1176" t="str">
            <v>2021年06月10日</v>
          </cell>
          <cell r="T1176" t="str">
            <v>其它</v>
          </cell>
          <cell r="U1176" t="str">
            <v>F类</v>
          </cell>
          <cell r="V1176">
            <v>3000</v>
          </cell>
          <cell r="W1176">
            <v>750</v>
          </cell>
          <cell r="X1176">
            <v>3750</v>
          </cell>
          <cell r="Y1176" t="str">
            <v>2021年8月</v>
          </cell>
          <cell r="Z1176" t="str">
            <v>2022年4月</v>
          </cell>
          <cell r="AA1176">
            <v>8</v>
          </cell>
          <cell r="AB1176">
            <v>3</v>
          </cell>
          <cell r="AC1176">
            <v>11</v>
          </cell>
        </row>
        <row r="1177">
          <cell r="B1177" t="str">
            <v>吴建范</v>
          </cell>
          <cell r="C1177" t="str">
            <v>男</v>
          </cell>
          <cell r="D1177" t="str">
            <v>汉</v>
          </cell>
          <cell r="E1177" t="str">
            <v>1996年10月05日</v>
          </cell>
          <cell r="F1177" t="str">
            <v>中国</v>
          </cell>
          <cell r="G1177" t="str">
            <v>身份证</v>
          </cell>
          <cell r="H1177" t="str">
            <v>450881199610052737</v>
          </cell>
          <cell r="I1177" t="str">
            <v>广西柳工机械股份有限公司</v>
          </cell>
          <cell r="J1177" t="str">
            <v>2021年08月11日</v>
          </cell>
          <cell r="K1177" t="str">
            <v>2024年08月10日</v>
          </cell>
          <cell r="L1177" t="str">
            <v>是</v>
          </cell>
          <cell r="M1177" t="str">
            <v>广西柳州市</v>
          </cell>
          <cell r="N1177" t="str">
            <v>企业</v>
          </cell>
          <cell r="O1177" t="str">
            <v>硕士研究生</v>
          </cell>
          <cell r="P1177" t="str">
            <v>硕士</v>
          </cell>
          <cell r="Q1177" t="str">
            <v>广西大学</v>
          </cell>
          <cell r="R1177" t="str">
            <v>机械工程</v>
          </cell>
          <cell r="S1177" t="str">
            <v>2021年08月30日</v>
          </cell>
          <cell r="T1177" t="str">
            <v>其它</v>
          </cell>
          <cell r="U1177" t="str">
            <v>F类</v>
          </cell>
          <cell r="V1177">
            <v>3000</v>
          </cell>
          <cell r="W1177">
            <v>750</v>
          </cell>
          <cell r="X1177">
            <v>3750</v>
          </cell>
          <cell r="Y1177" t="str">
            <v>2021年8月</v>
          </cell>
          <cell r="Z1177" t="str">
            <v>2022年4月</v>
          </cell>
          <cell r="AA1177">
            <v>8</v>
          </cell>
          <cell r="AB1177">
            <v>3</v>
          </cell>
          <cell r="AC1177">
            <v>11</v>
          </cell>
        </row>
        <row r="1178">
          <cell r="B1178" t="str">
            <v>邢丹妮</v>
          </cell>
          <cell r="C1178" t="str">
            <v>女</v>
          </cell>
          <cell r="D1178" t="str">
            <v>汉</v>
          </cell>
          <cell r="E1178" t="str">
            <v>1996年02月04日</v>
          </cell>
          <cell r="F1178" t="str">
            <v>中国</v>
          </cell>
          <cell r="G1178" t="str">
            <v>身份证</v>
          </cell>
          <cell r="H1178" t="str">
            <v>14052119960204976X</v>
          </cell>
          <cell r="I1178" t="str">
            <v>广西柳工机械股份有限公司</v>
          </cell>
          <cell r="J1178" t="str">
            <v>2021年08月11日</v>
          </cell>
          <cell r="K1178" t="str">
            <v>2024年08月10日</v>
          </cell>
          <cell r="L1178" t="str">
            <v>是</v>
          </cell>
          <cell r="M1178" t="str">
            <v>广西柳州市</v>
          </cell>
          <cell r="N1178" t="str">
            <v>企业</v>
          </cell>
          <cell r="O1178" t="str">
            <v>硕士研究生</v>
          </cell>
          <cell r="P1178" t="str">
            <v>硕士</v>
          </cell>
          <cell r="Q1178" t="str">
            <v>中南大学</v>
          </cell>
          <cell r="R1178" t="str">
            <v>统计学</v>
          </cell>
          <cell r="S1178" t="str">
            <v>2021年06月17日</v>
          </cell>
          <cell r="T1178" t="str">
            <v>一流建设高校</v>
          </cell>
          <cell r="U1178" t="str">
            <v>F类</v>
          </cell>
          <cell r="V1178">
            <v>3000</v>
          </cell>
          <cell r="W1178">
            <v>750</v>
          </cell>
          <cell r="X1178">
            <v>3750</v>
          </cell>
          <cell r="Y1178" t="str">
            <v>2021年8月</v>
          </cell>
          <cell r="Z1178" t="str">
            <v>2022年4月</v>
          </cell>
          <cell r="AA1178">
            <v>8</v>
          </cell>
          <cell r="AB1178">
            <v>3</v>
          </cell>
          <cell r="AC1178">
            <v>11</v>
          </cell>
        </row>
        <row r="1179">
          <cell r="B1179" t="str">
            <v>韦教玲</v>
          </cell>
          <cell r="C1179" t="str">
            <v>女</v>
          </cell>
          <cell r="D1179" t="str">
            <v>汉</v>
          </cell>
          <cell r="E1179" t="str">
            <v>1994年12月12日</v>
          </cell>
          <cell r="F1179" t="str">
            <v>中国</v>
          </cell>
          <cell r="G1179" t="str">
            <v>身份证</v>
          </cell>
          <cell r="H1179" t="str">
            <v>452227199412122627</v>
          </cell>
          <cell r="I1179" t="str">
            <v>广西柳工机械股份有限公司</v>
          </cell>
          <cell r="J1179" t="str">
            <v>2021年08月11日</v>
          </cell>
          <cell r="K1179" t="str">
            <v>2024年08月10日</v>
          </cell>
          <cell r="L1179" t="str">
            <v>是</v>
          </cell>
          <cell r="M1179" t="str">
            <v>广西柳州市</v>
          </cell>
          <cell r="N1179" t="str">
            <v>企业</v>
          </cell>
          <cell r="O1179" t="str">
            <v>硕士研究生</v>
          </cell>
          <cell r="P1179" t="str">
            <v>硕士</v>
          </cell>
          <cell r="Q1179" t="str">
            <v>华北电力大学</v>
          </cell>
          <cell r="R1179" t="str">
            <v>机械工程</v>
          </cell>
          <cell r="S1179" t="str">
            <v>2022年06月20日</v>
          </cell>
          <cell r="T1179" t="str">
            <v>其它</v>
          </cell>
          <cell r="U1179" t="str">
            <v>F类</v>
          </cell>
          <cell r="V1179">
            <v>3000</v>
          </cell>
          <cell r="W1179">
            <v>750</v>
          </cell>
          <cell r="X1179">
            <v>3750</v>
          </cell>
          <cell r="Y1179" t="str">
            <v>2021年8月</v>
          </cell>
          <cell r="Z1179" t="str">
            <v>2022年3月</v>
          </cell>
          <cell r="AA1179">
            <v>8</v>
          </cell>
          <cell r="AB1179">
            <v>3</v>
          </cell>
          <cell r="AC1179">
            <v>11</v>
          </cell>
        </row>
        <row r="1180">
          <cell r="B1180" t="str">
            <v>杨元庄</v>
          </cell>
          <cell r="C1180" t="str">
            <v>男</v>
          </cell>
          <cell r="D1180" t="str">
            <v>汉</v>
          </cell>
          <cell r="E1180" t="str">
            <v>1994年01月10日</v>
          </cell>
          <cell r="F1180" t="str">
            <v>中国</v>
          </cell>
          <cell r="G1180" t="str">
            <v>身份证</v>
          </cell>
          <cell r="H1180" t="str">
            <v>412724199401104416</v>
          </cell>
          <cell r="I1180" t="str">
            <v>广西柳工机械股份有限公司</v>
          </cell>
          <cell r="J1180" t="str">
            <v>2021年08月11日</v>
          </cell>
          <cell r="K1180" t="str">
            <v>2024年08月10日</v>
          </cell>
          <cell r="L1180" t="str">
            <v>是</v>
          </cell>
          <cell r="M1180" t="str">
            <v>广西柳州市</v>
          </cell>
          <cell r="N1180" t="str">
            <v>企业</v>
          </cell>
          <cell r="O1180" t="str">
            <v>硕士研究生</v>
          </cell>
          <cell r="P1180" t="str">
            <v>硕士</v>
          </cell>
          <cell r="Q1180" t="str">
            <v>兰州理工大学</v>
          </cell>
          <cell r="R1180" t="str">
            <v>材料加工工程</v>
          </cell>
          <cell r="S1180" t="str">
            <v>2021年06月25日</v>
          </cell>
          <cell r="T1180" t="str">
            <v>其它</v>
          </cell>
          <cell r="U1180" t="str">
            <v>F类</v>
          </cell>
          <cell r="V1180">
            <v>3000</v>
          </cell>
          <cell r="W1180">
            <v>750</v>
          </cell>
          <cell r="X1180">
            <v>3750</v>
          </cell>
          <cell r="Y1180">
            <v>44409</v>
          </cell>
          <cell r="Z1180">
            <v>44652</v>
          </cell>
          <cell r="AA1180">
            <v>8</v>
          </cell>
          <cell r="AB1180">
            <v>3</v>
          </cell>
          <cell r="AC1180">
            <v>11</v>
          </cell>
        </row>
        <row r="1181">
          <cell r="B1181" t="str">
            <v>王慧春</v>
          </cell>
          <cell r="C1181" t="str">
            <v>女</v>
          </cell>
          <cell r="D1181" t="str">
            <v>汉</v>
          </cell>
          <cell r="E1181" t="str">
            <v>1996年03月19日</v>
          </cell>
          <cell r="F1181" t="str">
            <v>中国</v>
          </cell>
          <cell r="G1181" t="str">
            <v>身份证</v>
          </cell>
          <cell r="H1181" t="str">
            <v>450321199603191022</v>
          </cell>
          <cell r="I1181" t="str">
            <v>广西柳工机械股份有限公司</v>
          </cell>
          <cell r="J1181" t="str">
            <v>2021年08月11日</v>
          </cell>
          <cell r="K1181" t="str">
            <v>2024年08月10日</v>
          </cell>
          <cell r="L1181" t="str">
            <v>是</v>
          </cell>
          <cell r="M1181" t="str">
            <v>广西柳州市</v>
          </cell>
          <cell r="N1181" t="str">
            <v>企业</v>
          </cell>
          <cell r="O1181" t="str">
            <v>硕士研究生</v>
          </cell>
          <cell r="P1181" t="str">
            <v>硕士</v>
          </cell>
          <cell r="Q1181" t="str">
            <v>西安理工大学</v>
          </cell>
          <cell r="R1181" t="str">
            <v>材料加工工程</v>
          </cell>
          <cell r="S1181" t="str">
            <v>2021年06月29日</v>
          </cell>
          <cell r="T1181" t="str">
            <v>其它</v>
          </cell>
          <cell r="U1181" t="str">
            <v>F类</v>
          </cell>
          <cell r="V1181">
            <v>3000</v>
          </cell>
          <cell r="W1181">
            <v>750</v>
          </cell>
          <cell r="X1181">
            <v>3750</v>
          </cell>
          <cell r="Y1181" t="str">
            <v>2021年8月</v>
          </cell>
          <cell r="Z1181">
            <v>44652</v>
          </cell>
          <cell r="AA1181">
            <v>8</v>
          </cell>
          <cell r="AB1181">
            <v>3</v>
          </cell>
          <cell r="AC1181">
            <v>11</v>
          </cell>
        </row>
        <row r="1182">
          <cell r="B1182" t="str">
            <v>李旭娇</v>
          </cell>
          <cell r="C1182" t="str">
            <v>女</v>
          </cell>
          <cell r="D1182" t="str">
            <v>汉</v>
          </cell>
          <cell r="E1182" t="str">
            <v>1994年06月24日</v>
          </cell>
          <cell r="F1182" t="str">
            <v>中国</v>
          </cell>
          <cell r="G1182" t="str">
            <v>身份证</v>
          </cell>
          <cell r="H1182" t="str">
            <v>620123199406242728</v>
          </cell>
          <cell r="I1182" t="str">
            <v>广西柳工机械股份有限公司</v>
          </cell>
          <cell r="J1182" t="str">
            <v>2021年08月11日</v>
          </cell>
          <cell r="K1182" t="str">
            <v>2024年08月10日</v>
          </cell>
          <cell r="L1182" t="str">
            <v>是</v>
          </cell>
          <cell r="M1182" t="str">
            <v>广西柳州市</v>
          </cell>
          <cell r="N1182" t="str">
            <v>企业</v>
          </cell>
          <cell r="O1182" t="str">
            <v>硕士研究生</v>
          </cell>
          <cell r="P1182" t="str">
            <v>硕士</v>
          </cell>
          <cell r="Q1182" t="str">
            <v>兰州理工大学</v>
          </cell>
          <cell r="R1182" t="str">
            <v>材料工程</v>
          </cell>
          <cell r="S1182" t="str">
            <v>2021年06月24日</v>
          </cell>
          <cell r="T1182" t="str">
            <v>其它</v>
          </cell>
          <cell r="U1182" t="str">
            <v>F类</v>
          </cell>
          <cell r="V1182">
            <v>2000</v>
          </cell>
          <cell r="W1182">
            <v>500</v>
          </cell>
          <cell r="X1182">
            <v>2500</v>
          </cell>
          <cell r="Y1182" t="str">
            <v>2021年8月</v>
          </cell>
          <cell r="Z1182" t="str">
            <v>2022年4月</v>
          </cell>
          <cell r="AA1182">
            <v>8</v>
          </cell>
          <cell r="AB1182">
            <v>2</v>
          </cell>
          <cell r="AC1182">
            <v>10</v>
          </cell>
        </row>
        <row r="1183">
          <cell r="B1183" t="str">
            <v>蒙永锦</v>
          </cell>
          <cell r="C1183" t="str">
            <v>男</v>
          </cell>
          <cell r="D1183" t="str">
            <v>汉</v>
          </cell>
          <cell r="E1183" t="str">
            <v>1996年07月22日</v>
          </cell>
          <cell r="F1183" t="str">
            <v>中国</v>
          </cell>
          <cell r="G1183" t="str">
            <v>身份证</v>
          </cell>
          <cell r="H1183" t="str">
            <v>450881199607225617</v>
          </cell>
          <cell r="I1183" t="str">
            <v>广西柳工机械股份有限公司</v>
          </cell>
          <cell r="J1183" t="str">
            <v>2021年08月11日</v>
          </cell>
          <cell r="K1183" t="str">
            <v>2024年08月10日</v>
          </cell>
          <cell r="L1183" t="str">
            <v>是</v>
          </cell>
          <cell r="M1183" t="str">
            <v>广西柳州市</v>
          </cell>
          <cell r="N1183" t="str">
            <v>企业</v>
          </cell>
          <cell r="O1183" t="str">
            <v>硕士研究生</v>
          </cell>
          <cell r="P1183" t="str">
            <v>硕士</v>
          </cell>
          <cell r="Q1183" t="str">
            <v>东北林业大学</v>
          </cell>
          <cell r="R1183" t="str">
            <v>机械工程</v>
          </cell>
          <cell r="S1183" t="str">
            <v>2021年06月21日</v>
          </cell>
          <cell r="T1183" t="str">
            <v>其它</v>
          </cell>
          <cell r="U1183" t="str">
            <v>F类</v>
          </cell>
          <cell r="V1183">
            <v>3000</v>
          </cell>
          <cell r="W1183">
            <v>750</v>
          </cell>
          <cell r="X1183">
            <v>3750</v>
          </cell>
          <cell r="Y1183" t="str">
            <v>2021年8月</v>
          </cell>
          <cell r="Z1183" t="str">
            <v>2022年4月</v>
          </cell>
          <cell r="AA1183">
            <v>8</v>
          </cell>
          <cell r="AB1183">
            <v>3</v>
          </cell>
          <cell r="AC1183">
            <v>11</v>
          </cell>
        </row>
        <row r="1184">
          <cell r="B1184" t="str">
            <v>张恒</v>
          </cell>
          <cell r="C1184" t="str">
            <v>男</v>
          </cell>
          <cell r="D1184" t="str">
            <v>汉</v>
          </cell>
          <cell r="E1184" t="str">
            <v>1991年08月28日</v>
          </cell>
          <cell r="F1184" t="str">
            <v>中国</v>
          </cell>
          <cell r="G1184" t="str">
            <v>身份证</v>
          </cell>
          <cell r="H1184" t="str">
            <v>410225199108281058</v>
          </cell>
          <cell r="I1184" t="str">
            <v>广西柳工机械股份有限公司</v>
          </cell>
          <cell r="J1184" t="str">
            <v>2021年08月11日</v>
          </cell>
          <cell r="K1184" t="str">
            <v>2024年08月10日</v>
          </cell>
          <cell r="L1184" t="str">
            <v>是</v>
          </cell>
          <cell r="M1184" t="str">
            <v>广西柳州市</v>
          </cell>
          <cell r="N1184" t="str">
            <v>企业</v>
          </cell>
          <cell r="O1184" t="str">
            <v>硕士研究生</v>
          </cell>
          <cell r="P1184" t="str">
            <v>硕士</v>
          </cell>
          <cell r="Q1184" t="str">
            <v>辽宁工业大学</v>
          </cell>
          <cell r="R1184" t="str">
            <v>车辆工程</v>
          </cell>
          <cell r="S1184" t="str">
            <v>2022年07月01日</v>
          </cell>
          <cell r="T1184" t="str">
            <v>其它</v>
          </cell>
          <cell r="U1184" t="str">
            <v>F类</v>
          </cell>
          <cell r="V1184">
            <v>3000</v>
          </cell>
          <cell r="W1184">
            <v>750</v>
          </cell>
          <cell r="X1184">
            <v>3750</v>
          </cell>
          <cell r="Y1184" t="str">
            <v>2021年8月</v>
          </cell>
          <cell r="Z1184" t="str">
            <v>2022年4月</v>
          </cell>
          <cell r="AA1184">
            <v>8</v>
          </cell>
          <cell r="AB1184">
            <v>3</v>
          </cell>
          <cell r="AC1184">
            <v>11</v>
          </cell>
        </row>
        <row r="1185">
          <cell r="B1185" t="str">
            <v>杜敏荣</v>
          </cell>
          <cell r="C1185" t="str">
            <v>男</v>
          </cell>
          <cell r="D1185" t="str">
            <v>壮</v>
          </cell>
          <cell r="E1185" t="str">
            <v>1994年01月15日</v>
          </cell>
          <cell r="F1185" t="str">
            <v>中国</v>
          </cell>
          <cell r="G1185" t="str">
            <v>身份证</v>
          </cell>
          <cell r="H1185" t="str">
            <v>45212819940115101X</v>
          </cell>
          <cell r="I1185" t="str">
            <v>广西柳工机械股份有限公司</v>
          </cell>
          <cell r="J1185" t="str">
            <v>2021年08月11日</v>
          </cell>
          <cell r="K1185" t="str">
            <v>2024年08月10日</v>
          </cell>
          <cell r="L1185" t="str">
            <v>是</v>
          </cell>
          <cell r="M1185" t="str">
            <v>广西柳州市</v>
          </cell>
          <cell r="N1185" t="str">
            <v>企业</v>
          </cell>
          <cell r="O1185" t="str">
            <v>硕士研究生</v>
          </cell>
          <cell r="P1185" t="str">
            <v>硕士</v>
          </cell>
          <cell r="Q1185" t="str">
            <v>上海电力大学</v>
          </cell>
          <cell r="R1185" t="str">
            <v>控制工程</v>
          </cell>
          <cell r="S1185" t="str">
            <v>2021年06月17日</v>
          </cell>
          <cell r="T1185" t="str">
            <v>其它</v>
          </cell>
          <cell r="U1185" t="str">
            <v>F类</v>
          </cell>
          <cell r="V1185">
            <v>3000</v>
          </cell>
          <cell r="W1185">
            <v>750</v>
          </cell>
          <cell r="X1185">
            <v>3750</v>
          </cell>
          <cell r="Y1185" t="str">
            <v>2021年8月</v>
          </cell>
          <cell r="Z1185" t="str">
            <v>2022年4月</v>
          </cell>
          <cell r="AA1185">
            <v>8</v>
          </cell>
          <cell r="AB1185">
            <v>3</v>
          </cell>
          <cell r="AC1185">
            <v>11</v>
          </cell>
        </row>
        <row r="1186">
          <cell r="B1186" t="str">
            <v>韦慧铃</v>
          </cell>
          <cell r="C1186" t="str">
            <v>女</v>
          </cell>
          <cell r="D1186" t="str">
            <v>壮</v>
          </cell>
          <cell r="E1186" t="str">
            <v>1996年06月08日</v>
          </cell>
          <cell r="F1186" t="str">
            <v>中国</v>
          </cell>
          <cell r="G1186" t="str">
            <v>身份证</v>
          </cell>
          <cell r="H1186" t="str">
            <v>450802199606082524</v>
          </cell>
          <cell r="I1186" t="str">
            <v>广西柳工机械股份有限公司</v>
          </cell>
          <cell r="J1186" t="str">
            <v>2021年08月10日</v>
          </cell>
          <cell r="K1186" t="str">
            <v>2024年08月10日</v>
          </cell>
          <cell r="L1186" t="str">
            <v>是</v>
          </cell>
          <cell r="M1186" t="str">
            <v>广西柳州市</v>
          </cell>
          <cell r="N1186" t="str">
            <v>企业</v>
          </cell>
          <cell r="O1186" t="str">
            <v>硕士研究生</v>
          </cell>
          <cell r="P1186" t="str">
            <v>硕士</v>
          </cell>
          <cell r="Q1186" t="str">
            <v>广西大学</v>
          </cell>
          <cell r="R1186" t="str">
            <v>控制科学与工程</v>
          </cell>
          <cell r="S1186" t="str">
            <v>2021年07月01日</v>
          </cell>
          <cell r="T1186" t="str">
            <v>其它</v>
          </cell>
          <cell r="U1186" t="str">
            <v>F类</v>
          </cell>
          <cell r="V1186">
            <v>3000</v>
          </cell>
          <cell r="W1186">
            <v>750</v>
          </cell>
          <cell r="X1186">
            <v>3750</v>
          </cell>
          <cell r="Y1186" t="str">
            <v>2021年8月</v>
          </cell>
          <cell r="Z1186" t="str">
            <v>2022年4月</v>
          </cell>
          <cell r="AA1186">
            <v>8</v>
          </cell>
          <cell r="AB1186">
            <v>3</v>
          </cell>
          <cell r="AC1186">
            <v>11</v>
          </cell>
        </row>
        <row r="1187">
          <cell r="B1187" t="str">
            <v>甘其先</v>
          </cell>
          <cell r="C1187" t="str">
            <v>男</v>
          </cell>
          <cell r="D1187" t="str">
            <v>壮</v>
          </cell>
          <cell r="E1187" t="str">
            <v>1988年07月19日</v>
          </cell>
          <cell r="F1187" t="str">
            <v>中国</v>
          </cell>
          <cell r="G1187" t="str">
            <v>身份证</v>
          </cell>
          <cell r="H1187" t="str">
            <v>452225198807190512</v>
          </cell>
          <cell r="I1187" t="str">
            <v>广西柳工机械股份有限公司</v>
          </cell>
          <cell r="J1187" t="str">
            <v>2022年04月07日</v>
          </cell>
          <cell r="K1187" t="str">
            <v>2025年04月06日</v>
          </cell>
          <cell r="L1187" t="str">
            <v>是</v>
          </cell>
          <cell r="M1187" t="str">
            <v>广西柳州市</v>
          </cell>
          <cell r="N1187" t="str">
            <v>企业</v>
          </cell>
          <cell r="O1187" t="str">
            <v>硕士研究生</v>
          </cell>
          <cell r="P1187" t="str">
            <v>硕士</v>
          </cell>
          <cell r="Q1187" t="str">
            <v>重庆邮电大学</v>
          </cell>
          <cell r="R1187" t="str">
            <v>计算机技术</v>
          </cell>
          <cell r="S1187" t="str">
            <v>2014年06月17日</v>
          </cell>
          <cell r="T1187" t="str">
            <v>其它</v>
          </cell>
          <cell r="U1187" t="str">
            <v>F类</v>
          </cell>
          <cell r="V1187">
            <v>6000</v>
          </cell>
          <cell r="W1187">
            <v>1500</v>
          </cell>
          <cell r="X1187">
            <v>7500</v>
          </cell>
          <cell r="Y1187">
            <v>43862</v>
          </cell>
          <cell r="Z1187" t="str">
            <v>2022年1月</v>
          </cell>
          <cell r="AA1187">
            <v>23</v>
          </cell>
          <cell r="AB1187">
            <v>6</v>
          </cell>
          <cell r="AC1187">
            <v>29</v>
          </cell>
        </row>
        <row r="1188">
          <cell r="B1188" t="str">
            <v>李德玺</v>
          </cell>
          <cell r="C1188" t="str">
            <v>男</v>
          </cell>
          <cell r="D1188" t="str">
            <v>汉</v>
          </cell>
          <cell r="E1188" t="str">
            <v>1993年05月15日</v>
          </cell>
          <cell r="F1188" t="str">
            <v>中国</v>
          </cell>
          <cell r="G1188" t="str">
            <v>身份证</v>
          </cell>
          <cell r="H1188" t="str">
            <v>410928199305150978</v>
          </cell>
          <cell r="I1188" t="str">
            <v>广西柳工机械股份有限公司</v>
          </cell>
          <cell r="J1188" t="str">
            <v>2019年07月05日</v>
          </cell>
          <cell r="K1188" t="str">
            <v>2022年07月04日</v>
          </cell>
          <cell r="L1188" t="str">
            <v>是</v>
          </cell>
          <cell r="M1188" t="str">
            <v>广西柳州市</v>
          </cell>
          <cell r="N1188" t="str">
            <v>企业</v>
          </cell>
          <cell r="O1188" t="str">
            <v>硕士研究生</v>
          </cell>
          <cell r="P1188" t="str">
            <v>硕士</v>
          </cell>
          <cell r="Q1188" t="str">
            <v>桂林电子科技大学</v>
          </cell>
          <cell r="R1188" t="str">
            <v>机械工程</v>
          </cell>
          <cell r="S1188" t="str">
            <v>2019年06月20日</v>
          </cell>
          <cell r="T1188" t="str">
            <v>其它</v>
          </cell>
          <cell r="U1188" t="str">
            <v>F类</v>
          </cell>
          <cell r="V1188">
            <v>3000</v>
          </cell>
          <cell r="W1188">
            <v>750</v>
          </cell>
          <cell r="X1188">
            <v>3750</v>
          </cell>
          <cell r="Y1188" t="str">
            <v>2019年7月</v>
          </cell>
          <cell r="Z1188" t="str">
            <v>2021年7月</v>
          </cell>
          <cell r="AA1188">
            <v>24</v>
          </cell>
          <cell r="AB1188">
            <v>3</v>
          </cell>
          <cell r="AC1188">
            <v>27</v>
          </cell>
        </row>
        <row r="1189">
          <cell r="B1189" t="str">
            <v>张小龙</v>
          </cell>
          <cell r="C1189" t="str">
            <v>男</v>
          </cell>
          <cell r="D1189" t="str">
            <v>汉</v>
          </cell>
          <cell r="E1189" t="str">
            <v>1996年12月15日</v>
          </cell>
          <cell r="F1189" t="str">
            <v>中国</v>
          </cell>
          <cell r="G1189" t="str">
            <v>身份证</v>
          </cell>
          <cell r="H1189" t="str">
            <v>500382199612155872</v>
          </cell>
          <cell r="I1189" t="str">
            <v>广西柳工机械股份有限公司</v>
          </cell>
          <cell r="J1189" t="str">
            <v>2019年07月05日</v>
          </cell>
          <cell r="K1189" t="str">
            <v>2022年07月04日</v>
          </cell>
          <cell r="L1189" t="str">
            <v>是</v>
          </cell>
          <cell r="M1189" t="str">
            <v>广西柳州市</v>
          </cell>
          <cell r="N1189" t="str">
            <v>企业</v>
          </cell>
          <cell r="O1189" t="str">
            <v>本科</v>
          </cell>
          <cell r="P1189" t="str">
            <v>本科学士</v>
          </cell>
          <cell r="Q1189" t="str">
            <v>重庆大学</v>
          </cell>
          <cell r="R1189" t="str">
            <v>机械设计制造及其自动化</v>
          </cell>
          <cell r="S1189" t="str">
            <v>2019年06月26日</v>
          </cell>
          <cell r="T1189" t="str">
            <v>一流建设高校</v>
          </cell>
          <cell r="U1189" t="str">
            <v>G类</v>
          </cell>
          <cell r="V1189">
            <v>1500</v>
          </cell>
          <cell r="W1189">
            <v>375</v>
          </cell>
          <cell r="X1189">
            <v>1875</v>
          </cell>
          <cell r="Y1189">
            <v>43647</v>
          </cell>
          <cell r="Z1189">
            <v>44621</v>
          </cell>
          <cell r="AA1189">
            <v>33</v>
          </cell>
          <cell r="AB1189">
            <v>3</v>
          </cell>
          <cell r="AC1189">
            <v>36</v>
          </cell>
        </row>
        <row r="1190">
          <cell r="B1190" t="str">
            <v>覃翔玲</v>
          </cell>
          <cell r="C1190" t="str">
            <v>女</v>
          </cell>
          <cell r="D1190" t="str">
            <v>壮</v>
          </cell>
          <cell r="E1190" t="str">
            <v>1996年11月15日</v>
          </cell>
          <cell r="F1190" t="str">
            <v>中国</v>
          </cell>
          <cell r="G1190" t="str">
            <v>身份证</v>
          </cell>
          <cell r="H1190" t="str">
            <v>450221199611151922</v>
          </cell>
          <cell r="I1190" t="str">
            <v>广西柳工机械股份有限公司</v>
          </cell>
          <cell r="J1190" t="str">
            <v>2019年07月05日</v>
          </cell>
          <cell r="K1190" t="str">
            <v>2022年07月04日</v>
          </cell>
          <cell r="L1190" t="str">
            <v>是</v>
          </cell>
          <cell r="M1190" t="str">
            <v>广西柳州市</v>
          </cell>
          <cell r="N1190" t="str">
            <v>企业</v>
          </cell>
          <cell r="O1190" t="str">
            <v>本科</v>
          </cell>
          <cell r="P1190" t="str">
            <v>本科学士</v>
          </cell>
          <cell r="Q1190" t="str">
            <v>四川大学</v>
          </cell>
          <cell r="R1190" t="str">
            <v>金融学</v>
          </cell>
          <cell r="S1190" t="str">
            <v>2019年06月25日</v>
          </cell>
          <cell r="T1190" t="str">
            <v>一流建设高校</v>
          </cell>
          <cell r="U1190" t="str">
            <v>G类</v>
          </cell>
          <cell r="V1190">
            <v>3000</v>
          </cell>
          <cell r="W1190">
            <v>750</v>
          </cell>
          <cell r="X1190">
            <v>3750</v>
          </cell>
          <cell r="Y1190">
            <v>44378</v>
          </cell>
          <cell r="Z1190" t="str">
            <v>2021年12月</v>
          </cell>
          <cell r="AA1190">
            <v>30</v>
          </cell>
          <cell r="AB1190">
            <v>6</v>
          </cell>
          <cell r="AC1190">
            <v>36</v>
          </cell>
        </row>
        <row r="1191">
          <cell r="B1191" t="str">
            <v>盘远发</v>
          </cell>
          <cell r="C1191" t="str">
            <v>男</v>
          </cell>
          <cell r="D1191" t="str">
            <v>瑶</v>
          </cell>
          <cell r="E1191" t="str">
            <v>1998年01月03日</v>
          </cell>
          <cell r="F1191" t="str">
            <v>中国</v>
          </cell>
          <cell r="G1191" t="str">
            <v>身份证</v>
          </cell>
          <cell r="H1191" t="str">
            <v>450328199801031817</v>
          </cell>
          <cell r="I1191" t="str">
            <v>广西柳工机械股份有限公司</v>
          </cell>
          <cell r="J1191" t="str">
            <v>2019年07月05日</v>
          </cell>
          <cell r="K1191" t="str">
            <v>2022年07月04日</v>
          </cell>
          <cell r="L1191" t="str">
            <v>是</v>
          </cell>
          <cell r="M1191" t="str">
            <v>广西柳州市</v>
          </cell>
          <cell r="N1191" t="str">
            <v>企业</v>
          </cell>
          <cell r="O1191" t="str">
            <v>本科</v>
          </cell>
          <cell r="P1191" t="str">
            <v>本科学士</v>
          </cell>
          <cell r="Q1191" t="str">
            <v>南开大学</v>
          </cell>
          <cell r="R1191" t="str">
            <v>智能科学与技术</v>
          </cell>
          <cell r="S1191" t="str">
            <v>2019年07月05日</v>
          </cell>
          <cell r="T1191" t="str">
            <v>一流建设高校</v>
          </cell>
          <cell r="U1191" t="str">
            <v>G类</v>
          </cell>
          <cell r="V1191">
            <v>1500</v>
          </cell>
          <cell r="W1191">
            <v>375</v>
          </cell>
          <cell r="X1191">
            <v>1875</v>
          </cell>
          <cell r="Y1191">
            <v>43647</v>
          </cell>
          <cell r="Z1191">
            <v>44652</v>
          </cell>
          <cell r="AA1191">
            <v>33</v>
          </cell>
          <cell r="AB1191">
            <v>3</v>
          </cell>
          <cell r="AC1191">
            <v>36</v>
          </cell>
        </row>
        <row r="1192">
          <cell r="B1192" t="str">
            <v>钟丹</v>
          </cell>
          <cell r="C1192" t="str">
            <v>女</v>
          </cell>
          <cell r="D1192" t="str">
            <v>汉</v>
          </cell>
          <cell r="E1192" t="str">
            <v>1996年11月28日</v>
          </cell>
          <cell r="F1192" t="str">
            <v>中国</v>
          </cell>
          <cell r="G1192" t="str">
            <v>身份证</v>
          </cell>
          <cell r="H1192" t="str">
            <v>450821199611285325</v>
          </cell>
          <cell r="I1192" t="str">
            <v>广西柳工机械股份有限公司</v>
          </cell>
          <cell r="J1192" t="str">
            <v>2019年07月05日</v>
          </cell>
          <cell r="K1192" t="str">
            <v>2022年07月04日</v>
          </cell>
          <cell r="L1192" t="str">
            <v>是</v>
          </cell>
          <cell r="M1192" t="str">
            <v>广西柳州市</v>
          </cell>
          <cell r="N1192" t="str">
            <v>企业</v>
          </cell>
          <cell r="O1192" t="str">
            <v>本科</v>
          </cell>
          <cell r="P1192" t="str">
            <v>本科学士</v>
          </cell>
          <cell r="Q1192" t="str">
            <v>东北大学</v>
          </cell>
          <cell r="R1192" t="str">
            <v>会计学</v>
          </cell>
          <cell r="S1192" t="str">
            <v>2019年06月28日</v>
          </cell>
          <cell r="T1192" t="str">
            <v>一流建设高校</v>
          </cell>
          <cell r="U1192" t="str">
            <v>G类</v>
          </cell>
          <cell r="V1192">
            <v>1500</v>
          </cell>
          <cell r="W1192">
            <v>375</v>
          </cell>
          <cell r="X1192">
            <v>1875</v>
          </cell>
          <cell r="Y1192" t="str">
            <v>2019年7月</v>
          </cell>
          <cell r="Z1192">
            <v>44621</v>
          </cell>
          <cell r="AA1192">
            <v>30</v>
          </cell>
          <cell r="AB1192">
            <v>3</v>
          </cell>
          <cell r="AC1192">
            <v>33</v>
          </cell>
        </row>
        <row r="1193">
          <cell r="B1193" t="str">
            <v>苏世杰</v>
          </cell>
          <cell r="C1193" t="str">
            <v>男</v>
          </cell>
          <cell r="D1193" t="str">
            <v>壮</v>
          </cell>
          <cell r="E1193" t="str">
            <v>1993年05月20日</v>
          </cell>
          <cell r="F1193" t="str">
            <v>中国</v>
          </cell>
          <cell r="G1193" t="str">
            <v>身份证</v>
          </cell>
          <cell r="H1193" t="str">
            <v>452225199305201351</v>
          </cell>
          <cell r="I1193" t="str">
            <v>广西柳工机械股份有限公司</v>
          </cell>
          <cell r="J1193" t="str">
            <v>2019年10月12日</v>
          </cell>
          <cell r="K1193" t="str">
            <v>2022年10月11日</v>
          </cell>
          <cell r="L1193" t="str">
            <v>是</v>
          </cell>
          <cell r="M1193" t="str">
            <v>广西柳州市</v>
          </cell>
          <cell r="N1193" t="str">
            <v>企业</v>
          </cell>
          <cell r="O1193" t="str">
            <v>本科</v>
          </cell>
          <cell r="P1193" t="str">
            <v>本科学士</v>
          </cell>
          <cell r="Q1193" t="str">
            <v>武汉大学</v>
          </cell>
          <cell r="R1193" t="str">
            <v>电气工程与自动化</v>
          </cell>
          <cell r="S1193" t="str">
            <v>2015年06月30日</v>
          </cell>
          <cell r="T1193" t="str">
            <v>一流建设高校</v>
          </cell>
          <cell r="U1193" t="str">
            <v>G类</v>
          </cell>
          <cell r="V1193">
            <v>3000</v>
          </cell>
          <cell r="W1193">
            <v>750</v>
          </cell>
          <cell r="X1193">
            <v>3750</v>
          </cell>
          <cell r="Y1193" t="str">
            <v>2019年10月</v>
          </cell>
          <cell r="Z1193" t="str">
            <v>2022年1月</v>
          </cell>
          <cell r="AA1193">
            <v>27</v>
          </cell>
          <cell r="AB1193">
            <v>6</v>
          </cell>
          <cell r="AC1193">
            <v>33</v>
          </cell>
        </row>
        <row r="1194">
          <cell r="B1194" t="str">
            <v>韦国胜</v>
          </cell>
          <cell r="C1194" t="str">
            <v>男</v>
          </cell>
          <cell r="D1194" t="str">
            <v>苗</v>
          </cell>
          <cell r="E1194" t="str">
            <v>1995年10月29日</v>
          </cell>
          <cell r="F1194" t="str">
            <v>中国</v>
          </cell>
          <cell r="G1194" t="str">
            <v>身份证</v>
          </cell>
          <cell r="H1194" t="str">
            <v>452229199510293019</v>
          </cell>
          <cell r="I1194" t="str">
            <v>广西柳工机械股份有限公司</v>
          </cell>
          <cell r="J1194" t="str">
            <v>2020年06月02日</v>
          </cell>
          <cell r="K1194" t="str">
            <v>2023年06月01日</v>
          </cell>
          <cell r="L1194" t="str">
            <v>是</v>
          </cell>
          <cell r="M1194" t="str">
            <v>广西柳州市</v>
          </cell>
          <cell r="N1194" t="str">
            <v>企业</v>
          </cell>
          <cell r="O1194" t="str">
            <v>本科</v>
          </cell>
          <cell r="P1194" t="str">
            <v>本科学士</v>
          </cell>
          <cell r="Q1194" t="str">
            <v>哈尔滨工业大学</v>
          </cell>
          <cell r="R1194" t="str">
            <v>机械设计制造及其自动化</v>
          </cell>
          <cell r="S1194" t="str">
            <v>2018年09月14日</v>
          </cell>
          <cell r="T1194" t="str">
            <v>一流建设高校</v>
          </cell>
          <cell r="U1194" t="str">
            <v>G类</v>
          </cell>
          <cell r="V1194">
            <v>3000</v>
          </cell>
          <cell r="W1194">
            <v>750</v>
          </cell>
          <cell r="X1194">
            <v>3750</v>
          </cell>
          <cell r="Y1194" t="str">
            <v>2020年6月</v>
          </cell>
          <cell r="Z1194" t="str">
            <v>2022年1月</v>
          </cell>
          <cell r="AA1194">
            <v>19</v>
          </cell>
          <cell r="AB1194">
            <v>6</v>
          </cell>
          <cell r="AC1194">
            <v>25</v>
          </cell>
        </row>
        <row r="1195">
          <cell r="B1195" t="str">
            <v>苏宾</v>
          </cell>
          <cell r="C1195" t="str">
            <v>男</v>
          </cell>
          <cell r="D1195" t="str">
            <v>汉</v>
          </cell>
          <cell r="E1195" t="str">
            <v>1997年10月12日</v>
          </cell>
          <cell r="F1195" t="str">
            <v>中国</v>
          </cell>
          <cell r="G1195" t="str">
            <v>身份证</v>
          </cell>
          <cell r="H1195" t="str">
            <v>450923199710121770</v>
          </cell>
          <cell r="I1195" t="str">
            <v>广西柳工机械股份有限公司</v>
          </cell>
          <cell r="J1195" t="str">
            <v>2020年07月01日</v>
          </cell>
          <cell r="K1195" t="str">
            <v>2023年06月30日</v>
          </cell>
          <cell r="L1195" t="str">
            <v>是</v>
          </cell>
          <cell r="M1195" t="str">
            <v>广西柳州市</v>
          </cell>
          <cell r="N1195" t="str">
            <v>企业</v>
          </cell>
          <cell r="O1195" t="str">
            <v>本科</v>
          </cell>
          <cell r="P1195" t="str">
            <v>本科学士</v>
          </cell>
          <cell r="Q1195" t="str">
            <v>南开大学</v>
          </cell>
          <cell r="R1195" t="str">
            <v>自动化</v>
          </cell>
          <cell r="S1195" t="str">
            <v>2019年06月20日</v>
          </cell>
          <cell r="T1195" t="str">
            <v>一流建设高校</v>
          </cell>
          <cell r="U1195" t="str">
            <v>G类</v>
          </cell>
          <cell r="V1195">
            <v>1500</v>
          </cell>
          <cell r="W1195">
            <v>375</v>
          </cell>
          <cell r="X1195">
            <v>1875</v>
          </cell>
          <cell r="Y1195" t="str">
            <v>2020年7月</v>
          </cell>
          <cell r="Z1195" t="str">
            <v>2022年4月</v>
          </cell>
          <cell r="AA1195">
            <v>21</v>
          </cell>
          <cell r="AB1195">
            <v>3</v>
          </cell>
          <cell r="AC1195">
            <v>24</v>
          </cell>
        </row>
        <row r="1196">
          <cell r="B1196" t="str">
            <v>韦寒桃</v>
          </cell>
          <cell r="C1196" t="str">
            <v>女</v>
          </cell>
          <cell r="D1196" t="str">
            <v>壮</v>
          </cell>
          <cell r="E1196" t="str">
            <v>1997年12月05日</v>
          </cell>
          <cell r="F1196" t="str">
            <v>中国</v>
          </cell>
          <cell r="G1196" t="str">
            <v>身份证</v>
          </cell>
          <cell r="H1196" t="str">
            <v>452225199712052525</v>
          </cell>
          <cell r="I1196" t="str">
            <v>广西柳工机械股份有限公司</v>
          </cell>
          <cell r="J1196" t="str">
            <v>2020年08月13日</v>
          </cell>
          <cell r="K1196" t="str">
            <v>2023年08月12日</v>
          </cell>
          <cell r="L1196" t="str">
            <v>是</v>
          </cell>
          <cell r="M1196" t="str">
            <v>广西柳州市</v>
          </cell>
          <cell r="N1196" t="str">
            <v>企业</v>
          </cell>
          <cell r="O1196" t="str">
            <v>本科</v>
          </cell>
          <cell r="P1196" t="str">
            <v>本科学士</v>
          </cell>
          <cell r="Q1196" t="str">
            <v>郑州大学</v>
          </cell>
          <cell r="R1196" t="str">
            <v>安全工程</v>
          </cell>
          <cell r="S1196" t="str">
            <v>2020年07月01日</v>
          </cell>
          <cell r="T1196" t="str">
            <v>一流建设高校</v>
          </cell>
          <cell r="U1196" t="str">
            <v>G类</v>
          </cell>
          <cell r="V1196">
            <v>3000</v>
          </cell>
          <cell r="W1196">
            <v>750</v>
          </cell>
          <cell r="X1196">
            <v>3750</v>
          </cell>
          <cell r="Y1196" t="str">
            <v>2020年8月</v>
          </cell>
          <cell r="Z1196" t="str">
            <v>2022年1月</v>
          </cell>
          <cell r="AA1196">
            <v>17</v>
          </cell>
          <cell r="AB1196">
            <v>6</v>
          </cell>
          <cell r="AC1196">
            <v>23</v>
          </cell>
        </row>
        <row r="1197">
          <cell r="B1197" t="str">
            <v>潘义夫</v>
          </cell>
          <cell r="C1197" t="str">
            <v>男</v>
          </cell>
          <cell r="D1197" t="str">
            <v>壮</v>
          </cell>
          <cell r="E1197" t="str">
            <v>1998年06月05日</v>
          </cell>
          <cell r="F1197" t="str">
            <v>中国</v>
          </cell>
          <cell r="G1197" t="str">
            <v>身份证</v>
          </cell>
          <cell r="H1197" t="str">
            <v>450802199806052012</v>
          </cell>
          <cell r="I1197" t="str">
            <v>广西柳工机械股份有限公司</v>
          </cell>
          <cell r="J1197" t="str">
            <v>2020年08月13日</v>
          </cell>
          <cell r="K1197" t="str">
            <v>2023年08月12日</v>
          </cell>
          <cell r="L1197" t="str">
            <v>是</v>
          </cell>
          <cell r="M1197" t="str">
            <v>广西柳州市</v>
          </cell>
          <cell r="N1197" t="str">
            <v>企业</v>
          </cell>
          <cell r="O1197" t="str">
            <v>本科</v>
          </cell>
          <cell r="P1197" t="str">
            <v>本科学士</v>
          </cell>
          <cell r="Q1197" t="str">
            <v>东北大学</v>
          </cell>
          <cell r="R1197" t="str">
            <v>电气工程及其自动化</v>
          </cell>
          <cell r="S1197" t="str">
            <v>2020年06月24日</v>
          </cell>
          <cell r="T1197" t="str">
            <v>一流建设高校</v>
          </cell>
          <cell r="U1197" t="str">
            <v>G类</v>
          </cell>
          <cell r="V1197">
            <v>3000</v>
          </cell>
          <cell r="W1197">
            <v>750</v>
          </cell>
          <cell r="X1197">
            <v>3750</v>
          </cell>
          <cell r="Y1197">
            <v>44044</v>
          </cell>
          <cell r="Z1197" t="str">
            <v>2022年1月</v>
          </cell>
          <cell r="AA1197">
            <v>17</v>
          </cell>
          <cell r="AB1197">
            <v>6</v>
          </cell>
          <cell r="AC1197">
            <v>23</v>
          </cell>
        </row>
        <row r="1198">
          <cell r="B1198" t="str">
            <v>范玉章</v>
          </cell>
          <cell r="C1198" t="str">
            <v>男</v>
          </cell>
          <cell r="D1198" t="str">
            <v>汉</v>
          </cell>
          <cell r="E1198" t="str">
            <v>1998年07月17日</v>
          </cell>
          <cell r="F1198" t="str">
            <v>中国</v>
          </cell>
          <cell r="G1198" t="str">
            <v>身份证</v>
          </cell>
          <cell r="H1198" t="str">
            <v>140429199807176418</v>
          </cell>
          <cell r="I1198" t="str">
            <v>广西柳工机械股份有限公司</v>
          </cell>
          <cell r="J1198" t="str">
            <v>2020年08月13日</v>
          </cell>
          <cell r="K1198" t="str">
            <v>2023年08月12日</v>
          </cell>
          <cell r="L1198" t="str">
            <v>是</v>
          </cell>
          <cell r="M1198" t="str">
            <v>广西柳州市</v>
          </cell>
          <cell r="N1198" t="str">
            <v>企业</v>
          </cell>
          <cell r="O1198" t="str">
            <v>本科</v>
          </cell>
          <cell r="P1198" t="str">
            <v>本科学士</v>
          </cell>
          <cell r="Q1198" t="str">
            <v>武汉大学</v>
          </cell>
          <cell r="R1198" t="str">
            <v>能源与动力工程</v>
          </cell>
          <cell r="S1198" t="str">
            <v>2020年06月01日</v>
          </cell>
          <cell r="T1198" t="str">
            <v>一流建设高校</v>
          </cell>
          <cell r="U1198" t="str">
            <v>G类</v>
          </cell>
          <cell r="V1198">
            <v>1500</v>
          </cell>
          <cell r="W1198">
            <v>375</v>
          </cell>
          <cell r="X1198">
            <v>1875</v>
          </cell>
          <cell r="Y1198">
            <v>44044</v>
          </cell>
          <cell r="Z1198">
            <v>44652</v>
          </cell>
          <cell r="AA1198">
            <v>20</v>
          </cell>
          <cell r="AB1198">
            <v>3</v>
          </cell>
          <cell r="AC1198">
            <v>23</v>
          </cell>
        </row>
        <row r="1199">
          <cell r="B1199" t="str">
            <v>陆永明</v>
          </cell>
          <cell r="C1199" t="str">
            <v>男</v>
          </cell>
          <cell r="D1199" t="str">
            <v>壮</v>
          </cell>
          <cell r="E1199" t="str">
            <v>1997年11月17日</v>
          </cell>
          <cell r="F1199" t="str">
            <v>中国</v>
          </cell>
          <cell r="G1199" t="str">
            <v>身份证</v>
          </cell>
          <cell r="H1199" t="str">
            <v>450122199711171518</v>
          </cell>
          <cell r="I1199" t="str">
            <v>广西柳工机械股份有限公司</v>
          </cell>
          <cell r="J1199" t="str">
            <v>2020年08月13日</v>
          </cell>
          <cell r="K1199" t="str">
            <v>2023年08月12日</v>
          </cell>
          <cell r="L1199" t="str">
            <v>是</v>
          </cell>
          <cell r="M1199" t="str">
            <v>广西柳州市</v>
          </cell>
          <cell r="N1199" t="str">
            <v>企业</v>
          </cell>
          <cell r="O1199" t="str">
            <v>本科</v>
          </cell>
          <cell r="P1199" t="str">
            <v>本科学士</v>
          </cell>
          <cell r="Q1199" t="str">
            <v>天津大学</v>
          </cell>
          <cell r="R1199" t="str">
            <v>机械设计制造及自动化</v>
          </cell>
          <cell r="S1199" t="str">
            <v>2020年06月30日</v>
          </cell>
          <cell r="T1199" t="str">
            <v>一流建设高校</v>
          </cell>
          <cell r="U1199" t="str">
            <v>G类</v>
          </cell>
          <cell r="V1199">
            <v>1500</v>
          </cell>
          <cell r="W1199">
            <v>375</v>
          </cell>
          <cell r="X1199">
            <v>1875</v>
          </cell>
          <cell r="Y1199">
            <v>44044</v>
          </cell>
          <cell r="Z1199" t="str">
            <v>2022年6月</v>
          </cell>
          <cell r="AA1199">
            <v>20</v>
          </cell>
          <cell r="AB1199">
            <v>3</v>
          </cell>
          <cell r="AC1199">
            <v>23</v>
          </cell>
        </row>
        <row r="1200">
          <cell r="B1200" t="str">
            <v>钟莹</v>
          </cell>
          <cell r="C1200" t="str">
            <v>女</v>
          </cell>
          <cell r="D1200" t="str">
            <v>汉</v>
          </cell>
          <cell r="E1200" t="str">
            <v>1998年11月26日</v>
          </cell>
          <cell r="F1200" t="str">
            <v>中国</v>
          </cell>
          <cell r="G1200" t="str">
            <v>身份证</v>
          </cell>
          <cell r="H1200" t="str">
            <v>452427199811263129</v>
          </cell>
          <cell r="I1200" t="str">
            <v>广西柳工机械股份有限公司</v>
          </cell>
          <cell r="J1200" t="str">
            <v>2020年08月13日</v>
          </cell>
          <cell r="K1200" t="str">
            <v>2023年08月31日</v>
          </cell>
          <cell r="L1200" t="str">
            <v>是</v>
          </cell>
          <cell r="M1200" t="str">
            <v>广西柳州市</v>
          </cell>
          <cell r="N1200" t="str">
            <v>企业</v>
          </cell>
          <cell r="O1200" t="str">
            <v>本科</v>
          </cell>
          <cell r="P1200" t="str">
            <v>本科学士</v>
          </cell>
          <cell r="Q1200" t="str">
            <v>郑州大学</v>
          </cell>
          <cell r="R1200" t="str">
            <v>应用心理学</v>
          </cell>
          <cell r="S1200" t="str">
            <v>2020年07月01日</v>
          </cell>
          <cell r="T1200" t="str">
            <v>一流建设高校</v>
          </cell>
          <cell r="U1200" t="str">
            <v>G类</v>
          </cell>
          <cell r="V1200">
            <v>1500</v>
          </cell>
          <cell r="W1200">
            <v>375</v>
          </cell>
          <cell r="X1200">
            <v>1875</v>
          </cell>
          <cell r="Y1200" t="str">
            <v>2022年4月</v>
          </cell>
          <cell r="Z1200" t="str">
            <v>2022年4月</v>
          </cell>
          <cell r="AA1200">
            <v>20</v>
          </cell>
          <cell r="AB1200">
            <v>3</v>
          </cell>
          <cell r="AC1200">
            <v>23</v>
          </cell>
        </row>
        <row r="1201">
          <cell r="B1201" t="str">
            <v>谭佳萌</v>
          </cell>
          <cell r="C1201" t="str">
            <v>男</v>
          </cell>
          <cell r="D1201" t="str">
            <v>毛南</v>
          </cell>
          <cell r="E1201" t="str">
            <v>1998年04月20日</v>
          </cell>
          <cell r="F1201" t="str">
            <v>中国</v>
          </cell>
          <cell r="G1201" t="str">
            <v>身份证</v>
          </cell>
          <cell r="H1201" t="str">
            <v>452724199804200012</v>
          </cell>
          <cell r="I1201" t="str">
            <v>广西柳工机械股份有限公司</v>
          </cell>
          <cell r="J1201" t="str">
            <v>2020年08月13日</v>
          </cell>
          <cell r="K1201" t="str">
            <v>2023年08月12日</v>
          </cell>
          <cell r="L1201" t="str">
            <v>是</v>
          </cell>
          <cell r="M1201" t="str">
            <v>广西柳州市</v>
          </cell>
          <cell r="N1201" t="str">
            <v>企业</v>
          </cell>
          <cell r="O1201" t="str">
            <v>本科</v>
          </cell>
          <cell r="P1201" t="str">
            <v>本科学士</v>
          </cell>
          <cell r="Q1201" t="str">
            <v>重庆大学</v>
          </cell>
          <cell r="R1201" t="str">
            <v>测控技术与仪器</v>
          </cell>
          <cell r="S1201" t="str">
            <v>2020年06月30日</v>
          </cell>
          <cell r="T1201" t="str">
            <v>一流建设高校</v>
          </cell>
          <cell r="U1201" t="str">
            <v>G类</v>
          </cell>
          <cell r="V1201">
            <v>1500</v>
          </cell>
          <cell r="W1201">
            <v>375</v>
          </cell>
          <cell r="X1201">
            <v>1875</v>
          </cell>
          <cell r="Y1201" t="str">
            <v>2020年8月</v>
          </cell>
          <cell r="Z1201" t="str">
            <v>2022年3月</v>
          </cell>
          <cell r="AA1201">
            <v>20</v>
          </cell>
          <cell r="AB1201">
            <v>3</v>
          </cell>
          <cell r="AC1201">
            <v>23</v>
          </cell>
        </row>
        <row r="1202">
          <cell r="B1202" t="str">
            <v>李雪松</v>
          </cell>
          <cell r="C1202" t="str">
            <v>男</v>
          </cell>
          <cell r="D1202" t="str">
            <v>汉</v>
          </cell>
          <cell r="E1202" t="str">
            <v>1997年09月22日</v>
          </cell>
          <cell r="F1202" t="str">
            <v>中国</v>
          </cell>
          <cell r="G1202" t="str">
            <v>身份证</v>
          </cell>
          <cell r="H1202" t="str">
            <v>530322199709221337</v>
          </cell>
          <cell r="I1202" t="str">
            <v>广西柳工机械股份有限公司</v>
          </cell>
          <cell r="J1202" t="str">
            <v>2020年08月13日</v>
          </cell>
          <cell r="K1202" t="str">
            <v>2023年08月12日</v>
          </cell>
          <cell r="L1202" t="str">
            <v>是</v>
          </cell>
          <cell r="M1202" t="str">
            <v>广西柳州市</v>
          </cell>
          <cell r="N1202" t="str">
            <v>企业</v>
          </cell>
          <cell r="O1202" t="str">
            <v>本科</v>
          </cell>
          <cell r="P1202" t="str">
            <v>本科学士</v>
          </cell>
          <cell r="Q1202" t="str">
            <v>湖南大学</v>
          </cell>
          <cell r="R1202" t="str">
            <v>能源与动力工程</v>
          </cell>
          <cell r="S1202" t="str">
            <v>2020年06月12日</v>
          </cell>
          <cell r="T1202" t="str">
            <v>一流建设高校</v>
          </cell>
          <cell r="U1202" t="str">
            <v>G类</v>
          </cell>
          <cell r="V1202">
            <v>1500</v>
          </cell>
          <cell r="W1202">
            <v>375</v>
          </cell>
          <cell r="X1202">
            <v>1875</v>
          </cell>
          <cell r="Y1202" t="str">
            <v>2020年8月</v>
          </cell>
          <cell r="Z1202" t="str">
            <v>2022年4月</v>
          </cell>
          <cell r="AA1202">
            <v>20</v>
          </cell>
          <cell r="AB1202">
            <v>3</v>
          </cell>
          <cell r="AC1202">
            <v>23</v>
          </cell>
        </row>
        <row r="1203">
          <cell r="B1203" t="str">
            <v>饶先荣</v>
          </cell>
          <cell r="C1203" t="str">
            <v>男</v>
          </cell>
          <cell r="D1203" t="str">
            <v>汉</v>
          </cell>
          <cell r="E1203" t="str">
            <v>1998年11月26日</v>
          </cell>
          <cell r="F1203" t="str">
            <v>中国</v>
          </cell>
          <cell r="G1203" t="str">
            <v>身份证</v>
          </cell>
          <cell r="H1203" t="str">
            <v>360732199811262859</v>
          </cell>
          <cell r="I1203" t="str">
            <v>广西柳工机械股份有限公司</v>
          </cell>
          <cell r="J1203" t="str">
            <v>2020年08月13日</v>
          </cell>
          <cell r="K1203" t="str">
            <v>2023年08月12日</v>
          </cell>
          <cell r="L1203" t="str">
            <v>是</v>
          </cell>
          <cell r="M1203" t="str">
            <v>广西柳州市</v>
          </cell>
          <cell r="N1203" t="str">
            <v>企业</v>
          </cell>
          <cell r="O1203" t="str">
            <v>本科</v>
          </cell>
          <cell r="P1203" t="str">
            <v>本科学士</v>
          </cell>
          <cell r="Q1203" t="str">
            <v>武汉大学</v>
          </cell>
          <cell r="R1203" t="str">
            <v>机械设计制造及其自动化</v>
          </cell>
          <cell r="S1203" t="str">
            <v>2020年05月30日</v>
          </cell>
          <cell r="T1203" t="str">
            <v>一流建设高校</v>
          </cell>
          <cell r="U1203" t="str">
            <v>G类</v>
          </cell>
          <cell r="V1203">
            <v>3000</v>
          </cell>
          <cell r="W1203">
            <v>750</v>
          </cell>
          <cell r="X1203">
            <v>3750</v>
          </cell>
          <cell r="Y1203" t="str">
            <v>2020年8月</v>
          </cell>
          <cell r="Z1203" t="str">
            <v>2022年1月</v>
          </cell>
          <cell r="AA1203">
            <v>17</v>
          </cell>
          <cell r="AB1203">
            <v>6</v>
          </cell>
          <cell r="AC1203">
            <v>23</v>
          </cell>
        </row>
        <row r="1204">
          <cell r="B1204" t="str">
            <v>樊海郁</v>
          </cell>
          <cell r="C1204" t="str">
            <v>女</v>
          </cell>
          <cell r="D1204" t="str">
            <v>壮</v>
          </cell>
          <cell r="E1204" t="str">
            <v>1998年11月20日</v>
          </cell>
          <cell r="F1204" t="str">
            <v>中国</v>
          </cell>
          <cell r="G1204" t="str">
            <v>身份证</v>
          </cell>
          <cell r="H1204" t="str">
            <v>452231199811204528</v>
          </cell>
          <cell r="I1204" t="str">
            <v>广西柳工机械股份有限公司</v>
          </cell>
          <cell r="J1204" t="str">
            <v>2021年03月01日</v>
          </cell>
          <cell r="K1204" t="str">
            <v>2023年08月12日</v>
          </cell>
          <cell r="L1204" t="str">
            <v>是</v>
          </cell>
          <cell r="M1204" t="str">
            <v>广西柳州市</v>
          </cell>
          <cell r="N1204" t="str">
            <v>企业</v>
          </cell>
          <cell r="O1204" t="str">
            <v>本科</v>
          </cell>
          <cell r="P1204" t="str">
            <v>本科学士</v>
          </cell>
          <cell r="Q1204" t="str">
            <v>中南大学</v>
          </cell>
          <cell r="R1204" t="str">
            <v>计算机科学与技术</v>
          </cell>
          <cell r="S1204" t="str">
            <v>2020年06月30日</v>
          </cell>
          <cell r="T1204" t="str">
            <v>一流建设高校</v>
          </cell>
          <cell r="U1204" t="str">
            <v>G类</v>
          </cell>
          <cell r="V1204">
            <v>1500</v>
          </cell>
          <cell r="W1204">
            <v>375</v>
          </cell>
          <cell r="X1204">
            <v>1875</v>
          </cell>
          <cell r="Y1204" t="str">
            <v>2022年12月</v>
          </cell>
          <cell r="Z1204" t="str">
            <v>2022年3月</v>
          </cell>
          <cell r="AA1204">
            <v>20</v>
          </cell>
          <cell r="AB1204">
            <v>3</v>
          </cell>
          <cell r="AC1204">
            <v>23</v>
          </cell>
        </row>
        <row r="1205">
          <cell r="B1205" t="str">
            <v>黄小英</v>
          </cell>
          <cell r="C1205" t="str">
            <v>女</v>
          </cell>
          <cell r="D1205" t="str">
            <v>汉</v>
          </cell>
          <cell r="E1205" t="str">
            <v>1994年10月23日</v>
          </cell>
          <cell r="F1205" t="str">
            <v>中国</v>
          </cell>
          <cell r="G1205" t="str">
            <v>身份证</v>
          </cell>
          <cell r="H1205" t="str">
            <v>450503199410231268</v>
          </cell>
          <cell r="I1205" t="str">
            <v>广西柳工机械股份有限公司</v>
          </cell>
          <cell r="J1205" t="str">
            <v>2020年12月01日</v>
          </cell>
          <cell r="K1205" t="str">
            <v>2023年11月30日</v>
          </cell>
          <cell r="L1205" t="str">
            <v>是</v>
          </cell>
          <cell r="M1205" t="str">
            <v>广西柳州市</v>
          </cell>
          <cell r="N1205" t="str">
            <v>企业</v>
          </cell>
          <cell r="O1205" t="str">
            <v>本科</v>
          </cell>
          <cell r="P1205" t="str">
            <v>本科学士</v>
          </cell>
          <cell r="Q1205" t="str">
            <v>中南大学</v>
          </cell>
          <cell r="R1205" t="str">
            <v>统计学</v>
          </cell>
          <cell r="S1205" t="str">
            <v>2018年06月30日</v>
          </cell>
          <cell r="T1205" t="str">
            <v>一流建设高校</v>
          </cell>
          <cell r="U1205" t="str">
            <v>G类</v>
          </cell>
          <cell r="V1205">
            <v>1500</v>
          </cell>
          <cell r="W1205">
            <v>375</v>
          </cell>
          <cell r="X1205">
            <v>1875</v>
          </cell>
          <cell r="Y1205" t="str">
            <v>2020年12月</v>
          </cell>
          <cell r="Z1205" t="str">
            <v>2022年4月</v>
          </cell>
          <cell r="AA1205">
            <v>16</v>
          </cell>
          <cell r="AB1205">
            <v>3</v>
          </cell>
          <cell r="AC1205">
            <v>19</v>
          </cell>
        </row>
        <row r="1206">
          <cell r="B1206" t="str">
            <v>覃筱青</v>
          </cell>
          <cell r="C1206" t="str">
            <v>女</v>
          </cell>
          <cell r="D1206" t="str">
            <v>壮</v>
          </cell>
          <cell r="E1206" t="str">
            <v>1984年10月26日</v>
          </cell>
          <cell r="F1206" t="str">
            <v>中国</v>
          </cell>
          <cell r="G1206" t="str">
            <v>身份证</v>
          </cell>
          <cell r="H1206" t="str">
            <v>45020419841026062X</v>
          </cell>
          <cell r="I1206" t="str">
            <v>广西柳工机械股份有限公司</v>
          </cell>
          <cell r="J1206" t="str">
            <v>2020年12月15日</v>
          </cell>
          <cell r="K1206" t="str">
            <v>2023年12月31日</v>
          </cell>
          <cell r="L1206" t="str">
            <v>是</v>
          </cell>
          <cell r="M1206" t="str">
            <v>广西柳州市</v>
          </cell>
          <cell r="N1206" t="str">
            <v>企业</v>
          </cell>
          <cell r="O1206" t="str">
            <v>本科</v>
          </cell>
          <cell r="P1206" t="str">
            <v>本科学士</v>
          </cell>
          <cell r="Q1206" t="str">
            <v>Massey University</v>
          </cell>
          <cell r="R1206" t="str">
            <v>金融经济</v>
          </cell>
          <cell r="S1206" t="str">
            <v>2008年05月08日</v>
          </cell>
          <cell r="T1206" t="str">
            <v>国际一流大学（权威机构综合排名前500）</v>
          </cell>
          <cell r="U1206" t="str">
            <v>G类</v>
          </cell>
          <cell r="V1206">
            <v>1500</v>
          </cell>
          <cell r="W1206">
            <v>375</v>
          </cell>
          <cell r="X1206">
            <v>1875</v>
          </cell>
          <cell r="Y1206" t="str">
            <v>2022年04月</v>
          </cell>
          <cell r="Z1206">
            <v>44652</v>
          </cell>
          <cell r="AA1206">
            <v>16</v>
          </cell>
          <cell r="AB1206">
            <v>3</v>
          </cell>
          <cell r="AC1206">
            <v>19</v>
          </cell>
        </row>
        <row r="1207">
          <cell r="B1207" t="str">
            <v>覃良广</v>
          </cell>
          <cell r="C1207" t="str">
            <v>男</v>
          </cell>
          <cell r="D1207" t="str">
            <v>壮</v>
          </cell>
          <cell r="E1207" t="str">
            <v>1998年09月25日</v>
          </cell>
          <cell r="F1207" t="str">
            <v>中国</v>
          </cell>
          <cell r="G1207" t="str">
            <v>身份证</v>
          </cell>
          <cell r="H1207" t="str">
            <v>452227199809254214</v>
          </cell>
          <cell r="I1207" t="str">
            <v>广西柳工机械股份有限公司</v>
          </cell>
          <cell r="J1207" t="str">
            <v>2021年08月11日</v>
          </cell>
          <cell r="K1207" t="str">
            <v>2024年08月10日</v>
          </cell>
          <cell r="L1207" t="str">
            <v>是</v>
          </cell>
          <cell r="M1207" t="str">
            <v>广西柳州市</v>
          </cell>
          <cell r="N1207" t="str">
            <v>企业</v>
          </cell>
          <cell r="O1207" t="str">
            <v>本科</v>
          </cell>
          <cell r="P1207" t="str">
            <v>本科学士</v>
          </cell>
          <cell r="Q1207" t="str">
            <v>东北大学</v>
          </cell>
          <cell r="R1207" t="str">
            <v>信息管理与信息系统</v>
          </cell>
          <cell r="S1207" t="str">
            <v>2021年06月25日</v>
          </cell>
          <cell r="T1207" t="str">
            <v>一流建设高校</v>
          </cell>
          <cell r="U1207" t="str">
            <v>G类</v>
          </cell>
          <cell r="V1207">
            <v>4000</v>
          </cell>
          <cell r="W1207">
            <v>1000</v>
          </cell>
          <cell r="X1207">
            <v>5000</v>
          </cell>
          <cell r="Y1207" t="str">
            <v>2021年8月</v>
          </cell>
          <cell r="Z1207" t="str">
            <v>2022年4月</v>
          </cell>
          <cell r="AA1207">
            <v>3</v>
          </cell>
          <cell r="AB1207">
            <v>8</v>
          </cell>
          <cell r="AC1207">
            <v>11</v>
          </cell>
        </row>
        <row r="1208">
          <cell r="B1208" t="str">
            <v>李嵩</v>
          </cell>
          <cell r="C1208" t="str">
            <v>男</v>
          </cell>
          <cell r="D1208" t="str">
            <v>汉</v>
          </cell>
          <cell r="E1208" t="str">
            <v>1981年02月03日</v>
          </cell>
          <cell r="F1208" t="str">
            <v>中国</v>
          </cell>
          <cell r="G1208" t="str">
            <v>身份证</v>
          </cell>
          <cell r="H1208" t="str">
            <v>360481198102034016</v>
          </cell>
          <cell r="I1208" t="str">
            <v>广西柳工机械股份有限公司</v>
          </cell>
          <cell r="J1208" t="str">
            <v>2021年01月19日</v>
          </cell>
          <cell r="K1208" t="str">
            <v>2024年01月18日</v>
          </cell>
          <cell r="L1208" t="str">
            <v>是</v>
          </cell>
          <cell r="M1208" t="str">
            <v>广西柳州市</v>
          </cell>
          <cell r="N1208" t="str">
            <v>企业</v>
          </cell>
          <cell r="O1208" t="str">
            <v>本科</v>
          </cell>
          <cell r="P1208" t="str">
            <v>本科学士</v>
          </cell>
          <cell r="Q1208" t="str">
            <v>江苏大学</v>
          </cell>
          <cell r="R1208" t="str">
            <v>机械电子工程</v>
          </cell>
          <cell r="S1208" t="str">
            <v>2010年01月16日</v>
          </cell>
          <cell r="T1208" t="str">
            <v>其它</v>
          </cell>
          <cell r="U1208" t="str">
            <v>G类</v>
          </cell>
          <cell r="V1208">
            <v>1500</v>
          </cell>
          <cell r="W1208">
            <v>375</v>
          </cell>
          <cell r="X1208">
            <v>1875</v>
          </cell>
          <cell r="Y1208" t="str">
            <v>2021年1月</v>
          </cell>
          <cell r="Z1208" t="str">
            <v>2022年4月</v>
          </cell>
          <cell r="AA1208">
            <v>12</v>
          </cell>
          <cell r="AB1208">
            <v>3</v>
          </cell>
          <cell r="AC1208">
            <v>15</v>
          </cell>
        </row>
        <row r="1209">
          <cell r="B1209" t="str">
            <v>唐晓茹</v>
          </cell>
          <cell r="C1209" t="str">
            <v>女</v>
          </cell>
          <cell r="D1209" t="str">
            <v>汉</v>
          </cell>
          <cell r="E1209" t="str">
            <v>1998年04月18日</v>
          </cell>
          <cell r="F1209" t="str">
            <v>中国</v>
          </cell>
          <cell r="G1209" t="str">
            <v>身份证</v>
          </cell>
          <cell r="H1209" t="str">
            <v>210381199804185325</v>
          </cell>
          <cell r="I1209" t="str">
            <v>广西柳工机械股份有限公司</v>
          </cell>
          <cell r="J1209" t="str">
            <v>2021年08月11日</v>
          </cell>
          <cell r="K1209" t="str">
            <v>2024年08月11日</v>
          </cell>
          <cell r="L1209" t="str">
            <v>是</v>
          </cell>
          <cell r="M1209" t="str">
            <v>广西柳州市</v>
          </cell>
          <cell r="N1209" t="str">
            <v>企业</v>
          </cell>
          <cell r="O1209" t="str">
            <v>本科</v>
          </cell>
          <cell r="P1209" t="str">
            <v>本科学士</v>
          </cell>
          <cell r="Q1209" t="str">
            <v>东北大学</v>
          </cell>
          <cell r="R1209" t="str">
            <v>国际经济与贸易</v>
          </cell>
          <cell r="S1209" t="str">
            <v>2021年06月25日</v>
          </cell>
          <cell r="T1209" t="str">
            <v>一流建设高校</v>
          </cell>
          <cell r="U1209" t="str">
            <v>G类</v>
          </cell>
          <cell r="V1209">
            <v>1500</v>
          </cell>
          <cell r="W1209">
            <v>375</v>
          </cell>
          <cell r="X1209">
            <v>1875</v>
          </cell>
          <cell r="Y1209" t="str">
            <v>2021年8月</v>
          </cell>
          <cell r="Z1209" t="str">
            <v>2022年4月</v>
          </cell>
          <cell r="AA1209">
            <v>8</v>
          </cell>
          <cell r="AB1209">
            <v>3</v>
          </cell>
          <cell r="AC1209">
            <v>11</v>
          </cell>
        </row>
        <row r="1210">
          <cell r="B1210" t="str">
            <v>郭云</v>
          </cell>
          <cell r="C1210" t="str">
            <v>男</v>
          </cell>
          <cell r="D1210" t="str">
            <v>汉</v>
          </cell>
          <cell r="E1210" t="str">
            <v>1998年06月27日</v>
          </cell>
          <cell r="F1210" t="str">
            <v>中国</v>
          </cell>
          <cell r="G1210" t="str">
            <v>身份证</v>
          </cell>
          <cell r="H1210" t="str">
            <v>450922199806270491</v>
          </cell>
          <cell r="I1210" t="str">
            <v>广西柳工机械股份有限公司</v>
          </cell>
          <cell r="J1210" t="str">
            <v>2021年08月12日</v>
          </cell>
          <cell r="K1210" t="str">
            <v>2024年08月11日</v>
          </cell>
          <cell r="L1210" t="str">
            <v>是</v>
          </cell>
          <cell r="M1210" t="str">
            <v>广西柳州市</v>
          </cell>
          <cell r="N1210" t="str">
            <v>企业</v>
          </cell>
          <cell r="O1210" t="str">
            <v>本科</v>
          </cell>
          <cell r="P1210" t="str">
            <v>本科学士</v>
          </cell>
          <cell r="Q1210" t="str">
            <v>重庆大学</v>
          </cell>
          <cell r="R1210" t="str">
            <v>工业工程</v>
          </cell>
          <cell r="S1210" t="str">
            <v>2021年06月30日</v>
          </cell>
          <cell r="T1210" t="str">
            <v>一流建设高校</v>
          </cell>
          <cell r="U1210" t="str">
            <v>G类</v>
          </cell>
          <cell r="V1210">
            <v>1500</v>
          </cell>
          <cell r="W1210">
            <v>375</v>
          </cell>
          <cell r="X1210">
            <v>1875</v>
          </cell>
          <cell r="Y1210" t="str">
            <v>2021年8月</v>
          </cell>
          <cell r="Z1210" t="str">
            <v>2022年4月</v>
          </cell>
          <cell r="AA1210">
            <v>8</v>
          </cell>
          <cell r="AB1210">
            <v>3</v>
          </cell>
          <cell r="AC1210">
            <v>11</v>
          </cell>
        </row>
        <row r="1211">
          <cell r="B1211" t="str">
            <v>陈德琦</v>
          </cell>
          <cell r="C1211" t="str">
            <v>男</v>
          </cell>
          <cell r="D1211" t="str">
            <v>汉</v>
          </cell>
          <cell r="E1211" t="str">
            <v>1998年11月04日</v>
          </cell>
          <cell r="F1211" t="str">
            <v>中国</v>
          </cell>
          <cell r="G1211" t="str">
            <v>身份证</v>
          </cell>
          <cell r="H1211" t="str">
            <v>450502199811040474</v>
          </cell>
          <cell r="I1211" t="str">
            <v>广西柳工机械股份有限公司</v>
          </cell>
          <cell r="J1211" t="str">
            <v>2021年08月11日</v>
          </cell>
          <cell r="K1211" t="str">
            <v>2024年08月10日</v>
          </cell>
          <cell r="L1211" t="str">
            <v>是</v>
          </cell>
          <cell r="M1211" t="str">
            <v>广西柳州市</v>
          </cell>
          <cell r="N1211" t="str">
            <v>企业</v>
          </cell>
          <cell r="O1211" t="str">
            <v>本科</v>
          </cell>
          <cell r="P1211" t="str">
            <v>本科学士</v>
          </cell>
          <cell r="Q1211" t="str">
            <v>湖南大学</v>
          </cell>
          <cell r="R1211" t="str">
            <v>自动化</v>
          </cell>
          <cell r="S1211" t="str">
            <v>2021年06月16日</v>
          </cell>
          <cell r="T1211" t="str">
            <v>一流建设高校</v>
          </cell>
          <cell r="U1211" t="str">
            <v>G类</v>
          </cell>
          <cell r="V1211">
            <v>1500</v>
          </cell>
          <cell r="W1211">
            <v>375</v>
          </cell>
          <cell r="X1211">
            <v>1875</v>
          </cell>
          <cell r="Y1211" t="str">
            <v>2021年8月</v>
          </cell>
          <cell r="Z1211" t="str">
            <v>2022年4月</v>
          </cell>
          <cell r="AA1211">
            <v>8</v>
          </cell>
          <cell r="AB1211">
            <v>3</v>
          </cell>
          <cell r="AC1211">
            <v>11</v>
          </cell>
        </row>
        <row r="1212">
          <cell r="B1212" t="str">
            <v>张巍方</v>
          </cell>
          <cell r="C1212" t="str">
            <v>女</v>
          </cell>
          <cell r="D1212" t="str">
            <v>汉</v>
          </cell>
          <cell r="E1212" t="str">
            <v>1997年10月06日</v>
          </cell>
          <cell r="F1212" t="str">
            <v>中国</v>
          </cell>
          <cell r="G1212" t="str">
            <v>身份证</v>
          </cell>
          <cell r="H1212" t="str">
            <v>450422199710063327</v>
          </cell>
          <cell r="I1212" t="str">
            <v>广西柳工机械股份有限公司</v>
          </cell>
          <cell r="J1212" t="str">
            <v>2021年08月11日</v>
          </cell>
          <cell r="K1212" t="str">
            <v>2024年08月10日</v>
          </cell>
          <cell r="L1212" t="str">
            <v>是</v>
          </cell>
          <cell r="M1212" t="str">
            <v>广西柳州市</v>
          </cell>
          <cell r="N1212" t="str">
            <v>企业</v>
          </cell>
          <cell r="O1212" t="str">
            <v>本科</v>
          </cell>
          <cell r="P1212" t="str">
            <v>本科学士</v>
          </cell>
          <cell r="Q1212" t="str">
            <v>中南大学</v>
          </cell>
          <cell r="R1212" t="str">
            <v>安全工程</v>
          </cell>
          <cell r="S1212" t="str">
            <v>2021年06月30日</v>
          </cell>
          <cell r="T1212" t="str">
            <v>一流建设高校</v>
          </cell>
          <cell r="U1212" t="str">
            <v>G类</v>
          </cell>
          <cell r="V1212">
            <v>1500</v>
          </cell>
          <cell r="W1212">
            <v>375</v>
          </cell>
          <cell r="X1212">
            <v>1875</v>
          </cell>
          <cell r="Y1212" t="str">
            <v>2021年8月</v>
          </cell>
          <cell r="Z1212" t="str">
            <v>2022年4月</v>
          </cell>
          <cell r="AA1212">
            <v>8</v>
          </cell>
          <cell r="AB1212">
            <v>3</v>
          </cell>
          <cell r="AC1212">
            <v>11</v>
          </cell>
        </row>
        <row r="1213">
          <cell r="B1213" t="str">
            <v>刘峥汲</v>
          </cell>
          <cell r="C1213" t="str">
            <v>男</v>
          </cell>
          <cell r="D1213" t="str">
            <v>壮</v>
          </cell>
          <cell r="E1213" t="str">
            <v>1998年07月31日</v>
          </cell>
          <cell r="F1213" t="str">
            <v>中国</v>
          </cell>
          <cell r="G1213" t="str">
            <v>身份证</v>
          </cell>
          <cell r="H1213" t="str">
            <v>452622199807310016</v>
          </cell>
          <cell r="I1213" t="str">
            <v>广西柳工机械股份有限公司</v>
          </cell>
          <cell r="J1213" t="str">
            <v>2021年08月11日</v>
          </cell>
          <cell r="K1213" t="str">
            <v>2024年08月10日</v>
          </cell>
          <cell r="L1213" t="str">
            <v>是</v>
          </cell>
          <cell r="M1213" t="str">
            <v>广西柳州市</v>
          </cell>
          <cell r="N1213" t="str">
            <v>企业</v>
          </cell>
          <cell r="O1213" t="str">
            <v>本科</v>
          </cell>
          <cell r="P1213" t="str">
            <v>本科学士</v>
          </cell>
          <cell r="Q1213" t="str">
            <v>四川大学</v>
          </cell>
          <cell r="R1213" t="str">
            <v>金属材料工程</v>
          </cell>
          <cell r="S1213" t="str">
            <v>2022年06月25日</v>
          </cell>
          <cell r="T1213" t="str">
            <v>一流建设高校</v>
          </cell>
          <cell r="U1213" t="str">
            <v>G类</v>
          </cell>
          <cell r="V1213">
            <v>1500</v>
          </cell>
          <cell r="W1213">
            <v>375</v>
          </cell>
          <cell r="X1213">
            <v>1875</v>
          </cell>
          <cell r="Y1213" t="str">
            <v>2021年8月</v>
          </cell>
          <cell r="Z1213" t="str">
            <v>2022年4月</v>
          </cell>
          <cell r="AA1213">
            <v>8</v>
          </cell>
          <cell r="AB1213">
            <v>3</v>
          </cell>
          <cell r="AC1213">
            <v>11</v>
          </cell>
        </row>
        <row r="1214">
          <cell r="B1214" t="str">
            <v>伍净璇</v>
          </cell>
          <cell r="C1214" t="str">
            <v>女</v>
          </cell>
          <cell r="D1214" t="str">
            <v>瑶</v>
          </cell>
          <cell r="E1214" t="str">
            <v>1998年06月10日</v>
          </cell>
          <cell r="F1214" t="str">
            <v>中国</v>
          </cell>
          <cell r="G1214" t="str">
            <v>身份证</v>
          </cell>
          <cell r="H1214" t="str">
            <v>452227199806100025</v>
          </cell>
          <cell r="I1214" t="str">
            <v>广西柳工机械股份有限公司</v>
          </cell>
          <cell r="J1214" t="str">
            <v>2021年08月11日</v>
          </cell>
          <cell r="K1214" t="str">
            <v>2024年08月10日</v>
          </cell>
          <cell r="L1214" t="str">
            <v>是</v>
          </cell>
          <cell r="M1214" t="str">
            <v>广西柳州市</v>
          </cell>
          <cell r="N1214" t="str">
            <v>企业</v>
          </cell>
          <cell r="O1214" t="str">
            <v>本科</v>
          </cell>
          <cell r="P1214" t="str">
            <v>本科学士</v>
          </cell>
          <cell r="Q1214" t="str">
            <v>西北工业大学</v>
          </cell>
          <cell r="R1214" t="str">
            <v>软件工程</v>
          </cell>
          <cell r="S1214" t="str">
            <v>2021年06月30日</v>
          </cell>
          <cell r="T1214" t="str">
            <v>一流建设高校</v>
          </cell>
          <cell r="U1214" t="str">
            <v>G类</v>
          </cell>
          <cell r="V1214">
            <v>1500</v>
          </cell>
          <cell r="W1214">
            <v>375</v>
          </cell>
          <cell r="X1214">
            <v>1875</v>
          </cell>
          <cell r="Y1214" t="str">
            <v>2021年8月</v>
          </cell>
          <cell r="Z1214" t="str">
            <v>2022年4月</v>
          </cell>
          <cell r="AA1214">
            <v>8</v>
          </cell>
          <cell r="AB1214">
            <v>3</v>
          </cell>
          <cell r="AC1214">
            <v>11</v>
          </cell>
        </row>
        <row r="1215">
          <cell r="B1215" t="str">
            <v>杨雪梦</v>
          </cell>
          <cell r="C1215" t="str">
            <v>女</v>
          </cell>
          <cell r="D1215" t="str">
            <v>侗</v>
          </cell>
          <cell r="E1215" t="str">
            <v>1999年05月05日</v>
          </cell>
          <cell r="F1215" t="str">
            <v>中国</v>
          </cell>
          <cell r="G1215" t="str">
            <v>身份证</v>
          </cell>
          <cell r="H1215" t="str">
            <v>452228199905054542</v>
          </cell>
          <cell r="I1215" t="str">
            <v>广西柳工机械股份有限公司</v>
          </cell>
          <cell r="J1215" t="str">
            <v>2021年07月06日</v>
          </cell>
          <cell r="K1215" t="str">
            <v>2024年07月05日</v>
          </cell>
          <cell r="L1215" t="str">
            <v>是</v>
          </cell>
          <cell r="M1215" t="str">
            <v>广西柳州市</v>
          </cell>
          <cell r="N1215" t="str">
            <v>企业</v>
          </cell>
          <cell r="O1215" t="str">
            <v>本科</v>
          </cell>
          <cell r="P1215" t="str">
            <v>本科学士</v>
          </cell>
          <cell r="Q1215" t="str">
            <v>广西师范大学</v>
          </cell>
          <cell r="R1215" t="str">
            <v>人力资源管理专业</v>
          </cell>
          <cell r="S1215" t="str">
            <v>2021年06月21日</v>
          </cell>
          <cell r="T1215" t="str">
            <v>其它</v>
          </cell>
          <cell r="U1215" t="str">
            <v>H类</v>
          </cell>
          <cell r="V1215">
            <v>1500</v>
          </cell>
          <cell r="W1215">
            <v>375</v>
          </cell>
          <cell r="X1215">
            <v>1875</v>
          </cell>
          <cell r="Y1215" t="str">
            <v>2021年7月</v>
          </cell>
          <cell r="Z1215" t="str">
            <v>2022年4月</v>
          </cell>
          <cell r="AA1215">
            <v>9</v>
          </cell>
          <cell r="AB1215">
            <v>3</v>
          </cell>
          <cell r="AC1215">
            <v>12</v>
          </cell>
        </row>
        <row r="1216">
          <cell r="B1216" t="str">
            <v>林树源</v>
          </cell>
          <cell r="C1216" t="str">
            <v>男</v>
          </cell>
          <cell r="D1216" t="str">
            <v>汉</v>
          </cell>
          <cell r="E1216" t="str">
            <v>1986年08月21日</v>
          </cell>
          <cell r="F1216" t="str">
            <v>中国</v>
          </cell>
          <cell r="G1216" t="str">
            <v>身份证</v>
          </cell>
          <cell r="H1216" t="str">
            <v>450881198608217737</v>
          </cell>
          <cell r="I1216" t="str">
            <v>广西柳工机械股份有限公司</v>
          </cell>
          <cell r="J1216" t="str">
            <v>2020年08月13日</v>
          </cell>
          <cell r="K1216" t="str">
            <v>2023年08月31日</v>
          </cell>
          <cell r="L1216" t="str">
            <v>是</v>
          </cell>
          <cell r="M1216" t="str">
            <v>广西柳州市</v>
          </cell>
          <cell r="N1216" t="str">
            <v>企业</v>
          </cell>
          <cell r="O1216" t="str">
            <v>本科</v>
          </cell>
          <cell r="P1216" t="str">
            <v>本科学士</v>
          </cell>
          <cell r="Q1216" t="str">
            <v>南昌大学共青学院</v>
          </cell>
          <cell r="R1216" t="str">
            <v>工商管理</v>
          </cell>
          <cell r="S1216" t="str">
            <v>2009年07月30日</v>
          </cell>
          <cell r="T1216" t="str">
            <v>其它</v>
          </cell>
          <cell r="U1216" t="str">
            <v>H类</v>
          </cell>
          <cell r="V1216">
            <v>500</v>
          </cell>
          <cell r="W1216">
            <v>125</v>
          </cell>
          <cell r="X1216">
            <v>625</v>
          </cell>
          <cell r="Y1216" t="str">
            <v>2022年08月</v>
          </cell>
          <cell r="Z1216" t="str">
            <v>2021年7月</v>
          </cell>
          <cell r="AA1216">
            <v>11</v>
          </cell>
          <cell r="AB1216">
            <v>1</v>
          </cell>
          <cell r="AC1216">
            <v>12</v>
          </cell>
        </row>
        <row r="1217">
          <cell r="B1217" t="str">
            <v>吴爽</v>
          </cell>
          <cell r="C1217" t="str">
            <v>女</v>
          </cell>
          <cell r="D1217" t="str">
            <v>汉</v>
          </cell>
          <cell r="E1217" t="str">
            <v>1997年06月16日</v>
          </cell>
          <cell r="F1217" t="str">
            <v>中国</v>
          </cell>
          <cell r="G1217" t="str">
            <v>身份证</v>
          </cell>
          <cell r="H1217" t="str">
            <v>232324199706166321</v>
          </cell>
          <cell r="I1217" t="str">
            <v>广西柳工机械股份有限公司</v>
          </cell>
          <cell r="J1217" t="str">
            <v>2020年10月16日</v>
          </cell>
          <cell r="K1217" t="str">
            <v>2023年10月15日</v>
          </cell>
          <cell r="L1217" t="str">
            <v>是</v>
          </cell>
          <cell r="M1217" t="str">
            <v>广西柳州市</v>
          </cell>
          <cell r="N1217" t="str">
            <v>企业</v>
          </cell>
          <cell r="O1217" t="str">
            <v>本科</v>
          </cell>
          <cell r="P1217" t="str">
            <v>本科学士</v>
          </cell>
          <cell r="Q1217" t="str">
            <v>俄罗斯符拉迪沃斯托克经济与服务大学</v>
          </cell>
          <cell r="R1217" t="str">
            <v>法学</v>
          </cell>
          <cell r="S1217" t="str">
            <v>2020年07月02日</v>
          </cell>
          <cell r="T1217" t="str">
            <v>其它</v>
          </cell>
          <cell r="U1217" t="str">
            <v>H类</v>
          </cell>
          <cell r="V1217">
            <v>1500</v>
          </cell>
          <cell r="W1217">
            <v>375</v>
          </cell>
          <cell r="X1217">
            <v>1875</v>
          </cell>
          <cell r="Y1217" t="str">
            <v>2020年10月</v>
          </cell>
          <cell r="Z1217" t="str">
            <v>2021年7月</v>
          </cell>
          <cell r="AA1217">
            <v>9</v>
          </cell>
          <cell r="AB1217">
            <v>3</v>
          </cell>
          <cell r="AC1217">
            <v>12</v>
          </cell>
        </row>
        <row r="1218">
          <cell r="B1218" t="str">
            <v>甘美瑶</v>
          </cell>
          <cell r="C1218" t="str">
            <v>女</v>
          </cell>
          <cell r="D1218" t="str">
            <v>汉</v>
          </cell>
          <cell r="E1218" t="str">
            <v>1999年09月13日</v>
          </cell>
          <cell r="F1218" t="str">
            <v>中国</v>
          </cell>
          <cell r="G1218" t="str">
            <v>身份证</v>
          </cell>
          <cell r="H1218" t="str">
            <v>450803199909136346</v>
          </cell>
          <cell r="I1218" t="str">
            <v>广西柳工机械股份有限公司</v>
          </cell>
          <cell r="J1218" t="str">
            <v>2021年08月11日</v>
          </cell>
          <cell r="K1218" t="str">
            <v>2024年08月10日</v>
          </cell>
          <cell r="L1218" t="str">
            <v>是</v>
          </cell>
          <cell r="M1218" t="str">
            <v>广西柳州市</v>
          </cell>
          <cell r="N1218" t="str">
            <v>企业</v>
          </cell>
          <cell r="O1218" t="str">
            <v>本科</v>
          </cell>
          <cell r="P1218" t="str">
            <v>本科学士</v>
          </cell>
          <cell r="Q1218" t="str">
            <v>广西师范大学</v>
          </cell>
          <cell r="R1218" t="str">
            <v>会计学</v>
          </cell>
          <cell r="S1218" t="str">
            <v>2021年07月01日</v>
          </cell>
          <cell r="T1218" t="str">
            <v>其它</v>
          </cell>
          <cell r="U1218" t="str">
            <v>H类</v>
          </cell>
          <cell r="V1218">
            <v>3000</v>
          </cell>
          <cell r="W1218">
            <v>750</v>
          </cell>
          <cell r="X1218">
            <v>3750</v>
          </cell>
          <cell r="Y1218" t="str">
            <v>2021年8月</v>
          </cell>
          <cell r="Z1218" t="str">
            <v>2022年7月</v>
          </cell>
          <cell r="AA1218">
            <v>5</v>
          </cell>
          <cell r="AB1218">
            <v>6</v>
          </cell>
          <cell r="AC1218">
            <v>11</v>
          </cell>
        </row>
        <row r="1219">
          <cell r="B1219" t="str">
            <v>姚嘉伦</v>
          </cell>
          <cell r="C1219" t="str">
            <v>男</v>
          </cell>
          <cell r="D1219" t="str">
            <v>壮</v>
          </cell>
          <cell r="E1219" t="str">
            <v>1999年05月19日</v>
          </cell>
          <cell r="F1219" t="str">
            <v>中国</v>
          </cell>
          <cell r="G1219" t="str">
            <v>身份证</v>
          </cell>
          <cell r="H1219" t="str">
            <v>450222199905190018</v>
          </cell>
          <cell r="I1219" t="str">
            <v>广西柳工机械股份有限公司</v>
          </cell>
          <cell r="J1219" t="str">
            <v>2021年07月01日</v>
          </cell>
          <cell r="K1219" t="str">
            <v>2024年06月30日</v>
          </cell>
          <cell r="L1219" t="str">
            <v>是</v>
          </cell>
          <cell r="M1219" t="str">
            <v>广西柳州市</v>
          </cell>
          <cell r="N1219" t="str">
            <v>企业</v>
          </cell>
          <cell r="O1219" t="str">
            <v>本科</v>
          </cell>
          <cell r="P1219" t="str">
            <v>本科学士</v>
          </cell>
          <cell r="Q1219" t="str">
            <v>广西科技大学</v>
          </cell>
          <cell r="R1219" t="str">
            <v>电气工程及其自动化</v>
          </cell>
          <cell r="S1219" t="str">
            <v>2021年06月30日</v>
          </cell>
          <cell r="T1219" t="str">
            <v>其它</v>
          </cell>
          <cell r="U1219" t="str">
            <v>H类</v>
          </cell>
          <cell r="V1219">
            <v>2500</v>
          </cell>
          <cell r="W1219">
            <v>625</v>
          </cell>
          <cell r="X1219">
            <v>3125</v>
          </cell>
          <cell r="Y1219" t="str">
            <v>2021年7月</v>
          </cell>
          <cell r="Z1219" t="str">
            <v>2022年1月</v>
          </cell>
          <cell r="AA1219">
            <v>6</v>
          </cell>
          <cell r="AB1219">
            <v>5</v>
          </cell>
          <cell r="AC1219">
            <v>11</v>
          </cell>
        </row>
        <row r="1220">
          <cell r="B1220" t="str">
            <v>李海斌</v>
          </cell>
          <cell r="C1220" t="str">
            <v>男</v>
          </cell>
          <cell r="D1220" t="str">
            <v>汉</v>
          </cell>
          <cell r="E1220" t="str">
            <v>1997年06月09日</v>
          </cell>
          <cell r="F1220" t="str">
            <v>中国</v>
          </cell>
          <cell r="G1220" t="str">
            <v>身份证</v>
          </cell>
          <cell r="H1220" t="str">
            <v>452501199706096076</v>
          </cell>
          <cell r="I1220" t="str">
            <v>广西柳工机械股份有限公司</v>
          </cell>
          <cell r="J1220" t="str">
            <v>2021年03月01日</v>
          </cell>
          <cell r="K1220" t="str">
            <v>2024年02月29日</v>
          </cell>
          <cell r="L1220" t="str">
            <v>是</v>
          </cell>
          <cell r="M1220" t="str">
            <v>广西柳州市</v>
          </cell>
          <cell r="N1220" t="str">
            <v>企业</v>
          </cell>
          <cell r="O1220" t="str">
            <v>本科</v>
          </cell>
          <cell r="P1220" t="str">
            <v>本科学士</v>
          </cell>
          <cell r="Q1220" t="str">
            <v>广西科技大学</v>
          </cell>
          <cell r="R1220" t="str">
            <v>信息管理与信息系统</v>
          </cell>
          <cell r="S1220" t="str">
            <v>2020年06月30日</v>
          </cell>
          <cell r="T1220" t="str">
            <v>其它</v>
          </cell>
          <cell r="U1220" t="str">
            <v>H类</v>
          </cell>
          <cell r="V1220">
            <v>2500</v>
          </cell>
          <cell r="W1220">
            <v>625</v>
          </cell>
          <cell r="X1220">
            <v>3125</v>
          </cell>
          <cell r="Y1220">
            <v>44256</v>
          </cell>
          <cell r="Z1220" t="str">
            <v>2021年10月</v>
          </cell>
          <cell r="AA1220">
            <v>7</v>
          </cell>
          <cell r="AB1220">
            <v>5</v>
          </cell>
          <cell r="AC1220">
            <v>12</v>
          </cell>
        </row>
        <row r="1221">
          <cell r="B1221" t="str">
            <v>何金洋</v>
          </cell>
          <cell r="C1221" t="str">
            <v>男</v>
          </cell>
          <cell r="D1221" t="str">
            <v>汉</v>
          </cell>
          <cell r="E1221" t="str">
            <v>1997年02月22日</v>
          </cell>
          <cell r="F1221" t="str">
            <v>中国</v>
          </cell>
          <cell r="G1221" t="str">
            <v>身份证</v>
          </cell>
          <cell r="H1221" t="str">
            <v>452226199702228917</v>
          </cell>
          <cell r="I1221" t="str">
            <v>广西柳工机械股份有限公司</v>
          </cell>
          <cell r="J1221" t="str">
            <v>2021年03月08日</v>
          </cell>
          <cell r="K1221" t="str">
            <v>2024年03月07日</v>
          </cell>
          <cell r="L1221" t="str">
            <v>是</v>
          </cell>
          <cell r="M1221" t="str">
            <v>广西柳州市</v>
          </cell>
          <cell r="N1221" t="str">
            <v>企业</v>
          </cell>
          <cell r="O1221" t="str">
            <v>本科</v>
          </cell>
          <cell r="P1221" t="str">
            <v>本科学士</v>
          </cell>
          <cell r="Q1221" t="str">
            <v>湖北汽车工业学院</v>
          </cell>
          <cell r="R1221" t="str">
            <v>软件工程</v>
          </cell>
          <cell r="S1221" t="str">
            <v>2019年06月30日</v>
          </cell>
          <cell r="T1221" t="str">
            <v>其它</v>
          </cell>
          <cell r="U1221" t="str">
            <v>H类</v>
          </cell>
          <cell r="V1221">
            <v>2500</v>
          </cell>
          <cell r="W1221">
            <v>625</v>
          </cell>
          <cell r="X1221">
            <v>3125</v>
          </cell>
          <cell r="Y1221" t="str">
            <v>2021月10月</v>
          </cell>
          <cell r="Z1221" t="str">
            <v>2021年10月</v>
          </cell>
          <cell r="AA1221">
            <v>7</v>
          </cell>
          <cell r="AB1221">
            <v>5</v>
          </cell>
          <cell r="AC1221">
            <v>12</v>
          </cell>
        </row>
        <row r="1222">
          <cell r="B1222" t="str">
            <v>谭倩倩</v>
          </cell>
          <cell r="C1222" t="str">
            <v>女</v>
          </cell>
          <cell r="D1222" t="str">
            <v>汉</v>
          </cell>
          <cell r="E1222" t="str">
            <v>1998年05月31日</v>
          </cell>
          <cell r="F1222" t="str">
            <v>中国</v>
          </cell>
          <cell r="G1222" t="str">
            <v>身份证</v>
          </cell>
          <cell r="H1222" t="str">
            <v>452725199805310228</v>
          </cell>
          <cell r="I1222" t="str">
            <v>广西柳工机械股份有限公司</v>
          </cell>
          <cell r="J1222" t="str">
            <v>2021年03月09日</v>
          </cell>
          <cell r="K1222" t="str">
            <v>2024年03月08日</v>
          </cell>
          <cell r="L1222" t="str">
            <v>是</v>
          </cell>
          <cell r="M1222" t="str">
            <v>广西柳州市</v>
          </cell>
          <cell r="N1222" t="str">
            <v>企业</v>
          </cell>
          <cell r="O1222" t="str">
            <v>本科</v>
          </cell>
          <cell r="P1222" t="str">
            <v>本科学士</v>
          </cell>
          <cell r="Q1222" t="str">
            <v>重庆工商大学</v>
          </cell>
          <cell r="R1222" t="str">
            <v>计算机科学与技术</v>
          </cell>
          <cell r="S1222" t="str">
            <v>2020年06月19日</v>
          </cell>
          <cell r="T1222" t="str">
            <v>其它</v>
          </cell>
          <cell r="U1222" t="str">
            <v>H类</v>
          </cell>
          <cell r="V1222">
            <v>2500</v>
          </cell>
          <cell r="W1222">
            <v>625</v>
          </cell>
          <cell r="X1222">
            <v>3125</v>
          </cell>
          <cell r="Y1222" t="str">
            <v>2021月3日</v>
          </cell>
          <cell r="Z1222" t="str">
            <v>2021月10日</v>
          </cell>
          <cell r="AA1222">
            <v>7</v>
          </cell>
          <cell r="AB1222">
            <v>5</v>
          </cell>
          <cell r="AC1222">
            <v>12</v>
          </cell>
        </row>
        <row r="1223">
          <cell r="B1223" t="str">
            <v>覃治翔</v>
          </cell>
          <cell r="C1223" t="str">
            <v>男</v>
          </cell>
          <cell r="D1223" t="str">
            <v>壮</v>
          </cell>
          <cell r="E1223" t="str">
            <v>1997年09月23日</v>
          </cell>
          <cell r="F1223" t="str">
            <v>中国</v>
          </cell>
          <cell r="G1223" t="str">
            <v>身份证</v>
          </cell>
          <cell r="H1223" t="str">
            <v>452224199709234030</v>
          </cell>
          <cell r="I1223" t="str">
            <v>广西柳工机械股份有限公司</v>
          </cell>
          <cell r="J1223" t="str">
            <v>2021年03月17日</v>
          </cell>
          <cell r="K1223" t="str">
            <v>2024年03月16日</v>
          </cell>
          <cell r="L1223" t="str">
            <v>是</v>
          </cell>
          <cell r="M1223" t="str">
            <v>广西柳州市</v>
          </cell>
          <cell r="N1223" t="str">
            <v>企业</v>
          </cell>
          <cell r="O1223" t="str">
            <v>本科</v>
          </cell>
          <cell r="P1223" t="str">
            <v>本科学士</v>
          </cell>
          <cell r="Q1223" t="str">
            <v>西北民族大学</v>
          </cell>
          <cell r="R1223" t="str">
            <v>软件工程</v>
          </cell>
          <cell r="S1223" t="str">
            <v>2020年06月15日</v>
          </cell>
          <cell r="T1223" t="str">
            <v>其它</v>
          </cell>
          <cell r="U1223" t="str">
            <v>H类</v>
          </cell>
          <cell r="V1223">
            <v>2500</v>
          </cell>
          <cell r="W1223">
            <v>625</v>
          </cell>
          <cell r="X1223">
            <v>3125</v>
          </cell>
          <cell r="Y1223" t="str">
            <v>2021年3月</v>
          </cell>
          <cell r="Z1223" t="str">
            <v>2021年10月</v>
          </cell>
          <cell r="AA1223">
            <v>7</v>
          </cell>
          <cell r="AB1223">
            <v>5</v>
          </cell>
          <cell r="AC1223">
            <v>12</v>
          </cell>
        </row>
        <row r="1224">
          <cell r="B1224" t="str">
            <v>银迎</v>
          </cell>
          <cell r="C1224" t="str">
            <v>女</v>
          </cell>
          <cell r="D1224" t="str">
            <v>汉</v>
          </cell>
          <cell r="E1224" t="str">
            <v>1997年01月18日</v>
          </cell>
          <cell r="F1224" t="str">
            <v>中国</v>
          </cell>
          <cell r="G1224" t="str">
            <v>身份证</v>
          </cell>
          <cell r="H1224" t="str">
            <v>452227199701182327</v>
          </cell>
          <cell r="I1224" t="str">
            <v>广西柳工机械股份有限公司</v>
          </cell>
          <cell r="J1224" t="str">
            <v>2021年07月02日</v>
          </cell>
          <cell r="K1224" t="str">
            <v>2024年07月01日</v>
          </cell>
          <cell r="L1224" t="str">
            <v>是</v>
          </cell>
          <cell r="M1224" t="str">
            <v>广西柳州市</v>
          </cell>
          <cell r="N1224" t="str">
            <v>企业</v>
          </cell>
          <cell r="O1224" t="str">
            <v>本科</v>
          </cell>
          <cell r="P1224" t="str">
            <v>本科学士</v>
          </cell>
          <cell r="Q1224" t="str">
            <v>广西大学行健文理学院</v>
          </cell>
          <cell r="R1224" t="str">
            <v>汉语言文学专业</v>
          </cell>
          <cell r="S1224" t="str">
            <v>2021年06月30日</v>
          </cell>
          <cell r="T1224" t="str">
            <v>其它</v>
          </cell>
          <cell r="U1224" t="str">
            <v>H类</v>
          </cell>
          <cell r="V1224">
            <v>1500</v>
          </cell>
          <cell r="W1224">
            <v>375</v>
          </cell>
          <cell r="X1224">
            <v>1875</v>
          </cell>
          <cell r="Y1224" t="str">
            <v>2021年7月</v>
          </cell>
          <cell r="Z1224" t="str">
            <v>2022年4月</v>
          </cell>
          <cell r="AA1224">
            <v>9</v>
          </cell>
          <cell r="AB1224">
            <v>3</v>
          </cell>
          <cell r="AC1224">
            <v>12</v>
          </cell>
        </row>
        <row r="1225">
          <cell r="B1225" t="str">
            <v>梁永鹏</v>
          </cell>
          <cell r="C1225" t="str">
            <v>男</v>
          </cell>
          <cell r="D1225" t="str">
            <v>仫佬</v>
          </cell>
          <cell r="E1225" t="str">
            <v>1998年01月05日</v>
          </cell>
          <cell r="F1225" t="str">
            <v>中国</v>
          </cell>
          <cell r="G1225" t="str">
            <v>身份证</v>
          </cell>
          <cell r="H1225" t="str">
            <v>452723199801050059</v>
          </cell>
          <cell r="I1225" t="str">
            <v>广西柳工机械股份有限公司</v>
          </cell>
          <cell r="J1225" t="str">
            <v>2021年04月01日</v>
          </cell>
          <cell r="K1225" t="str">
            <v>2024年03月31日</v>
          </cell>
          <cell r="L1225" t="str">
            <v>是</v>
          </cell>
          <cell r="M1225" t="str">
            <v>广西柳州市</v>
          </cell>
          <cell r="N1225" t="str">
            <v>企业</v>
          </cell>
          <cell r="O1225" t="str">
            <v>本科</v>
          </cell>
          <cell r="P1225" t="str">
            <v>本科学士</v>
          </cell>
          <cell r="Q1225" t="str">
            <v>武汉理工大学</v>
          </cell>
          <cell r="R1225" t="str">
            <v>信息工程</v>
          </cell>
          <cell r="S1225" t="str">
            <v>2018年06月30日</v>
          </cell>
          <cell r="T1225" t="str">
            <v>其它</v>
          </cell>
          <cell r="U1225" t="str">
            <v>H类</v>
          </cell>
          <cell r="V1225">
            <v>3000</v>
          </cell>
          <cell r="W1225">
            <v>750</v>
          </cell>
          <cell r="X1225">
            <v>3750</v>
          </cell>
          <cell r="Y1225" t="str">
            <v>2021年4月</v>
          </cell>
          <cell r="Z1225">
            <v>44562</v>
          </cell>
          <cell r="AA1225">
            <v>6</v>
          </cell>
          <cell r="AB1225">
            <v>6</v>
          </cell>
          <cell r="AC1225">
            <v>12</v>
          </cell>
        </row>
        <row r="1226">
          <cell r="B1226" t="str">
            <v>覃璇</v>
          </cell>
          <cell r="C1226" t="str">
            <v>女</v>
          </cell>
          <cell r="D1226" t="str">
            <v>壮</v>
          </cell>
          <cell r="E1226" t="str">
            <v>1998年09月26日</v>
          </cell>
          <cell r="F1226" t="str">
            <v>中国</v>
          </cell>
          <cell r="G1226" t="str">
            <v>身份证</v>
          </cell>
          <cell r="H1226" t="str">
            <v>452224199809264528</v>
          </cell>
          <cell r="I1226" t="str">
            <v>广西柳工机械股份有限公司</v>
          </cell>
          <cell r="J1226" t="str">
            <v>2021年07月08日</v>
          </cell>
          <cell r="K1226" t="str">
            <v>2024年07月07日</v>
          </cell>
          <cell r="L1226" t="str">
            <v>是</v>
          </cell>
          <cell r="M1226" t="str">
            <v>广西柳州市</v>
          </cell>
          <cell r="N1226" t="str">
            <v>企业</v>
          </cell>
          <cell r="O1226" t="str">
            <v>本科</v>
          </cell>
          <cell r="P1226" t="str">
            <v>本科学士</v>
          </cell>
          <cell r="Q1226" t="str">
            <v>广西大学</v>
          </cell>
          <cell r="R1226" t="str">
            <v>播音与主持艺术</v>
          </cell>
          <cell r="S1226" t="str">
            <v>2021年06月24日</v>
          </cell>
          <cell r="T1226" t="str">
            <v>其它</v>
          </cell>
          <cell r="U1226" t="str">
            <v>H类</v>
          </cell>
          <cell r="V1226">
            <v>1500</v>
          </cell>
          <cell r="W1226">
            <v>375</v>
          </cell>
          <cell r="X1226">
            <v>1875</v>
          </cell>
          <cell r="Y1226" t="str">
            <v>2021年7月</v>
          </cell>
          <cell r="Z1226">
            <v>44652</v>
          </cell>
          <cell r="AA1226">
            <v>9</v>
          </cell>
          <cell r="AB1226">
            <v>3</v>
          </cell>
          <cell r="AC1226">
            <v>12</v>
          </cell>
        </row>
        <row r="1227">
          <cell r="B1227" t="str">
            <v>覃文婷</v>
          </cell>
          <cell r="C1227" t="str">
            <v>女</v>
          </cell>
          <cell r="D1227" t="str">
            <v>壮</v>
          </cell>
          <cell r="E1227" t="str">
            <v>1997年12月24日</v>
          </cell>
          <cell r="F1227" t="str">
            <v>中国</v>
          </cell>
          <cell r="G1227" t="str">
            <v>身份证</v>
          </cell>
          <cell r="H1227" t="str">
            <v>450222199712242424</v>
          </cell>
          <cell r="I1227" t="str">
            <v>广西柳工机械股份有限公司</v>
          </cell>
          <cell r="J1227" t="str">
            <v>2021年04月12日</v>
          </cell>
          <cell r="K1227" t="str">
            <v>2024年04月11日</v>
          </cell>
          <cell r="L1227" t="str">
            <v>是</v>
          </cell>
          <cell r="M1227" t="str">
            <v>广西柳州市</v>
          </cell>
          <cell r="N1227" t="str">
            <v>企业</v>
          </cell>
          <cell r="O1227" t="str">
            <v>本科</v>
          </cell>
          <cell r="P1227" t="str">
            <v>本科学士</v>
          </cell>
          <cell r="Q1227" t="str">
            <v>武汉理工大学</v>
          </cell>
          <cell r="R1227" t="str">
            <v>人力资源管理</v>
          </cell>
          <cell r="S1227" t="str">
            <v>2020年07月01日</v>
          </cell>
          <cell r="T1227" t="str">
            <v>其它</v>
          </cell>
          <cell r="U1227" t="str">
            <v>H类</v>
          </cell>
          <cell r="V1227">
            <v>1500</v>
          </cell>
          <cell r="W1227">
            <v>375</v>
          </cell>
          <cell r="X1227">
            <v>1875</v>
          </cell>
          <cell r="Y1227" t="str">
            <v>2021年4月</v>
          </cell>
          <cell r="Z1227">
            <v>44621</v>
          </cell>
          <cell r="AA1227">
            <v>9</v>
          </cell>
          <cell r="AB1227">
            <v>3</v>
          </cell>
          <cell r="AC1227">
            <v>12</v>
          </cell>
        </row>
        <row r="1228">
          <cell r="B1228" t="str">
            <v>陈雨薇</v>
          </cell>
          <cell r="C1228" t="str">
            <v>女</v>
          </cell>
          <cell r="D1228" t="str">
            <v>汉</v>
          </cell>
          <cell r="E1228" t="str">
            <v>1999年03月29日</v>
          </cell>
          <cell r="F1228" t="str">
            <v>中国</v>
          </cell>
          <cell r="G1228" t="str">
            <v>身份证</v>
          </cell>
          <cell r="H1228" t="str">
            <v>450204199903290645</v>
          </cell>
          <cell r="I1228" t="str">
            <v>广西柳工机械股份有限公司</v>
          </cell>
          <cell r="J1228" t="str">
            <v>2021年08月11日</v>
          </cell>
          <cell r="K1228" t="str">
            <v>2024年08月11日</v>
          </cell>
          <cell r="L1228" t="str">
            <v>是</v>
          </cell>
          <cell r="M1228" t="str">
            <v>广西柳州市</v>
          </cell>
          <cell r="N1228" t="str">
            <v>企业</v>
          </cell>
          <cell r="O1228" t="str">
            <v>本科</v>
          </cell>
          <cell r="P1228" t="str">
            <v>本科学士</v>
          </cell>
          <cell r="Q1228" t="str">
            <v>中南财经政法大学</v>
          </cell>
          <cell r="R1228" t="str">
            <v>统计学</v>
          </cell>
          <cell r="S1228" t="str">
            <v>2021年06月30日</v>
          </cell>
          <cell r="T1228" t="str">
            <v>其它</v>
          </cell>
          <cell r="U1228" t="str">
            <v>H类</v>
          </cell>
          <cell r="V1228">
            <v>1500</v>
          </cell>
          <cell r="W1228">
            <v>375</v>
          </cell>
          <cell r="X1228">
            <v>1875</v>
          </cell>
          <cell r="Y1228" t="str">
            <v>2021年8月</v>
          </cell>
          <cell r="Z1228" t="str">
            <v>2021年2月</v>
          </cell>
          <cell r="AA1228">
            <v>7</v>
          </cell>
          <cell r="AB1228">
            <v>3</v>
          </cell>
          <cell r="AC1228">
            <v>10</v>
          </cell>
        </row>
        <row r="1229">
          <cell r="B1229" t="str">
            <v>周草草</v>
          </cell>
          <cell r="C1229" t="str">
            <v>女</v>
          </cell>
          <cell r="D1229" t="str">
            <v>壮</v>
          </cell>
          <cell r="E1229" t="str">
            <v>1992年08月05日</v>
          </cell>
          <cell r="F1229" t="str">
            <v>中国</v>
          </cell>
          <cell r="G1229" t="str">
            <v>身份证</v>
          </cell>
          <cell r="H1229" t="str">
            <v>450221199208053943</v>
          </cell>
          <cell r="I1229" t="str">
            <v>广西柳工机械股份有限公司</v>
          </cell>
          <cell r="J1229" t="str">
            <v>2021年04月12日</v>
          </cell>
          <cell r="K1229" t="str">
            <v>2024年04月11日</v>
          </cell>
          <cell r="L1229" t="str">
            <v>是</v>
          </cell>
          <cell r="M1229" t="str">
            <v>广西柳州市</v>
          </cell>
          <cell r="N1229" t="str">
            <v>企业</v>
          </cell>
          <cell r="O1229" t="str">
            <v>本科</v>
          </cell>
          <cell r="P1229" t="str">
            <v>本科学士</v>
          </cell>
          <cell r="Q1229" t="str">
            <v>西南林业大学</v>
          </cell>
          <cell r="R1229" t="str">
            <v>车辆工程</v>
          </cell>
          <cell r="S1229" t="str">
            <v>2015年06月25日</v>
          </cell>
          <cell r="T1229" t="str">
            <v>其它</v>
          </cell>
          <cell r="U1229" t="str">
            <v>H类</v>
          </cell>
          <cell r="V1229">
            <v>3000</v>
          </cell>
          <cell r="W1229">
            <v>750</v>
          </cell>
          <cell r="X1229">
            <v>3750</v>
          </cell>
          <cell r="Y1229">
            <v>44287</v>
          </cell>
          <cell r="Z1229" t="str">
            <v>2021年10月</v>
          </cell>
          <cell r="AA1229">
            <v>6</v>
          </cell>
          <cell r="AB1229">
            <v>6</v>
          </cell>
          <cell r="AC1229">
            <v>12</v>
          </cell>
        </row>
        <row r="1230">
          <cell r="B1230" t="str">
            <v>覃何康</v>
          </cell>
          <cell r="C1230" t="str">
            <v>男</v>
          </cell>
          <cell r="D1230" t="str">
            <v>壮</v>
          </cell>
          <cell r="E1230" t="str">
            <v>1994年10月12日</v>
          </cell>
          <cell r="F1230" t="str">
            <v>中国</v>
          </cell>
          <cell r="G1230" t="str">
            <v>身份证</v>
          </cell>
          <cell r="H1230" t="str">
            <v>452226199410121210</v>
          </cell>
          <cell r="I1230" t="str">
            <v>广西柳工机械股份有限公司</v>
          </cell>
          <cell r="J1230" t="str">
            <v>2021年04月19日</v>
          </cell>
          <cell r="K1230" t="str">
            <v>2024年04月18日</v>
          </cell>
          <cell r="L1230" t="str">
            <v>是</v>
          </cell>
          <cell r="M1230" t="str">
            <v>广西柳州市</v>
          </cell>
          <cell r="N1230" t="str">
            <v>企业</v>
          </cell>
          <cell r="O1230" t="str">
            <v>本科</v>
          </cell>
          <cell r="P1230" t="str">
            <v>本科学士</v>
          </cell>
          <cell r="Q1230" t="str">
            <v>湖南工业大学</v>
          </cell>
          <cell r="R1230" t="str">
            <v>无机非金属材料工程</v>
          </cell>
          <cell r="S1230" t="str">
            <v>2018年06月30日</v>
          </cell>
          <cell r="T1230" t="str">
            <v>其它</v>
          </cell>
          <cell r="U1230" t="str">
            <v>H类</v>
          </cell>
          <cell r="V1230">
            <v>1500</v>
          </cell>
          <cell r="W1230">
            <v>375</v>
          </cell>
          <cell r="X1230">
            <v>1875</v>
          </cell>
          <cell r="Y1230" t="str">
            <v>2021年4月</v>
          </cell>
          <cell r="Z1230" t="str">
            <v>2022年4月</v>
          </cell>
          <cell r="AA1230">
            <v>6</v>
          </cell>
          <cell r="AB1230">
            <v>3</v>
          </cell>
          <cell r="AC1230">
            <v>9</v>
          </cell>
        </row>
        <row r="1231">
          <cell r="B1231" t="str">
            <v>王永芳</v>
          </cell>
          <cell r="C1231" t="str">
            <v>女</v>
          </cell>
          <cell r="D1231" t="str">
            <v>侗</v>
          </cell>
          <cell r="E1231" t="str">
            <v>1994年10月01日</v>
          </cell>
          <cell r="F1231" t="str">
            <v>中国</v>
          </cell>
          <cell r="G1231" t="str">
            <v>身份证</v>
          </cell>
          <cell r="H1231" t="str">
            <v>452229199410014529</v>
          </cell>
          <cell r="I1231" t="str">
            <v>广西柳工机械股份有限公司</v>
          </cell>
          <cell r="J1231" t="str">
            <v>2021年04月20日</v>
          </cell>
          <cell r="K1231" t="str">
            <v>2024年04月19日</v>
          </cell>
          <cell r="L1231" t="str">
            <v>是</v>
          </cell>
          <cell r="M1231" t="str">
            <v>广西柳州市</v>
          </cell>
          <cell r="N1231" t="str">
            <v>企业</v>
          </cell>
          <cell r="O1231" t="str">
            <v>本科</v>
          </cell>
          <cell r="P1231" t="str">
            <v>本科学士</v>
          </cell>
          <cell r="Q1231" t="str">
            <v>西北民族大学</v>
          </cell>
          <cell r="R1231" t="str">
            <v>高分子材料与工程</v>
          </cell>
          <cell r="S1231" t="str">
            <v>2019年06月10日</v>
          </cell>
          <cell r="T1231" t="str">
            <v>其它</v>
          </cell>
          <cell r="U1231" t="str">
            <v>H类</v>
          </cell>
          <cell r="V1231">
            <v>1500</v>
          </cell>
          <cell r="W1231">
            <v>375</v>
          </cell>
          <cell r="X1231">
            <v>1875</v>
          </cell>
          <cell r="Y1231">
            <v>44287</v>
          </cell>
          <cell r="Z1231">
            <v>44562</v>
          </cell>
          <cell r="AA1231">
            <v>9</v>
          </cell>
          <cell r="AB1231">
            <v>3</v>
          </cell>
          <cell r="AC1231">
            <v>12</v>
          </cell>
        </row>
        <row r="1232">
          <cell r="B1232" t="str">
            <v>唐杰</v>
          </cell>
          <cell r="C1232" t="str">
            <v>男</v>
          </cell>
          <cell r="D1232" t="str">
            <v>汉</v>
          </cell>
          <cell r="E1232" t="str">
            <v>1996年11月10日</v>
          </cell>
          <cell r="F1232" t="str">
            <v>中国</v>
          </cell>
          <cell r="G1232" t="str">
            <v>身份证</v>
          </cell>
          <cell r="H1232" t="str">
            <v>45032419961110651X</v>
          </cell>
          <cell r="I1232" t="str">
            <v>广西柳工机械股份有限公司</v>
          </cell>
          <cell r="J1232" t="str">
            <v>2021年05月07日</v>
          </cell>
          <cell r="K1232" t="str">
            <v>2024年05月06日</v>
          </cell>
          <cell r="L1232" t="str">
            <v>是</v>
          </cell>
          <cell r="M1232" t="str">
            <v>广西柳州市</v>
          </cell>
          <cell r="N1232" t="str">
            <v>企业</v>
          </cell>
          <cell r="O1232" t="str">
            <v>本科</v>
          </cell>
          <cell r="P1232" t="str">
            <v>本科学士</v>
          </cell>
          <cell r="Q1232" t="str">
            <v>兰州理工大学</v>
          </cell>
          <cell r="R1232" t="str">
            <v>机械电子工程</v>
          </cell>
          <cell r="S1232" t="str">
            <v>2019年06月20日</v>
          </cell>
          <cell r="T1232" t="str">
            <v>其它</v>
          </cell>
          <cell r="U1232" t="str">
            <v>H类</v>
          </cell>
          <cell r="V1232">
            <v>500</v>
          </cell>
          <cell r="W1232">
            <v>125</v>
          </cell>
          <cell r="X1232">
            <v>625</v>
          </cell>
          <cell r="Y1232">
            <v>44317</v>
          </cell>
          <cell r="Z1232">
            <v>44652</v>
          </cell>
          <cell r="AA1232">
            <v>11</v>
          </cell>
          <cell r="AB1232">
            <v>1</v>
          </cell>
          <cell r="AC1232">
            <v>12</v>
          </cell>
        </row>
        <row r="1233">
          <cell r="B1233" t="str">
            <v>卢继和</v>
          </cell>
          <cell r="C1233" t="str">
            <v>男</v>
          </cell>
          <cell r="D1233" t="str">
            <v>汉</v>
          </cell>
          <cell r="E1233" t="str">
            <v>1972年01月16日</v>
          </cell>
          <cell r="F1233" t="str">
            <v>中国</v>
          </cell>
          <cell r="G1233" t="str">
            <v>身份证</v>
          </cell>
          <cell r="H1233" t="str">
            <v>430602197201161116</v>
          </cell>
          <cell r="I1233" t="str">
            <v>广西柳工机械股份有限公司</v>
          </cell>
          <cell r="J1233" t="str">
            <v>2021年05月08日</v>
          </cell>
          <cell r="K1233" t="str">
            <v>2024年05月31日</v>
          </cell>
          <cell r="L1233" t="str">
            <v>是</v>
          </cell>
          <cell r="M1233" t="str">
            <v>广西柳州市</v>
          </cell>
          <cell r="N1233" t="str">
            <v>企业</v>
          </cell>
          <cell r="O1233" t="str">
            <v>本科</v>
          </cell>
          <cell r="P1233" t="str">
            <v>本科学士</v>
          </cell>
          <cell r="Q1233" t="str">
            <v>湖南农业大学</v>
          </cell>
          <cell r="R1233" t="str">
            <v>机械设计与制造</v>
          </cell>
          <cell r="S1233" t="str">
            <v>1996年06月20日</v>
          </cell>
          <cell r="T1233" t="str">
            <v>其它</v>
          </cell>
          <cell r="U1233" t="str">
            <v>H类</v>
          </cell>
          <cell r="V1233">
            <v>500</v>
          </cell>
          <cell r="W1233">
            <v>125</v>
          </cell>
          <cell r="X1233">
            <v>625</v>
          </cell>
          <cell r="Y1233" t="str">
            <v>2022年4月</v>
          </cell>
          <cell r="Z1233" t="str">
            <v>2022年3月</v>
          </cell>
          <cell r="AA1233">
            <v>11</v>
          </cell>
          <cell r="AB1233">
            <v>1</v>
          </cell>
          <cell r="AC1233">
            <v>12</v>
          </cell>
        </row>
        <row r="1234">
          <cell r="B1234" t="str">
            <v>罗永辉</v>
          </cell>
          <cell r="C1234" t="str">
            <v>男</v>
          </cell>
          <cell r="D1234" t="str">
            <v>壮</v>
          </cell>
          <cell r="E1234" t="str">
            <v>1997年04月02日</v>
          </cell>
          <cell r="F1234" t="str">
            <v>中国</v>
          </cell>
          <cell r="G1234" t="str">
            <v>身份证</v>
          </cell>
          <cell r="H1234" t="str">
            <v>45022219970402323X</v>
          </cell>
          <cell r="I1234" t="str">
            <v>广西柳工机械股份有限公司</v>
          </cell>
          <cell r="J1234" t="str">
            <v>2021年05月17日</v>
          </cell>
          <cell r="K1234" t="str">
            <v>2024年05月16日</v>
          </cell>
          <cell r="L1234" t="str">
            <v>是</v>
          </cell>
          <cell r="M1234" t="str">
            <v>广西柳州市</v>
          </cell>
          <cell r="N1234" t="str">
            <v>企业</v>
          </cell>
          <cell r="O1234" t="str">
            <v>本科</v>
          </cell>
          <cell r="P1234" t="str">
            <v>本科学士</v>
          </cell>
          <cell r="Q1234" t="str">
            <v>长春理工大学</v>
          </cell>
          <cell r="R1234" t="str">
            <v>机械设计及其自动化</v>
          </cell>
          <cell r="S1234" t="str">
            <v>2020年06月28日</v>
          </cell>
          <cell r="T1234" t="str">
            <v>其它</v>
          </cell>
          <cell r="U1234" t="str">
            <v>H类</v>
          </cell>
          <cell r="V1234">
            <v>2000</v>
          </cell>
          <cell r="W1234">
            <v>500</v>
          </cell>
          <cell r="X1234">
            <v>2500</v>
          </cell>
          <cell r="Y1234" t="str">
            <v>2021年5月</v>
          </cell>
          <cell r="Z1234">
            <v>44562</v>
          </cell>
          <cell r="AA1234">
            <v>8</v>
          </cell>
          <cell r="AB1234">
            <v>4</v>
          </cell>
          <cell r="AC1234">
            <v>12</v>
          </cell>
        </row>
        <row r="1235">
          <cell r="B1235" t="str">
            <v>覃月琳</v>
          </cell>
          <cell r="C1235" t="str">
            <v>女</v>
          </cell>
          <cell r="D1235" t="str">
            <v>汉</v>
          </cell>
          <cell r="E1235" t="str">
            <v>1996年09月13日</v>
          </cell>
          <cell r="F1235" t="str">
            <v>中国</v>
          </cell>
          <cell r="G1235" t="str">
            <v>身份证</v>
          </cell>
          <cell r="H1235" t="str">
            <v>450921199609134849</v>
          </cell>
          <cell r="I1235" t="str">
            <v>广西柳工机械股份有限公司</v>
          </cell>
          <cell r="J1235" t="str">
            <v>2021年07月06日</v>
          </cell>
          <cell r="K1235" t="str">
            <v>2024年07月05日</v>
          </cell>
          <cell r="L1235" t="str">
            <v>是</v>
          </cell>
          <cell r="M1235" t="str">
            <v>广西柳州市</v>
          </cell>
          <cell r="N1235" t="str">
            <v>企业</v>
          </cell>
          <cell r="O1235" t="str">
            <v>本科</v>
          </cell>
          <cell r="P1235" t="str">
            <v>本科学士</v>
          </cell>
          <cell r="Q1235" t="str">
            <v>广西科技大学</v>
          </cell>
          <cell r="R1235" t="str">
            <v>市场营销</v>
          </cell>
          <cell r="S1235" t="str">
            <v>2021年06月30日</v>
          </cell>
          <cell r="T1235" t="str">
            <v>其它</v>
          </cell>
          <cell r="U1235" t="str">
            <v>H类</v>
          </cell>
          <cell r="V1235">
            <v>1500</v>
          </cell>
          <cell r="W1235">
            <v>375</v>
          </cell>
          <cell r="X1235">
            <v>1875</v>
          </cell>
          <cell r="Y1235" t="str">
            <v>2021年7月</v>
          </cell>
          <cell r="Z1235" t="str">
            <v>2022年4月</v>
          </cell>
          <cell r="AA1235">
            <v>9</v>
          </cell>
          <cell r="AB1235">
            <v>3</v>
          </cell>
          <cell r="AC1235">
            <v>12</v>
          </cell>
        </row>
        <row r="1236">
          <cell r="B1236" t="str">
            <v>韦成兴</v>
          </cell>
          <cell r="C1236" t="str">
            <v>男</v>
          </cell>
          <cell r="D1236" t="str">
            <v>壮</v>
          </cell>
          <cell r="E1236" t="str">
            <v>1994年09月07日</v>
          </cell>
          <cell r="F1236" t="str">
            <v>中国</v>
          </cell>
          <cell r="G1236" t="str">
            <v>身份证</v>
          </cell>
          <cell r="H1236" t="str">
            <v>450122199409071030</v>
          </cell>
          <cell r="I1236" t="str">
            <v>广西柳工机械股份有限公司</v>
          </cell>
          <cell r="J1236" t="str">
            <v>2021年05月20日</v>
          </cell>
          <cell r="K1236" t="str">
            <v>2024年05月19日</v>
          </cell>
          <cell r="L1236" t="str">
            <v>是</v>
          </cell>
          <cell r="M1236" t="str">
            <v>广西柳州市</v>
          </cell>
          <cell r="N1236" t="str">
            <v>企业</v>
          </cell>
          <cell r="O1236" t="str">
            <v>本科</v>
          </cell>
          <cell r="P1236" t="str">
            <v>本科学士</v>
          </cell>
          <cell r="Q1236" t="str">
            <v>广西科技大学</v>
          </cell>
          <cell r="R1236" t="str">
            <v>机械工程及自动化</v>
          </cell>
          <cell r="S1236" t="str">
            <v>2018年06月30日</v>
          </cell>
          <cell r="T1236" t="str">
            <v>其它</v>
          </cell>
          <cell r="U1236" t="str">
            <v>H类</v>
          </cell>
          <cell r="V1236">
            <v>500</v>
          </cell>
          <cell r="W1236">
            <v>125</v>
          </cell>
          <cell r="X1236">
            <v>625</v>
          </cell>
          <cell r="Y1236">
            <v>44317</v>
          </cell>
          <cell r="Z1236">
            <v>44652</v>
          </cell>
          <cell r="AA1236">
            <v>11</v>
          </cell>
          <cell r="AB1236">
            <v>1</v>
          </cell>
          <cell r="AC1236">
            <v>12</v>
          </cell>
        </row>
        <row r="1237">
          <cell r="B1237" t="str">
            <v>王芳怡</v>
          </cell>
          <cell r="C1237" t="str">
            <v>女</v>
          </cell>
          <cell r="D1237" t="str">
            <v>壮</v>
          </cell>
          <cell r="E1237" t="str">
            <v>1996年10月16日</v>
          </cell>
          <cell r="F1237" t="str">
            <v>中国</v>
          </cell>
          <cell r="G1237" t="str">
            <v>身份证</v>
          </cell>
          <cell r="H1237" t="str">
            <v>45270119961016192X</v>
          </cell>
          <cell r="I1237" t="str">
            <v>广西柳工机械股份有限公司</v>
          </cell>
          <cell r="J1237" t="str">
            <v>2021年06月03日</v>
          </cell>
          <cell r="K1237" t="str">
            <v>2024年06月02日</v>
          </cell>
          <cell r="L1237" t="str">
            <v>是</v>
          </cell>
          <cell r="M1237" t="str">
            <v>广西柳州市</v>
          </cell>
          <cell r="N1237" t="str">
            <v>企业</v>
          </cell>
          <cell r="O1237" t="str">
            <v>本科</v>
          </cell>
          <cell r="P1237" t="str">
            <v>本科学士</v>
          </cell>
          <cell r="Q1237" t="str">
            <v>广西科技大学</v>
          </cell>
          <cell r="R1237" t="str">
            <v>物流管理</v>
          </cell>
          <cell r="S1237" t="str">
            <v>2019年06月30日</v>
          </cell>
          <cell r="T1237" t="str">
            <v>其它</v>
          </cell>
          <cell r="U1237" t="str">
            <v>H类</v>
          </cell>
          <cell r="V1237">
            <v>2500</v>
          </cell>
          <cell r="W1237">
            <v>625</v>
          </cell>
          <cell r="X1237">
            <v>3125</v>
          </cell>
          <cell r="Y1237" t="str">
            <v>2021年6月</v>
          </cell>
          <cell r="Z1237" t="str">
            <v>2022年1月</v>
          </cell>
          <cell r="AA1237">
            <v>7</v>
          </cell>
          <cell r="AB1237">
            <v>5</v>
          </cell>
          <cell r="AC1237">
            <v>12</v>
          </cell>
        </row>
        <row r="1238">
          <cell r="B1238" t="str">
            <v>周柳玲</v>
          </cell>
          <cell r="C1238" t="str">
            <v>女</v>
          </cell>
          <cell r="D1238" t="str">
            <v>壮</v>
          </cell>
          <cell r="E1238" t="str">
            <v>1982年12月06日</v>
          </cell>
          <cell r="F1238" t="str">
            <v>中国</v>
          </cell>
          <cell r="G1238" t="str">
            <v>身份证</v>
          </cell>
          <cell r="H1238" t="str">
            <v>450204198212061427</v>
          </cell>
          <cell r="I1238" t="str">
            <v>广西柳工机械股份有限公司</v>
          </cell>
          <cell r="J1238" t="str">
            <v>2021年06月07日</v>
          </cell>
          <cell r="K1238" t="str">
            <v>2024年06月06日</v>
          </cell>
          <cell r="L1238" t="str">
            <v>是</v>
          </cell>
          <cell r="M1238" t="str">
            <v>广西柳州市</v>
          </cell>
          <cell r="N1238" t="str">
            <v>企业</v>
          </cell>
          <cell r="O1238" t="str">
            <v>本科</v>
          </cell>
          <cell r="P1238" t="str">
            <v>本科学士</v>
          </cell>
          <cell r="Q1238" t="str">
            <v>浙江工商大学</v>
          </cell>
          <cell r="R1238" t="str">
            <v>环境工程</v>
          </cell>
          <cell r="S1238" t="str">
            <v>2006年07月01日</v>
          </cell>
          <cell r="T1238" t="str">
            <v>其它</v>
          </cell>
          <cell r="U1238" t="str">
            <v>H类</v>
          </cell>
          <cell r="V1238">
            <v>1000</v>
          </cell>
          <cell r="W1238">
            <v>250</v>
          </cell>
          <cell r="X1238">
            <v>1250</v>
          </cell>
          <cell r="Y1238" t="str">
            <v>2021年6月</v>
          </cell>
          <cell r="Z1238" t="str">
            <v>2022年4月</v>
          </cell>
          <cell r="AA1238">
            <v>10</v>
          </cell>
          <cell r="AB1238">
            <v>2</v>
          </cell>
          <cell r="AC1238">
            <v>12</v>
          </cell>
        </row>
        <row r="1239">
          <cell r="B1239" t="str">
            <v>彭攀</v>
          </cell>
          <cell r="C1239" t="str">
            <v>男</v>
          </cell>
          <cell r="D1239" t="str">
            <v>汉</v>
          </cell>
          <cell r="E1239" t="str">
            <v>1996年01月28日</v>
          </cell>
          <cell r="F1239" t="str">
            <v>中国</v>
          </cell>
          <cell r="G1239" t="str">
            <v>身份证</v>
          </cell>
          <cell r="H1239" t="str">
            <v>440983199601284217</v>
          </cell>
          <cell r="I1239" t="str">
            <v>广西柳工机械股份有限公司</v>
          </cell>
          <cell r="J1239" t="str">
            <v>2022年06月15日</v>
          </cell>
          <cell r="K1239" t="str">
            <v>2024年06月14日</v>
          </cell>
          <cell r="L1239" t="str">
            <v>是</v>
          </cell>
          <cell r="M1239" t="str">
            <v>广西柳州市</v>
          </cell>
          <cell r="N1239" t="str">
            <v>企业</v>
          </cell>
          <cell r="O1239" t="str">
            <v>本科</v>
          </cell>
          <cell r="P1239" t="str">
            <v>本科学士</v>
          </cell>
          <cell r="Q1239" t="str">
            <v>桂林理工大学</v>
          </cell>
          <cell r="R1239" t="str">
            <v>化学工程与工艺</v>
          </cell>
          <cell r="S1239" t="str">
            <v>2020年06月25日</v>
          </cell>
          <cell r="T1239" t="str">
            <v>其它</v>
          </cell>
          <cell r="U1239" t="str">
            <v>H类</v>
          </cell>
          <cell r="V1239">
            <v>1500</v>
          </cell>
          <cell r="W1239">
            <v>375</v>
          </cell>
          <cell r="X1239">
            <v>1875</v>
          </cell>
          <cell r="Y1239" t="str">
            <v>2022年6月</v>
          </cell>
          <cell r="Z1239" t="str">
            <v>2022年1月</v>
          </cell>
          <cell r="AA1239">
            <v>7</v>
          </cell>
          <cell r="AB1239">
            <v>3</v>
          </cell>
          <cell r="AC1239">
            <v>10</v>
          </cell>
        </row>
        <row r="1240">
          <cell r="B1240" t="str">
            <v>胡嘉志</v>
          </cell>
          <cell r="C1240" t="str">
            <v>男</v>
          </cell>
          <cell r="D1240" t="str">
            <v>汉</v>
          </cell>
          <cell r="E1240" t="str">
            <v>1994年10月17日</v>
          </cell>
          <cell r="F1240" t="str">
            <v>中国</v>
          </cell>
          <cell r="G1240" t="str">
            <v>身份证</v>
          </cell>
          <cell r="H1240" t="str">
            <v>450326199410170913</v>
          </cell>
          <cell r="I1240" t="str">
            <v>广西柳工机械股份有限公司</v>
          </cell>
          <cell r="J1240" t="str">
            <v>2021年06月15日</v>
          </cell>
          <cell r="K1240" t="str">
            <v>2024年06月14日</v>
          </cell>
          <cell r="L1240" t="str">
            <v>是</v>
          </cell>
          <cell r="M1240" t="str">
            <v>广西柳州市</v>
          </cell>
          <cell r="N1240" t="str">
            <v>企业</v>
          </cell>
          <cell r="O1240" t="str">
            <v>本科</v>
          </cell>
          <cell r="P1240" t="str">
            <v>本科学士</v>
          </cell>
          <cell r="Q1240" t="str">
            <v>玉林师范学院</v>
          </cell>
          <cell r="R1240" t="str">
            <v>软件工程</v>
          </cell>
          <cell r="S1240" t="str">
            <v>2017年07月01日</v>
          </cell>
          <cell r="T1240" t="str">
            <v>其它</v>
          </cell>
          <cell r="U1240" t="str">
            <v>H类</v>
          </cell>
          <cell r="V1240">
            <v>3000</v>
          </cell>
          <cell r="W1240">
            <v>750</v>
          </cell>
          <cell r="X1240">
            <v>3750</v>
          </cell>
          <cell r="Y1240" t="str">
            <v>2021年6月</v>
          </cell>
          <cell r="Z1240" t="str">
            <v>2022年1月</v>
          </cell>
          <cell r="AA1240">
            <v>6</v>
          </cell>
          <cell r="AB1240">
            <v>6</v>
          </cell>
          <cell r="AC1240">
            <v>12</v>
          </cell>
        </row>
        <row r="1241">
          <cell r="B1241" t="str">
            <v>谢晶晶</v>
          </cell>
          <cell r="C1241" t="str">
            <v>女</v>
          </cell>
          <cell r="D1241" t="str">
            <v>土家</v>
          </cell>
          <cell r="E1241" t="str">
            <v>1997年09月08日</v>
          </cell>
          <cell r="F1241" t="str">
            <v>中国</v>
          </cell>
          <cell r="G1241" t="str">
            <v>身份证</v>
          </cell>
          <cell r="H1241" t="str">
            <v>452402199709081524</v>
          </cell>
          <cell r="I1241" t="str">
            <v>广西柳工机械股份有限公司</v>
          </cell>
          <cell r="J1241" t="str">
            <v>2021年07月01日</v>
          </cell>
          <cell r="K1241" t="str">
            <v>2024年06月30日</v>
          </cell>
          <cell r="L1241" t="str">
            <v>是</v>
          </cell>
          <cell r="M1241" t="str">
            <v>广西柳州市</v>
          </cell>
          <cell r="N1241" t="str">
            <v>企业</v>
          </cell>
          <cell r="O1241" t="str">
            <v>本科</v>
          </cell>
          <cell r="P1241" t="str">
            <v>本科学士</v>
          </cell>
          <cell r="Q1241" t="str">
            <v>广西师范大学</v>
          </cell>
          <cell r="R1241" t="str">
            <v>会计学</v>
          </cell>
          <cell r="S1241" t="str">
            <v>2021年06月21日</v>
          </cell>
          <cell r="T1241" t="str">
            <v>其它</v>
          </cell>
          <cell r="U1241" t="str">
            <v>H类</v>
          </cell>
          <cell r="V1241">
            <v>1500</v>
          </cell>
          <cell r="W1241">
            <v>375</v>
          </cell>
          <cell r="X1241">
            <v>1875</v>
          </cell>
          <cell r="Y1241" t="str">
            <v>2021年7月</v>
          </cell>
          <cell r="Z1241">
            <v>44652</v>
          </cell>
          <cell r="AA1241">
            <v>9</v>
          </cell>
          <cell r="AB1241">
            <v>3</v>
          </cell>
          <cell r="AC1241">
            <v>12</v>
          </cell>
        </row>
        <row r="1242">
          <cell r="B1242" t="str">
            <v>陆海东</v>
          </cell>
          <cell r="C1242" t="str">
            <v>男</v>
          </cell>
          <cell r="D1242" t="str">
            <v>壮</v>
          </cell>
          <cell r="E1242" t="str">
            <v>1991年08月01日</v>
          </cell>
          <cell r="F1242" t="str">
            <v>中国</v>
          </cell>
          <cell r="G1242" t="str">
            <v>身份证</v>
          </cell>
          <cell r="H1242" t="str">
            <v>452724199108010012</v>
          </cell>
          <cell r="I1242" t="str">
            <v>广西柳工机械股份有限公司</v>
          </cell>
          <cell r="J1242" t="str">
            <v>2021年06月17日</v>
          </cell>
          <cell r="K1242" t="str">
            <v>2024年06月16日</v>
          </cell>
          <cell r="L1242" t="str">
            <v>是</v>
          </cell>
          <cell r="M1242" t="str">
            <v>广西柳州市</v>
          </cell>
          <cell r="N1242" t="str">
            <v>企业</v>
          </cell>
          <cell r="O1242" t="str">
            <v>本科</v>
          </cell>
          <cell r="P1242" t="str">
            <v>本科学士</v>
          </cell>
          <cell r="Q1242" t="str">
            <v>合肥工业大学</v>
          </cell>
          <cell r="R1242" t="str">
            <v>测控技术与仪器</v>
          </cell>
          <cell r="S1242" t="str">
            <v>2014年07月01日</v>
          </cell>
          <cell r="T1242" t="str">
            <v>其它</v>
          </cell>
          <cell r="U1242" t="str">
            <v>H类</v>
          </cell>
          <cell r="V1242">
            <v>2500</v>
          </cell>
          <cell r="W1242">
            <v>625</v>
          </cell>
          <cell r="X1242">
            <v>3125</v>
          </cell>
          <cell r="Y1242" t="str">
            <v>2021年6月</v>
          </cell>
          <cell r="Z1242" t="str">
            <v>2022年1月</v>
          </cell>
          <cell r="AA1242">
            <v>7</v>
          </cell>
          <cell r="AB1242">
            <v>5</v>
          </cell>
          <cell r="AC1242">
            <v>12</v>
          </cell>
        </row>
        <row r="1243">
          <cell r="B1243" t="str">
            <v>李丹丹</v>
          </cell>
          <cell r="C1243" t="str">
            <v>女</v>
          </cell>
          <cell r="D1243" t="str">
            <v>汉</v>
          </cell>
          <cell r="E1243" t="str">
            <v>1997年10月15日</v>
          </cell>
          <cell r="F1243" t="str">
            <v>中国</v>
          </cell>
          <cell r="G1243" t="str">
            <v>身份证</v>
          </cell>
          <cell r="H1243" t="str">
            <v>450221199710151928</v>
          </cell>
          <cell r="I1243" t="str">
            <v>广西柳工机械股份有限公司</v>
          </cell>
          <cell r="J1243" t="str">
            <v>2021年07月01日</v>
          </cell>
          <cell r="K1243" t="str">
            <v>2024年06月30日</v>
          </cell>
          <cell r="L1243" t="str">
            <v>是</v>
          </cell>
          <cell r="M1243" t="str">
            <v>广西柳州市</v>
          </cell>
          <cell r="N1243" t="str">
            <v>企业</v>
          </cell>
          <cell r="O1243" t="str">
            <v>本科</v>
          </cell>
          <cell r="P1243" t="str">
            <v>本科学士</v>
          </cell>
          <cell r="Q1243" t="str">
            <v>武汉纺织大学</v>
          </cell>
          <cell r="R1243" t="str">
            <v>化学工程与工艺</v>
          </cell>
          <cell r="S1243" t="str">
            <v>2020年06月30日</v>
          </cell>
          <cell r="T1243" t="str">
            <v>其它</v>
          </cell>
          <cell r="U1243" t="str">
            <v>H类</v>
          </cell>
          <cell r="V1243">
            <v>1500</v>
          </cell>
          <cell r="W1243">
            <v>375</v>
          </cell>
          <cell r="X1243">
            <v>1875</v>
          </cell>
          <cell r="Y1243">
            <v>44378</v>
          </cell>
          <cell r="Z1243" t="str">
            <v>2022年4月</v>
          </cell>
          <cell r="AA1243">
            <v>9</v>
          </cell>
          <cell r="AB1243">
            <v>3</v>
          </cell>
          <cell r="AC1243">
            <v>12</v>
          </cell>
        </row>
        <row r="1244">
          <cell r="B1244" t="str">
            <v>彭海峰</v>
          </cell>
          <cell r="C1244" t="str">
            <v>男</v>
          </cell>
          <cell r="D1244" t="str">
            <v>汉</v>
          </cell>
          <cell r="E1244" t="str">
            <v>1997年03月05日</v>
          </cell>
          <cell r="F1244" t="str">
            <v>中国</v>
          </cell>
          <cell r="G1244" t="str">
            <v>身份证</v>
          </cell>
          <cell r="H1244" t="str">
            <v>450881199703051979</v>
          </cell>
          <cell r="I1244" t="str">
            <v>广西柳工机械股份有限公司</v>
          </cell>
          <cell r="J1244" t="str">
            <v>2021年07月01日</v>
          </cell>
          <cell r="K1244" t="str">
            <v>2024年06月30日</v>
          </cell>
          <cell r="L1244" t="str">
            <v>是</v>
          </cell>
          <cell r="M1244" t="str">
            <v>广西柳州市</v>
          </cell>
          <cell r="N1244" t="str">
            <v>企业</v>
          </cell>
          <cell r="O1244" t="str">
            <v>本科</v>
          </cell>
          <cell r="P1244" t="str">
            <v>本科学士</v>
          </cell>
          <cell r="Q1244" t="str">
            <v>湖北汽车工业学院</v>
          </cell>
          <cell r="R1244" t="str">
            <v>车辆工程</v>
          </cell>
          <cell r="S1244" t="str">
            <v>2020年06月30日</v>
          </cell>
          <cell r="T1244" t="str">
            <v>其它</v>
          </cell>
          <cell r="U1244" t="str">
            <v>H类</v>
          </cell>
          <cell r="V1244">
            <v>1500</v>
          </cell>
          <cell r="W1244">
            <v>375</v>
          </cell>
          <cell r="X1244">
            <v>1875</v>
          </cell>
          <cell r="Y1244" t="str">
            <v>2021年7月</v>
          </cell>
          <cell r="Z1244" t="str">
            <v>2022年3月</v>
          </cell>
          <cell r="AA1244">
            <v>9</v>
          </cell>
          <cell r="AB1244">
            <v>3</v>
          </cell>
          <cell r="AC1244">
            <v>12</v>
          </cell>
        </row>
        <row r="1245">
          <cell r="B1245" t="str">
            <v>龙艳</v>
          </cell>
          <cell r="C1245" t="str">
            <v>女</v>
          </cell>
          <cell r="D1245" t="str">
            <v>汉</v>
          </cell>
          <cell r="E1245" t="str">
            <v>1990年09月09日</v>
          </cell>
          <cell r="F1245" t="str">
            <v>中国</v>
          </cell>
          <cell r="G1245" t="str">
            <v>身份证</v>
          </cell>
          <cell r="H1245" t="str">
            <v>522731199009097046</v>
          </cell>
          <cell r="I1245" t="str">
            <v>广西柳工机械股份有限公司</v>
          </cell>
          <cell r="J1245" t="str">
            <v>2021年07月05日</v>
          </cell>
          <cell r="K1245" t="str">
            <v>2024年07月04日</v>
          </cell>
          <cell r="L1245" t="str">
            <v>是</v>
          </cell>
          <cell r="M1245" t="str">
            <v>广西柳州市</v>
          </cell>
          <cell r="N1245" t="str">
            <v>企业</v>
          </cell>
          <cell r="O1245" t="str">
            <v>本科</v>
          </cell>
          <cell r="P1245" t="str">
            <v>本科学士</v>
          </cell>
          <cell r="Q1245" t="str">
            <v>华南农业大学</v>
          </cell>
          <cell r="R1245" t="str">
            <v>植物保护</v>
          </cell>
          <cell r="S1245" t="str">
            <v>2013年06月30日</v>
          </cell>
          <cell r="T1245" t="str">
            <v>其它</v>
          </cell>
          <cell r="U1245" t="str">
            <v>H类</v>
          </cell>
          <cell r="V1245">
            <v>3000</v>
          </cell>
          <cell r="W1245">
            <v>750</v>
          </cell>
          <cell r="X1245">
            <v>3750</v>
          </cell>
          <cell r="Y1245">
            <v>44713</v>
          </cell>
          <cell r="Z1245">
            <v>44562</v>
          </cell>
          <cell r="AA1245">
            <v>6</v>
          </cell>
          <cell r="AB1245">
            <v>6</v>
          </cell>
          <cell r="AC1245">
            <v>12</v>
          </cell>
        </row>
        <row r="1246">
          <cell r="B1246" t="str">
            <v>董明诗</v>
          </cell>
          <cell r="C1246" t="str">
            <v>男</v>
          </cell>
          <cell r="D1246" t="str">
            <v>瑶</v>
          </cell>
          <cell r="E1246" t="str">
            <v>1994年07月09日</v>
          </cell>
          <cell r="F1246" t="str">
            <v>中国</v>
          </cell>
          <cell r="G1246" t="str">
            <v>身份证</v>
          </cell>
          <cell r="H1246" t="str">
            <v>450332199407092413</v>
          </cell>
          <cell r="I1246" t="str">
            <v>广西柳工机械股份有限公司</v>
          </cell>
          <cell r="J1246" t="str">
            <v>2021年07月01日</v>
          </cell>
          <cell r="K1246" t="str">
            <v>2024年06月30日</v>
          </cell>
          <cell r="L1246" t="str">
            <v>是</v>
          </cell>
          <cell r="M1246" t="str">
            <v>广西柳州市</v>
          </cell>
          <cell r="N1246" t="str">
            <v>企业</v>
          </cell>
          <cell r="O1246" t="str">
            <v>本科</v>
          </cell>
          <cell r="P1246" t="str">
            <v>本科学士</v>
          </cell>
          <cell r="Q1246" t="str">
            <v>广西科技大学</v>
          </cell>
          <cell r="R1246" t="str">
            <v>交通运输</v>
          </cell>
          <cell r="S1246" t="str">
            <v>2018年06月30日</v>
          </cell>
          <cell r="T1246" t="str">
            <v>其它</v>
          </cell>
          <cell r="U1246" t="str">
            <v>H类</v>
          </cell>
          <cell r="V1246">
            <v>1500</v>
          </cell>
          <cell r="W1246">
            <v>375</v>
          </cell>
          <cell r="X1246">
            <v>1875</v>
          </cell>
          <cell r="Y1246" t="str">
            <v>2021年7月</v>
          </cell>
          <cell r="Z1246" t="str">
            <v>2022年4月</v>
          </cell>
          <cell r="AA1246">
            <v>9</v>
          </cell>
          <cell r="AB1246">
            <v>3</v>
          </cell>
          <cell r="AC1246">
            <v>12</v>
          </cell>
        </row>
        <row r="1247">
          <cell r="B1247" t="str">
            <v>王廖锋</v>
          </cell>
          <cell r="C1247" t="str">
            <v>男</v>
          </cell>
          <cell r="D1247" t="str">
            <v>壮</v>
          </cell>
          <cell r="E1247" t="str">
            <v>1998年03月08日</v>
          </cell>
          <cell r="F1247" t="str">
            <v>中国</v>
          </cell>
          <cell r="G1247" t="str">
            <v>身份证</v>
          </cell>
          <cell r="H1247" t="str">
            <v>452227199803083311</v>
          </cell>
          <cell r="I1247" t="str">
            <v>广西柳工机械股份有限公司</v>
          </cell>
          <cell r="J1247" t="str">
            <v>2021年07月07日</v>
          </cell>
          <cell r="K1247" t="str">
            <v>2024年07月06日</v>
          </cell>
          <cell r="L1247" t="str">
            <v>是</v>
          </cell>
          <cell r="M1247" t="str">
            <v>广西柳州市</v>
          </cell>
          <cell r="N1247" t="str">
            <v>企业</v>
          </cell>
          <cell r="O1247" t="str">
            <v>本科</v>
          </cell>
          <cell r="P1247" t="str">
            <v>本科学士</v>
          </cell>
          <cell r="Q1247" t="str">
            <v>沈阳建筑大学</v>
          </cell>
          <cell r="R1247" t="str">
            <v>机械设计制作及其自动化</v>
          </cell>
          <cell r="S1247" t="str">
            <v>2020年06月20日</v>
          </cell>
          <cell r="T1247" t="str">
            <v>其它</v>
          </cell>
          <cell r="U1247" t="str">
            <v>H类</v>
          </cell>
          <cell r="V1247">
            <v>1500</v>
          </cell>
          <cell r="W1247">
            <v>375</v>
          </cell>
          <cell r="X1247">
            <v>1875</v>
          </cell>
          <cell r="Y1247" t="str">
            <v>2021年7月</v>
          </cell>
          <cell r="Z1247" t="str">
            <v>2021年4月</v>
          </cell>
          <cell r="AA1247">
            <v>9</v>
          </cell>
          <cell r="AB1247">
            <v>3</v>
          </cell>
          <cell r="AC1247">
            <v>12</v>
          </cell>
        </row>
        <row r="1248">
          <cell r="B1248" t="str">
            <v>熊高健</v>
          </cell>
          <cell r="C1248" t="str">
            <v>男</v>
          </cell>
          <cell r="D1248" t="str">
            <v>壮</v>
          </cell>
          <cell r="E1248" t="str">
            <v>1997年09月18日</v>
          </cell>
          <cell r="F1248" t="str">
            <v>中国</v>
          </cell>
          <cell r="G1248" t="str">
            <v>身份证</v>
          </cell>
          <cell r="H1248" t="str">
            <v>45022119970918241X</v>
          </cell>
          <cell r="I1248" t="str">
            <v>广西柳工机械股份有限公司</v>
          </cell>
          <cell r="J1248" t="str">
            <v>2020年07月12日</v>
          </cell>
          <cell r="K1248" t="str">
            <v>2024年07月11日</v>
          </cell>
          <cell r="L1248" t="str">
            <v>是</v>
          </cell>
          <cell r="M1248" t="str">
            <v>广西柳州市</v>
          </cell>
          <cell r="N1248" t="str">
            <v>企业</v>
          </cell>
          <cell r="O1248" t="str">
            <v>本科</v>
          </cell>
          <cell r="P1248" t="str">
            <v>本科学士</v>
          </cell>
          <cell r="Q1248" t="str">
            <v>天津科技大学</v>
          </cell>
          <cell r="R1248" t="str">
            <v>专业  自动化</v>
          </cell>
          <cell r="S1248" t="str">
            <v>2020年06月12日</v>
          </cell>
          <cell r="T1248" t="str">
            <v>其它</v>
          </cell>
          <cell r="U1248" t="str">
            <v>H类</v>
          </cell>
          <cell r="V1248">
            <v>1500</v>
          </cell>
          <cell r="W1248">
            <v>375</v>
          </cell>
          <cell r="X1248">
            <v>1875</v>
          </cell>
          <cell r="Y1248">
            <v>44378</v>
          </cell>
          <cell r="Z1248">
            <v>44652</v>
          </cell>
          <cell r="AA1248">
            <v>8</v>
          </cell>
          <cell r="AB1248">
            <v>3</v>
          </cell>
          <cell r="AC1248">
            <v>11</v>
          </cell>
        </row>
        <row r="1249">
          <cell r="B1249" t="str">
            <v>陈天龙</v>
          </cell>
          <cell r="C1249" t="str">
            <v>男</v>
          </cell>
          <cell r="D1249" t="str">
            <v>汉</v>
          </cell>
          <cell r="E1249" t="str">
            <v>1989年09月29日</v>
          </cell>
          <cell r="F1249" t="str">
            <v>中国</v>
          </cell>
          <cell r="G1249" t="str">
            <v>身份证</v>
          </cell>
          <cell r="H1249" t="str">
            <v>452501198909291299</v>
          </cell>
          <cell r="I1249" t="str">
            <v>广西柳工机械股份有限公司</v>
          </cell>
          <cell r="J1249" t="str">
            <v>2021年07月12日</v>
          </cell>
          <cell r="K1249" t="str">
            <v>2024年07月11日</v>
          </cell>
          <cell r="L1249" t="str">
            <v>是</v>
          </cell>
          <cell r="M1249" t="str">
            <v>广西柳州市</v>
          </cell>
          <cell r="N1249" t="str">
            <v>企业</v>
          </cell>
          <cell r="O1249" t="str">
            <v>本科</v>
          </cell>
          <cell r="P1249" t="str">
            <v>本科学士</v>
          </cell>
          <cell r="Q1249" t="str">
            <v>广西科技大学</v>
          </cell>
          <cell r="R1249" t="str">
            <v>电子信息工程</v>
          </cell>
          <cell r="S1249" t="str">
            <v>2014年06月30日</v>
          </cell>
          <cell r="T1249" t="str">
            <v>其它</v>
          </cell>
          <cell r="U1249" t="str">
            <v>H类</v>
          </cell>
          <cell r="V1249">
            <v>1500</v>
          </cell>
          <cell r="W1249">
            <v>375</v>
          </cell>
          <cell r="X1249">
            <v>1875</v>
          </cell>
          <cell r="Y1249" t="str">
            <v>2021年7月</v>
          </cell>
          <cell r="Z1249" t="str">
            <v>2022年4月</v>
          </cell>
          <cell r="AA1249">
            <v>6</v>
          </cell>
          <cell r="AB1249">
            <v>3</v>
          </cell>
          <cell r="AC1249">
            <v>9</v>
          </cell>
        </row>
        <row r="1250">
          <cell r="B1250" t="str">
            <v>龙娜</v>
          </cell>
          <cell r="C1250" t="str">
            <v>女</v>
          </cell>
          <cell r="D1250" t="str">
            <v>苗</v>
          </cell>
          <cell r="E1250" t="str">
            <v>1994年03月15日</v>
          </cell>
          <cell r="F1250" t="str">
            <v>中国</v>
          </cell>
          <cell r="G1250" t="str">
            <v>身份证</v>
          </cell>
          <cell r="H1250" t="str">
            <v>452228199403155546</v>
          </cell>
          <cell r="I1250" t="str">
            <v>广西柳工机械股份有限公司</v>
          </cell>
          <cell r="J1250" t="str">
            <v>2021年07月15日</v>
          </cell>
          <cell r="K1250" t="str">
            <v>2024年07月14日</v>
          </cell>
          <cell r="L1250" t="str">
            <v>是</v>
          </cell>
          <cell r="M1250" t="str">
            <v>广西柳州市</v>
          </cell>
          <cell r="N1250" t="str">
            <v>企业</v>
          </cell>
          <cell r="O1250" t="str">
            <v>本科</v>
          </cell>
          <cell r="P1250" t="str">
            <v>本科学士</v>
          </cell>
          <cell r="Q1250" t="str">
            <v>广西师范大学</v>
          </cell>
          <cell r="R1250" t="str">
            <v>工商管理</v>
          </cell>
          <cell r="S1250" t="str">
            <v>2021年06月21日</v>
          </cell>
          <cell r="T1250" t="str">
            <v>其它</v>
          </cell>
          <cell r="U1250" t="str">
            <v>H类</v>
          </cell>
          <cell r="V1250">
            <v>1500</v>
          </cell>
          <cell r="W1250">
            <v>375</v>
          </cell>
          <cell r="X1250">
            <v>1875</v>
          </cell>
          <cell r="Y1250">
            <v>44378</v>
          </cell>
          <cell r="Z1250">
            <v>44652</v>
          </cell>
          <cell r="AA1250">
            <v>8</v>
          </cell>
          <cell r="AB1250">
            <v>3</v>
          </cell>
          <cell r="AC1250">
            <v>11</v>
          </cell>
        </row>
        <row r="1251">
          <cell r="B1251" t="str">
            <v>莫融玲</v>
          </cell>
          <cell r="C1251" t="str">
            <v>女</v>
          </cell>
          <cell r="D1251" t="str">
            <v>壮</v>
          </cell>
          <cell r="E1251" t="str">
            <v>1998年01月31日</v>
          </cell>
          <cell r="F1251" t="str">
            <v>中国</v>
          </cell>
          <cell r="G1251" t="str">
            <v>身份证</v>
          </cell>
          <cell r="H1251" t="str">
            <v>452231199801312023</v>
          </cell>
          <cell r="I1251" t="str">
            <v>广西柳工机械股份有限公司</v>
          </cell>
          <cell r="J1251" t="str">
            <v>2021年07月19日</v>
          </cell>
          <cell r="K1251" t="str">
            <v>2024年07月18日</v>
          </cell>
          <cell r="L1251" t="str">
            <v>是</v>
          </cell>
          <cell r="M1251" t="str">
            <v>广西柳州市</v>
          </cell>
          <cell r="N1251" t="str">
            <v>企业</v>
          </cell>
          <cell r="O1251" t="str">
            <v>本科</v>
          </cell>
          <cell r="P1251" t="str">
            <v>本科学士</v>
          </cell>
          <cell r="Q1251" t="str">
            <v>西北民族大学</v>
          </cell>
          <cell r="R1251" t="str">
            <v>法学</v>
          </cell>
          <cell r="S1251" t="str">
            <v>2021年07月01日</v>
          </cell>
          <cell r="T1251" t="str">
            <v>其它</v>
          </cell>
          <cell r="U1251" t="str">
            <v>H类</v>
          </cell>
          <cell r="V1251">
            <v>1500</v>
          </cell>
          <cell r="W1251">
            <v>375</v>
          </cell>
          <cell r="X1251">
            <v>1875</v>
          </cell>
          <cell r="Y1251" t="str">
            <v>2021年7月</v>
          </cell>
          <cell r="Z1251" t="str">
            <v>2022年3月</v>
          </cell>
          <cell r="AA1251">
            <v>9</v>
          </cell>
          <cell r="AB1251">
            <v>3</v>
          </cell>
          <cell r="AC1251">
            <v>12</v>
          </cell>
        </row>
        <row r="1252">
          <cell r="B1252" t="str">
            <v>韦艳黎</v>
          </cell>
          <cell r="C1252" t="str">
            <v>女</v>
          </cell>
          <cell r="D1252" t="str">
            <v>壮</v>
          </cell>
          <cell r="E1252" t="str">
            <v>1997年07月06日</v>
          </cell>
          <cell r="F1252" t="str">
            <v>中国</v>
          </cell>
          <cell r="G1252" t="str">
            <v>身份证</v>
          </cell>
          <cell r="H1252" t="str">
            <v>45272319970706522X</v>
          </cell>
          <cell r="I1252" t="str">
            <v>广西柳工机械股份有限公司</v>
          </cell>
          <cell r="J1252" t="str">
            <v>2021年07月19日</v>
          </cell>
          <cell r="K1252" t="str">
            <v>2024年07月18日</v>
          </cell>
          <cell r="L1252" t="str">
            <v>是</v>
          </cell>
          <cell r="M1252" t="str">
            <v>广西柳州市</v>
          </cell>
          <cell r="N1252" t="str">
            <v>企业</v>
          </cell>
          <cell r="O1252" t="str">
            <v>本科</v>
          </cell>
          <cell r="P1252" t="str">
            <v>本科学士</v>
          </cell>
          <cell r="Q1252" t="str">
            <v>西安电子科技大学</v>
          </cell>
          <cell r="R1252" t="str">
            <v>电子科学与技术</v>
          </cell>
          <cell r="S1252" t="str">
            <v>2019年06月30日</v>
          </cell>
          <cell r="T1252" t="str">
            <v>其它</v>
          </cell>
          <cell r="U1252" t="str">
            <v>H类</v>
          </cell>
          <cell r="V1252">
            <v>1500</v>
          </cell>
          <cell r="W1252">
            <v>375</v>
          </cell>
          <cell r="X1252">
            <v>1875</v>
          </cell>
          <cell r="Y1252" t="str">
            <v>2021年7月</v>
          </cell>
          <cell r="Z1252" t="str">
            <v>2022年3月</v>
          </cell>
          <cell r="AA1252">
            <v>6</v>
          </cell>
          <cell r="AB1252">
            <v>3</v>
          </cell>
          <cell r="AC1252">
            <v>9</v>
          </cell>
        </row>
        <row r="1253">
          <cell r="B1253" t="str">
            <v>梁权</v>
          </cell>
          <cell r="C1253" t="str">
            <v>男</v>
          </cell>
          <cell r="D1253" t="str">
            <v>汉</v>
          </cell>
          <cell r="E1253" t="str">
            <v>1991年10月01日</v>
          </cell>
          <cell r="F1253" t="str">
            <v>中国</v>
          </cell>
          <cell r="G1253" t="str">
            <v>身份证</v>
          </cell>
          <cell r="H1253" t="str">
            <v>450923199110018278</v>
          </cell>
          <cell r="I1253" t="str">
            <v>广西柳工机械股份有限公司</v>
          </cell>
          <cell r="J1253" t="str">
            <v>2021年07月19日</v>
          </cell>
          <cell r="K1253" t="str">
            <v>2024年07月18日</v>
          </cell>
          <cell r="L1253" t="str">
            <v>是</v>
          </cell>
          <cell r="M1253" t="str">
            <v>广西柳州市</v>
          </cell>
          <cell r="N1253" t="str">
            <v>企业</v>
          </cell>
          <cell r="O1253" t="str">
            <v>本科</v>
          </cell>
          <cell r="P1253" t="str">
            <v>本科学士</v>
          </cell>
          <cell r="Q1253" t="str">
            <v>云南农业大学</v>
          </cell>
          <cell r="R1253" t="str">
            <v>车辆工程</v>
          </cell>
          <cell r="S1253" t="str">
            <v>2016年06月20日</v>
          </cell>
          <cell r="T1253" t="str">
            <v>其它</v>
          </cell>
          <cell r="U1253" t="str">
            <v>H类</v>
          </cell>
          <cell r="V1253">
            <v>1500</v>
          </cell>
          <cell r="W1253">
            <v>375</v>
          </cell>
          <cell r="X1253">
            <v>1875</v>
          </cell>
          <cell r="Y1253" t="str">
            <v>2021年7月</v>
          </cell>
          <cell r="Z1253" t="str">
            <v>2022年4月</v>
          </cell>
          <cell r="AA1253">
            <v>9</v>
          </cell>
          <cell r="AB1253">
            <v>3</v>
          </cell>
          <cell r="AC1253">
            <v>12</v>
          </cell>
        </row>
        <row r="1254">
          <cell r="B1254" t="str">
            <v>徐朗祺</v>
          </cell>
          <cell r="C1254" t="str">
            <v>男</v>
          </cell>
          <cell r="D1254" t="str">
            <v>汉</v>
          </cell>
          <cell r="E1254" t="str">
            <v>1996年04月06日</v>
          </cell>
          <cell r="F1254" t="str">
            <v>中国</v>
          </cell>
          <cell r="G1254" t="str">
            <v>身份证</v>
          </cell>
          <cell r="H1254" t="str">
            <v>450821199604060638</v>
          </cell>
          <cell r="I1254" t="str">
            <v>广西柳工机械股份有限公司</v>
          </cell>
          <cell r="J1254" t="str">
            <v>2021年08月11日</v>
          </cell>
          <cell r="K1254" t="str">
            <v>2024年08月10日</v>
          </cell>
          <cell r="L1254" t="str">
            <v>是</v>
          </cell>
          <cell r="M1254" t="str">
            <v>广西柳州市</v>
          </cell>
          <cell r="N1254" t="str">
            <v>企业</v>
          </cell>
          <cell r="O1254" t="str">
            <v>本科</v>
          </cell>
          <cell r="P1254" t="str">
            <v>本科学士</v>
          </cell>
          <cell r="Q1254" t="str">
            <v>武汉理工大学</v>
          </cell>
          <cell r="R1254" t="str">
            <v>材料成型及控制工程</v>
          </cell>
          <cell r="S1254" t="str">
            <v>2019年06月30日</v>
          </cell>
          <cell r="T1254" t="str">
            <v>其它</v>
          </cell>
          <cell r="U1254" t="str">
            <v>H类</v>
          </cell>
          <cell r="V1254">
            <v>1500</v>
          </cell>
          <cell r="W1254">
            <v>375</v>
          </cell>
          <cell r="X1254">
            <v>1875</v>
          </cell>
          <cell r="Y1254">
            <v>44409</v>
          </cell>
          <cell r="Z1254">
            <v>44652</v>
          </cell>
          <cell r="AA1254">
            <v>8</v>
          </cell>
          <cell r="AB1254">
            <v>3</v>
          </cell>
          <cell r="AC1254">
            <v>11</v>
          </cell>
        </row>
        <row r="1255">
          <cell r="B1255" t="str">
            <v>吴新年</v>
          </cell>
          <cell r="C1255" t="str">
            <v>女</v>
          </cell>
          <cell r="D1255" t="str">
            <v>汉</v>
          </cell>
          <cell r="E1255" t="str">
            <v>1998年01月11日</v>
          </cell>
          <cell r="F1255" t="str">
            <v>中国</v>
          </cell>
          <cell r="G1255" t="str">
            <v>身份证</v>
          </cell>
          <cell r="H1255" t="str">
            <v>622326199801114648</v>
          </cell>
          <cell r="I1255" t="str">
            <v>广西柳工机械股份有限公司</v>
          </cell>
          <cell r="J1255" t="str">
            <v>2021年08月11日</v>
          </cell>
          <cell r="K1255" t="str">
            <v>2024年08月10日</v>
          </cell>
          <cell r="L1255" t="str">
            <v>是</v>
          </cell>
          <cell r="M1255" t="str">
            <v>广西柳州市</v>
          </cell>
          <cell r="N1255" t="str">
            <v>企业</v>
          </cell>
          <cell r="O1255" t="str">
            <v>本科</v>
          </cell>
          <cell r="P1255" t="str">
            <v>本科学士</v>
          </cell>
          <cell r="Q1255" t="str">
            <v>兰州理工大学</v>
          </cell>
          <cell r="R1255" t="str">
            <v>俄语</v>
          </cell>
          <cell r="S1255" t="str">
            <v>2021年06月25日</v>
          </cell>
          <cell r="T1255" t="str">
            <v>其它</v>
          </cell>
          <cell r="U1255" t="str">
            <v>H类</v>
          </cell>
          <cell r="V1255">
            <v>1500</v>
          </cell>
          <cell r="W1255">
            <v>375</v>
          </cell>
          <cell r="X1255">
            <v>1875</v>
          </cell>
          <cell r="Y1255" t="str">
            <v>2021年8月</v>
          </cell>
          <cell r="Z1255">
            <v>44652</v>
          </cell>
          <cell r="AA1255">
            <v>8</v>
          </cell>
          <cell r="AB1255">
            <v>3</v>
          </cell>
          <cell r="AC1255">
            <v>11</v>
          </cell>
        </row>
        <row r="1256">
          <cell r="B1256" t="str">
            <v>罗雨航</v>
          </cell>
          <cell r="C1256" t="str">
            <v>男</v>
          </cell>
          <cell r="D1256" t="str">
            <v>汉</v>
          </cell>
          <cell r="E1256" t="str">
            <v>1998年05月22日</v>
          </cell>
          <cell r="F1256" t="str">
            <v>中国</v>
          </cell>
          <cell r="G1256" t="str">
            <v>身份证</v>
          </cell>
          <cell r="H1256" t="str">
            <v>450204199805221435</v>
          </cell>
          <cell r="I1256" t="str">
            <v>广西柳工机械股份有限公司</v>
          </cell>
          <cell r="J1256" t="str">
            <v>2021年08月11日</v>
          </cell>
          <cell r="K1256" t="str">
            <v>2024年08月10日</v>
          </cell>
          <cell r="L1256" t="str">
            <v>是</v>
          </cell>
          <cell r="M1256" t="str">
            <v>广西柳州市</v>
          </cell>
          <cell r="N1256" t="str">
            <v>企业</v>
          </cell>
          <cell r="O1256" t="str">
            <v>本科</v>
          </cell>
          <cell r="P1256" t="str">
            <v>本科学士</v>
          </cell>
          <cell r="Q1256" t="str">
            <v>辽宁石油化工大学</v>
          </cell>
          <cell r="R1256" t="str">
            <v>能源与动力工程</v>
          </cell>
          <cell r="S1256" t="str">
            <v>2021年06月23日</v>
          </cell>
          <cell r="T1256" t="str">
            <v>其它</v>
          </cell>
          <cell r="U1256" t="str">
            <v>H类</v>
          </cell>
          <cell r="V1256">
            <v>1500</v>
          </cell>
          <cell r="W1256">
            <v>375</v>
          </cell>
          <cell r="X1256">
            <v>1875</v>
          </cell>
          <cell r="Y1256" t="str">
            <v>2021年8月</v>
          </cell>
          <cell r="Z1256">
            <v>44652</v>
          </cell>
          <cell r="AA1256">
            <v>8</v>
          </cell>
          <cell r="AB1256">
            <v>3</v>
          </cell>
          <cell r="AC1256">
            <v>11</v>
          </cell>
        </row>
        <row r="1257">
          <cell r="B1257" t="str">
            <v>郑婧文</v>
          </cell>
          <cell r="C1257" t="str">
            <v>女</v>
          </cell>
          <cell r="D1257" t="str">
            <v>汉</v>
          </cell>
          <cell r="E1257" t="str">
            <v>1999年06月29日</v>
          </cell>
          <cell r="F1257" t="str">
            <v>中国</v>
          </cell>
          <cell r="G1257" t="str">
            <v>身份证</v>
          </cell>
          <cell r="H1257" t="str">
            <v>230104199906290425</v>
          </cell>
          <cell r="I1257" t="str">
            <v>广西柳工机械股份有限公司</v>
          </cell>
          <cell r="J1257" t="str">
            <v>2021年08月11日</v>
          </cell>
          <cell r="K1257" t="str">
            <v>2024年08月10日</v>
          </cell>
          <cell r="L1257" t="str">
            <v>是</v>
          </cell>
          <cell r="M1257" t="str">
            <v>广西柳州市</v>
          </cell>
          <cell r="N1257" t="str">
            <v>企业</v>
          </cell>
          <cell r="O1257" t="str">
            <v>本科</v>
          </cell>
          <cell r="P1257" t="str">
            <v>本科学士</v>
          </cell>
          <cell r="Q1257" t="str">
            <v>黑龙江大学</v>
          </cell>
          <cell r="R1257" t="str">
            <v>西班牙语</v>
          </cell>
          <cell r="S1257" t="str">
            <v>2021年06月22日</v>
          </cell>
          <cell r="T1257" t="str">
            <v>其它</v>
          </cell>
          <cell r="U1257" t="str">
            <v>H类</v>
          </cell>
          <cell r="V1257">
            <v>1500</v>
          </cell>
          <cell r="W1257">
            <v>375</v>
          </cell>
          <cell r="X1257">
            <v>1875</v>
          </cell>
          <cell r="Y1257">
            <v>44409</v>
          </cell>
          <cell r="Z1257">
            <v>44652</v>
          </cell>
          <cell r="AA1257">
            <v>8</v>
          </cell>
          <cell r="AB1257">
            <v>3</v>
          </cell>
          <cell r="AC1257">
            <v>11</v>
          </cell>
        </row>
        <row r="1258">
          <cell r="B1258" t="str">
            <v>张方杰</v>
          </cell>
          <cell r="C1258" t="str">
            <v>女</v>
          </cell>
          <cell r="D1258" t="str">
            <v>汉</v>
          </cell>
          <cell r="E1258" t="str">
            <v>1998年01月27日</v>
          </cell>
          <cell r="F1258" t="str">
            <v>中国</v>
          </cell>
          <cell r="G1258" t="str">
            <v>身份证</v>
          </cell>
          <cell r="H1258" t="str">
            <v>230604199801275146</v>
          </cell>
          <cell r="I1258" t="str">
            <v>广西柳工机械股份有限公司</v>
          </cell>
          <cell r="J1258" t="str">
            <v>2021年08月11日</v>
          </cell>
          <cell r="K1258" t="str">
            <v>2024年08月11日</v>
          </cell>
          <cell r="L1258" t="str">
            <v>是</v>
          </cell>
          <cell r="M1258" t="str">
            <v>广西柳州市</v>
          </cell>
          <cell r="N1258" t="str">
            <v>企业</v>
          </cell>
          <cell r="O1258" t="str">
            <v>本科</v>
          </cell>
          <cell r="P1258" t="str">
            <v>本科学士</v>
          </cell>
          <cell r="Q1258" t="str">
            <v>黑龙江大学</v>
          </cell>
          <cell r="R1258" t="str">
            <v>俄语</v>
          </cell>
          <cell r="S1258" t="str">
            <v>2021年06月08日</v>
          </cell>
          <cell r="T1258" t="str">
            <v>其它</v>
          </cell>
          <cell r="U1258" t="str">
            <v>H类</v>
          </cell>
          <cell r="V1258">
            <v>1500</v>
          </cell>
          <cell r="W1258">
            <v>375</v>
          </cell>
          <cell r="X1258">
            <v>1875</v>
          </cell>
          <cell r="Y1258" t="str">
            <v>2021年8月</v>
          </cell>
          <cell r="Z1258">
            <v>44652</v>
          </cell>
          <cell r="AA1258">
            <v>8</v>
          </cell>
          <cell r="AB1258">
            <v>3</v>
          </cell>
          <cell r="AC1258">
            <v>11</v>
          </cell>
        </row>
        <row r="1259">
          <cell r="B1259" t="str">
            <v>黄锦力</v>
          </cell>
          <cell r="C1259" t="str">
            <v>男</v>
          </cell>
          <cell r="D1259" t="str">
            <v>壮</v>
          </cell>
          <cell r="E1259" t="str">
            <v>1998年02月01日</v>
          </cell>
          <cell r="F1259" t="str">
            <v>中国</v>
          </cell>
          <cell r="G1259" t="str">
            <v>身份证</v>
          </cell>
          <cell r="H1259" t="str">
            <v>45070319980201217X</v>
          </cell>
          <cell r="I1259" t="str">
            <v>广西柳工机械股份有限公司</v>
          </cell>
          <cell r="J1259" t="str">
            <v>2021年08月11日</v>
          </cell>
          <cell r="K1259" t="str">
            <v>2024年08月10日</v>
          </cell>
          <cell r="L1259" t="str">
            <v>是</v>
          </cell>
          <cell r="M1259" t="str">
            <v>广西柳州市</v>
          </cell>
          <cell r="N1259" t="str">
            <v>企业</v>
          </cell>
          <cell r="O1259" t="str">
            <v>本科</v>
          </cell>
          <cell r="P1259" t="str">
            <v>本科学士</v>
          </cell>
          <cell r="Q1259" t="str">
            <v>广西大学</v>
          </cell>
          <cell r="R1259" t="str">
            <v>机械电子工程</v>
          </cell>
          <cell r="S1259" t="str">
            <v>2021年06月30日</v>
          </cell>
          <cell r="T1259" t="str">
            <v>其它</v>
          </cell>
          <cell r="U1259" t="str">
            <v>H类</v>
          </cell>
          <cell r="V1259">
            <v>1500</v>
          </cell>
          <cell r="W1259">
            <v>375</v>
          </cell>
          <cell r="X1259">
            <v>1875</v>
          </cell>
          <cell r="Y1259" t="str">
            <v>2021年8月</v>
          </cell>
          <cell r="Z1259" t="str">
            <v>2022年4月</v>
          </cell>
          <cell r="AA1259">
            <v>8</v>
          </cell>
          <cell r="AB1259">
            <v>3</v>
          </cell>
          <cell r="AC1259">
            <v>11</v>
          </cell>
        </row>
        <row r="1260">
          <cell r="B1260" t="str">
            <v>梁麟</v>
          </cell>
          <cell r="C1260" t="str">
            <v>男</v>
          </cell>
          <cell r="D1260" t="str">
            <v>侗</v>
          </cell>
          <cell r="E1260" t="str">
            <v>1996年02月24日</v>
          </cell>
          <cell r="F1260" t="str">
            <v>中国</v>
          </cell>
          <cell r="G1260" t="str">
            <v>身份证</v>
          </cell>
          <cell r="H1260" t="str">
            <v>45222819960224201X</v>
          </cell>
          <cell r="I1260" t="str">
            <v>广西柳工机械股份有限公司</v>
          </cell>
          <cell r="J1260" t="str">
            <v>2021年08月13日</v>
          </cell>
          <cell r="K1260" t="str">
            <v>2024年08月12日</v>
          </cell>
          <cell r="L1260" t="str">
            <v>是</v>
          </cell>
          <cell r="M1260" t="str">
            <v>广西柳州市</v>
          </cell>
          <cell r="N1260" t="str">
            <v>企业</v>
          </cell>
          <cell r="O1260" t="str">
            <v>本科</v>
          </cell>
          <cell r="P1260" t="str">
            <v>本科学士</v>
          </cell>
          <cell r="Q1260" t="str">
            <v>桂林电子科技大学</v>
          </cell>
          <cell r="R1260" t="str">
            <v>自动化</v>
          </cell>
          <cell r="S1260" t="str">
            <v>2018年07月06日</v>
          </cell>
          <cell r="T1260" t="str">
            <v>其它</v>
          </cell>
          <cell r="U1260" t="str">
            <v>H类</v>
          </cell>
          <cell r="V1260">
            <v>1500</v>
          </cell>
          <cell r="W1260">
            <v>375</v>
          </cell>
          <cell r="X1260">
            <v>1875</v>
          </cell>
          <cell r="Y1260" t="str">
            <v>2021年8月</v>
          </cell>
          <cell r="Z1260" t="str">
            <v>2022年4月</v>
          </cell>
          <cell r="AA1260">
            <v>7</v>
          </cell>
          <cell r="AB1260">
            <v>3</v>
          </cell>
          <cell r="AC1260">
            <v>10</v>
          </cell>
        </row>
        <row r="1261">
          <cell r="B1261" t="str">
            <v>梁斌武</v>
          </cell>
          <cell r="C1261" t="str">
            <v>男</v>
          </cell>
          <cell r="D1261" t="str">
            <v>壮</v>
          </cell>
          <cell r="E1261" t="str">
            <v>1998年11月30日</v>
          </cell>
          <cell r="F1261" t="str">
            <v>中国</v>
          </cell>
          <cell r="G1261" t="str">
            <v>身份证</v>
          </cell>
          <cell r="H1261" t="str">
            <v>450222199811302111</v>
          </cell>
          <cell r="I1261" t="str">
            <v>广西柳工机械股份有限公司</v>
          </cell>
          <cell r="J1261" t="str">
            <v>2021年08月11日</v>
          </cell>
          <cell r="K1261" t="str">
            <v>2024年08月10日</v>
          </cell>
          <cell r="L1261" t="str">
            <v>是</v>
          </cell>
          <cell r="M1261" t="str">
            <v>广西柳州市</v>
          </cell>
          <cell r="N1261" t="str">
            <v>企业</v>
          </cell>
          <cell r="O1261" t="str">
            <v>本科</v>
          </cell>
          <cell r="P1261" t="str">
            <v>本科学士</v>
          </cell>
          <cell r="Q1261" t="str">
            <v>西南民族大学</v>
          </cell>
          <cell r="R1261" t="str">
            <v>自动化</v>
          </cell>
          <cell r="S1261" t="str">
            <v>2021年06月30日</v>
          </cell>
          <cell r="T1261" t="str">
            <v>其它</v>
          </cell>
          <cell r="U1261" t="str">
            <v>H类</v>
          </cell>
          <cell r="V1261">
            <v>1500</v>
          </cell>
          <cell r="W1261">
            <v>375</v>
          </cell>
          <cell r="X1261">
            <v>1875</v>
          </cell>
          <cell r="Y1261" t="str">
            <v>2021年8月</v>
          </cell>
          <cell r="Z1261" t="str">
            <v>2022年4月</v>
          </cell>
          <cell r="AA1261">
            <v>8</v>
          </cell>
          <cell r="AB1261">
            <v>3</v>
          </cell>
          <cell r="AC1261">
            <v>11</v>
          </cell>
        </row>
        <row r="1262">
          <cell r="B1262" t="str">
            <v>罗东满</v>
          </cell>
          <cell r="C1262" t="str">
            <v>男</v>
          </cell>
          <cell r="D1262" t="str">
            <v>壮</v>
          </cell>
          <cell r="E1262" t="str">
            <v>1998年11月24日</v>
          </cell>
          <cell r="F1262" t="str">
            <v>中国</v>
          </cell>
          <cell r="G1262" t="str">
            <v>身份证</v>
          </cell>
          <cell r="H1262" t="str">
            <v>452723199811244412</v>
          </cell>
          <cell r="I1262" t="str">
            <v>广西柳工机械股份有限公司</v>
          </cell>
          <cell r="J1262" t="str">
            <v>2021年08月11日</v>
          </cell>
          <cell r="K1262" t="str">
            <v>2024年08月10日</v>
          </cell>
          <cell r="L1262" t="str">
            <v>是</v>
          </cell>
          <cell r="M1262" t="str">
            <v>广西柳州市</v>
          </cell>
          <cell r="N1262" t="str">
            <v>企业</v>
          </cell>
          <cell r="O1262" t="str">
            <v>本科</v>
          </cell>
          <cell r="P1262" t="str">
            <v>本科学士</v>
          </cell>
          <cell r="Q1262" t="str">
            <v>广西大学</v>
          </cell>
          <cell r="R1262" t="str">
            <v>安全工程</v>
          </cell>
          <cell r="S1262" t="str">
            <v>2021年06月24日</v>
          </cell>
          <cell r="T1262" t="str">
            <v>其它</v>
          </cell>
          <cell r="U1262" t="str">
            <v>H类</v>
          </cell>
          <cell r="V1262">
            <v>2500</v>
          </cell>
          <cell r="W1262">
            <v>625</v>
          </cell>
          <cell r="X1262">
            <v>3125</v>
          </cell>
          <cell r="Y1262" t="str">
            <v>2021年8月</v>
          </cell>
          <cell r="Z1262" t="str">
            <v>2022年1月</v>
          </cell>
          <cell r="AA1262">
            <v>5</v>
          </cell>
          <cell r="AB1262">
            <v>5</v>
          </cell>
          <cell r="AC1262">
            <v>10</v>
          </cell>
        </row>
        <row r="1263">
          <cell r="B1263" t="str">
            <v>梁洋</v>
          </cell>
          <cell r="C1263" t="str">
            <v>男</v>
          </cell>
          <cell r="D1263" t="str">
            <v>壮</v>
          </cell>
          <cell r="E1263" t="str">
            <v>1996年10月01日</v>
          </cell>
          <cell r="F1263" t="str">
            <v>中国</v>
          </cell>
          <cell r="G1263" t="str">
            <v>身份证</v>
          </cell>
          <cell r="H1263" t="str">
            <v>452224199610011013</v>
          </cell>
          <cell r="I1263" t="str">
            <v>广西柳工机械股份有限公司</v>
          </cell>
          <cell r="J1263" t="str">
            <v>2021年08月11日</v>
          </cell>
          <cell r="K1263" t="str">
            <v>2024年08月10日</v>
          </cell>
          <cell r="L1263" t="str">
            <v>是</v>
          </cell>
          <cell r="M1263" t="str">
            <v>广西柳州市</v>
          </cell>
          <cell r="N1263" t="str">
            <v>企业</v>
          </cell>
          <cell r="O1263" t="str">
            <v>本科</v>
          </cell>
          <cell r="P1263" t="str">
            <v>本科学士</v>
          </cell>
          <cell r="Q1263" t="str">
            <v>广西大学</v>
          </cell>
          <cell r="R1263" t="str">
            <v>材料科学与工程</v>
          </cell>
          <cell r="S1263" t="str">
            <v>2022年06月23日</v>
          </cell>
          <cell r="T1263" t="str">
            <v>其它</v>
          </cell>
          <cell r="U1263" t="str">
            <v>H类</v>
          </cell>
          <cell r="V1263">
            <v>1500</v>
          </cell>
          <cell r="W1263">
            <v>375</v>
          </cell>
          <cell r="X1263">
            <v>1875</v>
          </cell>
          <cell r="Y1263" t="str">
            <v>2022年8月</v>
          </cell>
          <cell r="Z1263" t="str">
            <v>2022年4月</v>
          </cell>
          <cell r="AA1263">
            <v>8</v>
          </cell>
          <cell r="AB1263">
            <v>3</v>
          </cell>
          <cell r="AC1263">
            <v>11</v>
          </cell>
        </row>
        <row r="1264">
          <cell r="B1264" t="str">
            <v>王登科</v>
          </cell>
          <cell r="C1264" t="str">
            <v>男</v>
          </cell>
          <cell r="D1264" t="str">
            <v>汉</v>
          </cell>
          <cell r="E1264" t="str">
            <v>1999年01月06日</v>
          </cell>
          <cell r="F1264" t="str">
            <v>中国</v>
          </cell>
          <cell r="G1264" t="str">
            <v>身份证</v>
          </cell>
          <cell r="H1264" t="str">
            <v>620421199901063317</v>
          </cell>
          <cell r="I1264" t="str">
            <v>广西柳工机械股份有限公司</v>
          </cell>
          <cell r="J1264" t="str">
            <v>2021年08月11日</v>
          </cell>
          <cell r="K1264" t="str">
            <v>2024年08月10日</v>
          </cell>
          <cell r="L1264" t="str">
            <v>是</v>
          </cell>
          <cell r="M1264" t="str">
            <v>广西柳州市</v>
          </cell>
          <cell r="N1264" t="str">
            <v>企业</v>
          </cell>
          <cell r="O1264" t="str">
            <v>本科</v>
          </cell>
          <cell r="P1264" t="str">
            <v>本科学士</v>
          </cell>
          <cell r="Q1264" t="str">
            <v>兰州理工大学</v>
          </cell>
          <cell r="R1264" t="str">
            <v>机械电子工程</v>
          </cell>
          <cell r="S1264" t="str">
            <v>2021年06月15日</v>
          </cell>
          <cell r="T1264" t="str">
            <v>其它</v>
          </cell>
          <cell r="U1264" t="str">
            <v>H类</v>
          </cell>
          <cell r="V1264">
            <v>1500</v>
          </cell>
          <cell r="W1264">
            <v>375</v>
          </cell>
          <cell r="X1264">
            <v>1875</v>
          </cell>
          <cell r="Y1264" t="str">
            <v>2021年8月</v>
          </cell>
          <cell r="Z1264" t="str">
            <v>2021年4月</v>
          </cell>
          <cell r="AA1264">
            <v>8</v>
          </cell>
          <cell r="AB1264">
            <v>3</v>
          </cell>
          <cell r="AC1264">
            <v>11</v>
          </cell>
        </row>
        <row r="1265">
          <cell r="B1265" t="str">
            <v>刘玉洁</v>
          </cell>
          <cell r="C1265" t="str">
            <v>女</v>
          </cell>
          <cell r="D1265" t="str">
            <v>汉</v>
          </cell>
          <cell r="E1265" t="str">
            <v>1998年07月09日</v>
          </cell>
          <cell r="F1265" t="str">
            <v>中国</v>
          </cell>
          <cell r="G1265" t="str">
            <v>身份证</v>
          </cell>
          <cell r="H1265" t="str">
            <v>620403199807091626</v>
          </cell>
          <cell r="I1265" t="str">
            <v>广西柳工机械股份有限公司</v>
          </cell>
          <cell r="J1265" t="str">
            <v>2021年08月11日</v>
          </cell>
          <cell r="K1265" t="str">
            <v>2024年08月10日</v>
          </cell>
          <cell r="L1265" t="str">
            <v>是</v>
          </cell>
          <cell r="M1265" t="str">
            <v>广西柳州市</v>
          </cell>
          <cell r="N1265" t="str">
            <v>企业</v>
          </cell>
          <cell r="O1265" t="str">
            <v>本科</v>
          </cell>
          <cell r="P1265" t="str">
            <v>本科学士</v>
          </cell>
          <cell r="Q1265" t="str">
            <v>兰州理工大学</v>
          </cell>
          <cell r="R1265" t="str">
            <v>机械电子工程</v>
          </cell>
          <cell r="S1265" t="str">
            <v>2021年07月30日</v>
          </cell>
          <cell r="T1265" t="str">
            <v>非一流建设高校的一流建设学科</v>
          </cell>
          <cell r="U1265" t="str">
            <v>H类</v>
          </cell>
          <cell r="V1265">
            <v>1500</v>
          </cell>
          <cell r="W1265">
            <v>375</v>
          </cell>
          <cell r="X1265">
            <v>1875</v>
          </cell>
          <cell r="Y1265" t="str">
            <v>2021年8月</v>
          </cell>
          <cell r="Z1265" t="str">
            <v>2022年4月</v>
          </cell>
          <cell r="AA1265">
            <v>8</v>
          </cell>
          <cell r="AB1265">
            <v>3</v>
          </cell>
          <cell r="AC1265">
            <v>11</v>
          </cell>
        </row>
        <row r="1266">
          <cell r="B1266" t="str">
            <v>王艳</v>
          </cell>
          <cell r="C1266" t="str">
            <v>女</v>
          </cell>
          <cell r="D1266" t="str">
            <v>侗</v>
          </cell>
          <cell r="E1266" t="str">
            <v>1999年08月10日</v>
          </cell>
          <cell r="F1266" t="str">
            <v>中国</v>
          </cell>
          <cell r="G1266" t="str">
            <v>身份证</v>
          </cell>
          <cell r="H1266" t="str">
            <v>522224199908104624</v>
          </cell>
          <cell r="I1266" t="str">
            <v>广西柳工机械股份有限公司</v>
          </cell>
          <cell r="J1266" t="str">
            <v>2021年08月11日</v>
          </cell>
          <cell r="K1266" t="str">
            <v>2024年08月10日</v>
          </cell>
          <cell r="L1266" t="str">
            <v>是</v>
          </cell>
          <cell r="M1266" t="str">
            <v>广西柳州市</v>
          </cell>
          <cell r="N1266" t="str">
            <v>企业</v>
          </cell>
          <cell r="O1266" t="str">
            <v>本科</v>
          </cell>
          <cell r="P1266" t="str">
            <v>本科学士</v>
          </cell>
          <cell r="Q1266" t="str">
            <v>安徽大学</v>
          </cell>
          <cell r="R1266" t="str">
            <v>信息管理与信息系统</v>
          </cell>
          <cell r="S1266" t="str">
            <v>2021年06月30日</v>
          </cell>
          <cell r="T1266" t="str">
            <v>其它</v>
          </cell>
          <cell r="U1266" t="str">
            <v>H类</v>
          </cell>
          <cell r="V1266">
            <v>1500</v>
          </cell>
          <cell r="W1266">
            <v>375</v>
          </cell>
          <cell r="X1266">
            <v>1875</v>
          </cell>
          <cell r="Y1266" t="str">
            <v>2021年8月</v>
          </cell>
          <cell r="Z1266" t="str">
            <v>2022年4月</v>
          </cell>
          <cell r="AA1266">
            <v>8</v>
          </cell>
          <cell r="AB1266">
            <v>3</v>
          </cell>
          <cell r="AC1266">
            <v>11</v>
          </cell>
        </row>
        <row r="1267">
          <cell r="B1267" t="str">
            <v>叶丹</v>
          </cell>
          <cell r="C1267" t="str">
            <v>女</v>
          </cell>
          <cell r="D1267" t="str">
            <v>汉</v>
          </cell>
          <cell r="E1267" t="str">
            <v>1999年09月21日</v>
          </cell>
          <cell r="F1267" t="str">
            <v>中国</v>
          </cell>
          <cell r="G1267" t="str">
            <v>身份证</v>
          </cell>
          <cell r="H1267" t="str">
            <v>430281199909216525</v>
          </cell>
          <cell r="I1267" t="str">
            <v>广西柳工机械股份有限公司</v>
          </cell>
          <cell r="J1267" t="str">
            <v>2021年08月12日</v>
          </cell>
          <cell r="K1267" t="str">
            <v>2024年08月11日</v>
          </cell>
          <cell r="L1267" t="str">
            <v>是</v>
          </cell>
          <cell r="M1267" t="str">
            <v>广西柳州市</v>
          </cell>
          <cell r="N1267" t="str">
            <v>企业</v>
          </cell>
          <cell r="O1267" t="str">
            <v>本科</v>
          </cell>
          <cell r="P1267" t="str">
            <v>本科学士</v>
          </cell>
          <cell r="Q1267" t="str">
            <v>长沙理工大学</v>
          </cell>
          <cell r="R1267" t="str">
            <v>机械设计制造及其自动化</v>
          </cell>
          <cell r="S1267" t="str">
            <v>2021年06月30日</v>
          </cell>
          <cell r="T1267" t="str">
            <v>其它</v>
          </cell>
          <cell r="U1267" t="str">
            <v>H类</v>
          </cell>
          <cell r="V1267">
            <v>1500</v>
          </cell>
          <cell r="W1267">
            <v>375</v>
          </cell>
          <cell r="X1267">
            <v>1875</v>
          </cell>
          <cell r="Y1267" t="str">
            <v>2021年8月</v>
          </cell>
          <cell r="Z1267" t="str">
            <v>2022年4月</v>
          </cell>
          <cell r="AA1267">
            <v>8</v>
          </cell>
          <cell r="AB1267">
            <v>3</v>
          </cell>
          <cell r="AC1267">
            <v>11</v>
          </cell>
        </row>
        <row r="1268">
          <cell r="B1268" t="str">
            <v>付新程</v>
          </cell>
          <cell r="C1268" t="str">
            <v>男</v>
          </cell>
          <cell r="D1268" t="str">
            <v>汉</v>
          </cell>
          <cell r="E1268" t="str">
            <v>1999年05月26日</v>
          </cell>
          <cell r="F1268" t="str">
            <v>中国</v>
          </cell>
          <cell r="G1268" t="str">
            <v>身份证</v>
          </cell>
          <cell r="H1268" t="str">
            <v>220204199905263015</v>
          </cell>
          <cell r="I1268" t="str">
            <v>广西柳工机械股份有限公司</v>
          </cell>
          <cell r="J1268" t="str">
            <v>2021年08月11日</v>
          </cell>
          <cell r="K1268" t="str">
            <v>2024年08月10日</v>
          </cell>
          <cell r="L1268" t="str">
            <v>是</v>
          </cell>
          <cell r="M1268" t="str">
            <v>广西柳州市</v>
          </cell>
          <cell r="N1268" t="str">
            <v>企业</v>
          </cell>
          <cell r="O1268" t="str">
            <v>本科</v>
          </cell>
          <cell r="P1268" t="str">
            <v>本科学士</v>
          </cell>
          <cell r="Q1268" t="str">
            <v>长安大学</v>
          </cell>
          <cell r="R1268" t="str">
            <v>机械工程</v>
          </cell>
          <cell r="S1268" t="str">
            <v>2021年06月30日</v>
          </cell>
          <cell r="T1268" t="str">
            <v>其它</v>
          </cell>
          <cell r="U1268" t="str">
            <v>H类</v>
          </cell>
          <cell r="V1268">
            <v>1500</v>
          </cell>
          <cell r="W1268">
            <v>375</v>
          </cell>
          <cell r="X1268">
            <v>1875</v>
          </cell>
          <cell r="Y1268" t="str">
            <v>2021年8月</v>
          </cell>
          <cell r="Z1268" t="str">
            <v>2022年4月</v>
          </cell>
          <cell r="AA1268">
            <v>8</v>
          </cell>
          <cell r="AB1268">
            <v>3</v>
          </cell>
          <cell r="AC1268">
            <v>11</v>
          </cell>
        </row>
        <row r="1269">
          <cell r="B1269" t="str">
            <v>梁洪雨</v>
          </cell>
          <cell r="C1269" t="str">
            <v>女</v>
          </cell>
          <cell r="D1269" t="str">
            <v>汉</v>
          </cell>
          <cell r="E1269" t="str">
            <v>1999年04月05日</v>
          </cell>
          <cell r="F1269" t="str">
            <v>中国</v>
          </cell>
          <cell r="G1269" t="str">
            <v>身份证</v>
          </cell>
          <cell r="H1269" t="str">
            <v>450921199904053646</v>
          </cell>
          <cell r="I1269" t="str">
            <v>广西柳工机械股份有限公司</v>
          </cell>
          <cell r="J1269" t="str">
            <v>2021年08月11日</v>
          </cell>
          <cell r="K1269" t="str">
            <v>2024年08月10日</v>
          </cell>
          <cell r="L1269" t="str">
            <v>是</v>
          </cell>
          <cell r="M1269" t="str">
            <v>广西柳州市</v>
          </cell>
          <cell r="N1269" t="str">
            <v>企业</v>
          </cell>
          <cell r="O1269" t="str">
            <v>本科</v>
          </cell>
          <cell r="P1269" t="str">
            <v>本科学士</v>
          </cell>
          <cell r="Q1269" t="str">
            <v>广西大学</v>
          </cell>
          <cell r="R1269" t="str">
            <v>机械电子工程</v>
          </cell>
          <cell r="S1269" t="str">
            <v>2021年06月24日</v>
          </cell>
          <cell r="T1269" t="str">
            <v>其它</v>
          </cell>
          <cell r="U1269" t="str">
            <v>H类</v>
          </cell>
          <cell r="V1269">
            <v>1500</v>
          </cell>
          <cell r="W1269">
            <v>375</v>
          </cell>
          <cell r="X1269">
            <v>1875</v>
          </cell>
          <cell r="Y1269" t="str">
            <v>2022年4月</v>
          </cell>
          <cell r="Z1269" t="str">
            <v>2022年4月</v>
          </cell>
          <cell r="AA1269">
            <v>8</v>
          </cell>
          <cell r="AB1269">
            <v>3</v>
          </cell>
          <cell r="AC1269">
            <v>11</v>
          </cell>
        </row>
        <row r="1270">
          <cell r="B1270" t="str">
            <v>梁东宇</v>
          </cell>
          <cell r="C1270" t="str">
            <v>男</v>
          </cell>
          <cell r="D1270" t="str">
            <v>汉</v>
          </cell>
          <cell r="E1270" t="str">
            <v>1998年10月25日</v>
          </cell>
          <cell r="F1270" t="str">
            <v>中国</v>
          </cell>
          <cell r="G1270" t="str">
            <v>身份证</v>
          </cell>
          <cell r="H1270" t="str">
            <v>450881199810255037</v>
          </cell>
          <cell r="I1270" t="str">
            <v>广西柳工机械股份有限公司</v>
          </cell>
          <cell r="J1270" t="str">
            <v>2021年08月11日</v>
          </cell>
          <cell r="K1270" t="str">
            <v>2024年08月10日</v>
          </cell>
          <cell r="L1270" t="str">
            <v>是</v>
          </cell>
          <cell r="M1270" t="str">
            <v>广西柳州市</v>
          </cell>
          <cell r="N1270" t="str">
            <v>企业</v>
          </cell>
          <cell r="O1270" t="str">
            <v>本科</v>
          </cell>
          <cell r="P1270" t="str">
            <v>本科学士</v>
          </cell>
          <cell r="Q1270" t="str">
            <v>广西大学</v>
          </cell>
          <cell r="R1270" t="str">
            <v>材料成型及控制工程</v>
          </cell>
          <cell r="S1270" t="str">
            <v>2021年06月30日</v>
          </cell>
          <cell r="T1270" t="str">
            <v>其它</v>
          </cell>
          <cell r="U1270" t="str">
            <v>H类</v>
          </cell>
          <cell r="V1270">
            <v>1000</v>
          </cell>
          <cell r="W1270">
            <v>250</v>
          </cell>
          <cell r="X1270">
            <v>1250</v>
          </cell>
          <cell r="Y1270" t="str">
            <v>2021年8月</v>
          </cell>
          <cell r="Z1270" t="str">
            <v>2022年4月</v>
          </cell>
          <cell r="AA1270">
            <v>8</v>
          </cell>
          <cell r="AB1270">
            <v>3</v>
          </cell>
          <cell r="AC1270">
            <v>11</v>
          </cell>
        </row>
        <row r="1271">
          <cell r="B1271" t="str">
            <v>唐奕婷</v>
          </cell>
          <cell r="C1271" t="str">
            <v>女</v>
          </cell>
          <cell r="D1271" t="str">
            <v>汉</v>
          </cell>
          <cell r="E1271" t="str">
            <v>1998年10月22日</v>
          </cell>
          <cell r="F1271" t="str">
            <v>中国</v>
          </cell>
          <cell r="G1271" t="str">
            <v>身份证</v>
          </cell>
          <cell r="H1271" t="str">
            <v>45030419981022306X</v>
          </cell>
          <cell r="I1271" t="str">
            <v>广西柳工机械股份有限公司</v>
          </cell>
          <cell r="J1271" t="str">
            <v>2021年08月11日</v>
          </cell>
          <cell r="K1271" t="str">
            <v>2024年08月10日</v>
          </cell>
          <cell r="L1271" t="str">
            <v>是</v>
          </cell>
          <cell r="M1271" t="str">
            <v>广西柳州市</v>
          </cell>
          <cell r="N1271" t="str">
            <v>企业</v>
          </cell>
          <cell r="O1271" t="str">
            <v>本科</v>
          </cell>
          <cell r="P1271" t="str">
            <v>本科学士</v>
          </cell>
          <cell r="Q1271" t="str">
            <v>广西大学</v>
          </cell>
          <cell r="R1271" t="str">
            <v>英语</v>
          </cell>
          <cell r="S1271" t="str">
            <v>2021年06月25日</v>
          </cell>
          <cell r="T1271" t="str">
            <v>其它</v>
          </cell>
          <cell r="U1271" t="str">
            <v>H类</v>
          </cell>
          <cell r="V1271">
            <v>1500</v>
          </cell>
          <cell r="W1271">
            <v>375</v>
          </cell>
          <cell r="X1271">
            <v>1875</v>
          </cell>
          <cell r="Y1271" t="str">
            <v>2021年8月</v>
          </cell>
          <cell r="Z1271" t="str">
            <v>2022年4月</v>
          </cell>
          <cell r="AA1271">
            <v>8</v>
          </cell>
          <cell r="AB1271">
            <v>3</v>
          </cell>
          <cell r="AC1271">
            <v>11</v>
          </cell>
        </row>
        <row r="1272">
          <cell r="B1272" t="str">
            <v>钟豪杰</v>
          </cell>
          <cell r="C1272" t="str">
            <v>男</v>
          </cell>
          <cell r="D1272" t="str">
            <v>汉</v>
          </cell>
          <cell r="E1272" t="str">
            <v>1999年03月06日</v>
          </cell>
          <cell r="F1272" t="str">
            <v>中国</v>
          </cell>
          <cell r="G1272" t="str">
            <v>身份证</v>
          </cell>
          <cell r="H1272" t="str">
            <v>450423199903060014</v>
          </cell>
          <cell r="I1272" t="str">
            <v>广西柳工机械股份有限公司</v>
          </cell>
          <cell r="J1272" t="str">
            <v>2021年08月11日</v>
          </cell>
          <cell r="K1272" t="str">
            <v>2024年08月10日</v>
          </cell>
          <cell r="L1272" t="str">
            <v>是</v>
          </cell>
          <cell r="M1272" t="str">
            <v>广西柳州市</v>
          </cell>
          <cell r="N1272" t="str">
            <v>企业</v>
          </cell>
          <cell r="O1272" t="str">
            <v>本科</v>
          </cell>
          <cell r="P1272" t="str">
            <v>本科学士</v>
          </cell>
          <cell r="Q1272" t="str">
            <v>广西大学</v>
          </cell>
          <cell r="R1272" t="str">
            <v>机械电子工程</v>
          </cell>
          <cell r="S1272" t="str">
            <v>2021年06月24日</v>
          </cell>
          <cell r="T1272" t="str">
            <v>其它</v>
          </cell>
          <cell r="U1272" t="str">
            <v>H类</v>
          </cell>
          <cell r="V1272">
            <v>1500</v>
          </cell>
          <cell r="W1272">
            <v>375</v>
          </cell>
          <cell r="X1272">
            <v>1875</v>
          </cell>
          <cell r="Y1272" t="str">
            <v>2021年8月</v>
          </cell>
          <cell r="Z1272" t="str">
            <v>2022年4月</v>
          </cell>
          <cell r="AA1272">
            <v>8</v>
          </cell>
          <cell r="AB1272">
            <v>3</v>
          </cell>
          <cell r="AC1272">
            <v>11</v>
          </cell>
        </row>
        <row r="1273">
          <cell r="B1273" t="str">
            <v>邹成汝</v>
          </cell>
          <cell r="C1273" t="str">
            <v>男</v>
          </cell>
          <cell r="D1273" t="str">
            <v>汉</v>
          </cell>
          <cell r="E1273" t="str">
            <v>1998年04月18日</v>
          </cell>
          <cell r="F1273" t="str">
            <v>中国</v>
          </cell>
          <cell r="G1273" t="str">
            <v>身份证</v>
          </cell>
          <cell r="H1273" t="str">
            <v>450881199804187752</v>
          </cell>
          <cell r="I1273" t="str">
            <v>广西柳工机械股份有限公司</v>
          </cell>
          <cell r="J1273" t="str">
            <v>2021年08月11日</v>
          </cell>
          <cell r="K1273" t="str">
            <v>2024年08月10日</v>
          </cell>
          <cell r="L1273" t="str">
            <v>是</v>
          </cell>
          <cell r="M1273" t="str">
            <v>广西柳州市</v>
          </cell>
          <cell r="N1273" t="str">
            <v>企业</v>
          </cell>
          <cell r="O1273" t="str">
            <v>本科</v>
          </cell>
          <cell r="P1273" t="str">
            <v>本科学士</v>
          </cell>
          <cell r="Q1273" t="str">
            <v>广西大学</v>
          </cell>
          <cell r="R1273" t="str">
            <v>机械设计制造及自动化</v>
          </cell>
          <cell r="S1273" t="str">
            <v>2021年07月30日</v>
          </cell>
          <cell r="T1273" t="str">
            <v>其它</v>
          </cell>
          <cell r="U1273" t="str">
            <v>H类</v>
          </cell>
          <cell r="V1273">
            <v>2000</v>
          </cell>
          <cell r="W1273">
            <v>500</v>
          </cell>
          <cell r="X1273">
            <v>2500</v>
          </cell>
          <cell r="Y1273" t="str">
            <v>2021年8月</v>
          </cell>
          <cell r="Z1273" t="str">
            <v>2022年1月</v>
          </cell>
          <cell r="AA1273">
            <v>5</v>
          </cell>
          <cell r="AB1273">
            <v>4</v>
          </cell>
          <cell r="AC1273">
            <v>9</v>
          </cell>
        </row>
        <row r="1274">
          <cell r="B1274" t="str">
            <v>胡启周</v>
          </cell>
          <cell r="C1274" t="str">
            <v>男</v>
          </cell>
          <cell r="D1274" t="str">
            <v>汉</v>
          </cell>
          <cell r="E1274" t="str">
            <v>1998年09月01日</v>
          </cell>
          <cell r="F1274" t="str">
            <v>中国</v>
          </cell>
          <cell r="G1274" t="str">
            <v>身份证</v>
          </cell>
          <cell r="H1274" t="str">
            <v>450924199809014138</v>
          </cell>
          <cell r="I1274" t="str">
            <v>广西柳工机械股份有限公司</v>
          </cell>
          <cell r="J1274" t="str">
            <v>2021年08月11日</v>
          </cell>
          <cell r="K1274" t="str">
            <v>2024年08月10日</v>
          </cell>
          <cell r="L1274" t="str">
            <v>是</v>
          </cell>
          <cell r="M1274" t="str">
            <v>广西柳州市</v>
          </cell>
          <cell r="N1274" t="str">
            <v>企业</v>
          </cell>
          <cell r="O1274" t="str">
            <v>本科</v>
          </cell>
          <cell r="P1274" t="str">
            <v>本科学士</v>
          </cell>
          <cell r="Q1274" t="str">
            <v>广西大学</v>
          </cell>
          <cell r="R1274" t="str">
            <v>自动化</v>
          </cell>
          <cell r="S1274" t="str">
            <v>2021年06月30日</v>
          </cell>
          <cell r="T1274" t="str">
            <v>其它</v>
          </cell>
          <cell r="U1274" t="str">
            <v>H类</v>
          </cell>
          <cell r="V1274">
            <v>2000</v>
          </cell>
          <cell r="W1274">
            <v>500</v>
          </cell>
          <cell r="X1274">
            <v>2500</v>
          </cell>
          <cell r="Y1274" t="str">
            <v>2021年8月</v>
          </cell>
          <cell r="Z1274">
            <v>44562</v>
          </cell>
          <cell r="AA1274">
            <v>5</v>
          </cell>
          <cell r="AB1274">
            <v>4</v>
          </cell>
          <cell r="AC1274">
            <v>9</v>
          </cell>
        </row>
        <row r="1275">
          <cell r="B1275" t="str">
            <v>雷通</v>
          </cell>
          <cell r="C1275" t="str">
            <v>男</v>
          </cell>
          <cell r="D1275" t="str">
            <v>汉</v>
          </cell>
          <cell r="E1275" t="str">
            <v>1999年05月13日</v>
          </cell>
          <cell r="F1275" t="str">
            <v>中国</v>
          </cell>
          <cell r="G1275" t="str">
            <v>身份证</v>
          </cell>
          <cell r="H1275" t="str">
            <v>450802199905132018</v>
          </cell>
          <cell r="I1275" t="str">
            <v>广西柳工机械股份有限公司</v>
          </cell>
          <cell r="J1275" t="str">
            <v>2021年08月11日</v>
          </cell>
          <cell r="K1275" t="str">
            <v>2024年08月10日</v>
          </cell>
          <cell r="L1275" t="str">
            <v>是</v>
          </cell>
          <cell r="M1275" t="str">
            <v>广西柳州市</v>
          </cell>
          <cell r="N1275" t="str">
            <v>企业</v>
          </cell>
          <cell r="O1275" t="str">
            <v>本科</v>
          </cell>
          <cell r="P1275" t="str">
            <v>本科学士</v>
          </cell>
          <cell r="Q1275" t="str">
            <v>河海大学</v>
          </cell>
          <cell r="R1275" t="str">
            <v>通信工程</v>
          </cell>
          <cell r="S1275" t="str">
            <v>2021年07月01日</v>
          </cell>
          <cell r="T1275" t="str">
            <v>其它</v>
          </cell>
          <cell r="U1275" t="str">
            <v>H类</v>
          </cell>
          <cell r="V1275">
            <v>1500</v>
          </cell>
          <cell r="W1275">
            <v>375</v>
          </cell>
          <cell r="X1275">
            <v>1875</v>
          </cell>
          <cell r="Y1275" t="str">
            <v>2021年8月</v>
          </cell>
          <cell r="Z1275" t="str">
            <v>2022年4月</v>
          </cell>
          <cell r="AA1275">
            <v>8</v>
          </cell>
          <cell r="AB1275">
            <v>3</v>
          </cell>
          <cell r="AC1275">
            <v>11</v>
          </cell>
        </row>
        <row r="1276">
          <cell r="B1276" t="str">
            <v>罗荷</v>
          </cell>
          <cell r="C1276" t="str">
            <v>女</v>
          </cell>
          <cell r="D1276" t="str">
            <v>汉</v>
          </cell>
          <cell r="E1276" t="str">
            <v>1998年03月19日</v>
          </cell>
          <cell r="F1276" t="str">
            <v>中国</v>
          </cell>
          <cell r="G1276" t="str">
            <v>身份证</v>
          </cell>
          <cell r="H1276" t="str">
            <v>452229199803190080</v>
          </cell>
          <cell r="I1276" t="str">
            <v>广西柳工机械股份有限公司</v>
          </cell>
          <cell r="J1276" t="str">
            <v>2021年08月11日</v>
          </cell>
          <cell r="K1276" t="str">
            <v>2024年08月10日</v>
          </cell>
          <cell r="L1276" t="str">
            <v>是</v>
          </cell>
          <cell r="M1276" t="str">
            <v>广西柳州市</v>
          </cell>
          <cell r="N1276" t="str">
            <v>企业</v>
          </cell>
          <cell r="O1276" t="str">
            <v>本科</v>
          </cell>
          <cell r="P1276" t="str">
            <v>本科学士</v>
          </cell>
          <cell r="Q1276" t="str">
            <v>广西大学</v>
          </cell>
          <cell r="R1276" t="str">
            <v>会计学</v>
          </cell>
          <cell r="S1276" t="str">
            <v>2021年06月24日</v>
          </cell>
          <cell r="T1276" t="str">
            <v>其它</v>
          </cell>
          <cell r="U1276" t="str">
            <v>H类</v>
          </cell>
          <cell r="V1276">
            <v>1500</v>
          </cell>
          <cell r="W1276">
            <v>375</v>
          </cell>
          <cell r="X1276">
            <v>1875</v>
          </cell>
          <cell r="Y1276" t="str">
            <v>2021年8月</v>
          </cell>
          <cell r="Z1276">
            <v>44621</v>
          </cell>
          <cell r="AA1276">
            <v>6</v>
          </cell>
          <cell r="AB1276">
            <v>3</v>
          </cell>
          <cell r="AC1276">
            <v>9</v>
          </cell>
        </row>
        <row r="1277">
          <cell r="B1277" t="str">
            <v>曾佳豪</v>
          </cell>
          <cell r="C1277" t="str">
            <v>男</v>
          </cell>
          <cell r="D1277" t="str">
            <v>瑶</v>
          </cell>
          <cell r="E1277" t="str">
            <v>1997年06月16日</v>
          </cell>
          <cell r="F1277" t="str">
            <v>中国</v>
          </cell>
          <cell r="G1277" t="str">
            <v>身份证</v>
          </cell>
          <cell r="H1277" t="str">
            <v>450332199706160615</v>
          </cell>
          <cell r="I1277" t="str">
            <v>广西柳工机械股份有限公司</v>
          </cell>
          <cell r="J1277" t="str">
            <v>2021年08月11日</v>
          </cell>
          <cell r="K1277" t="str">
            <v>2024年08月10日</v>
          </cell>
          <cell r="L1277" t="str">
            <v>是</v>
          </cell>
          <cell r="M1277" t="str">
            <v>广西柳州市</v>
          </cell>
          <cell r="N1277" t="str">
            <v>企业</v>
          </cell>
          <cell r="O1277" t="str">
            <v>本科</v>
          </cell>
          <cell r="P1277" t="str">
            <v>本科学士</v>
          </cell>
          <cell r="Q1277" t="str">
            <v>南京工业大学</v>
          </cell>
          <cell r="R1277" t="str">
            <v>安全工程专业</v>
          </cell>
          <cell r="S1277" t="str">
            <v>2021年06月18日</v>
          </cell>
          <cell r="T1277" t="str">
            <v>其它</v>
          </cell>
          <cell r="U1277" t="str">
            <v>H类</v>
          </cell>
          <cell r="V1277">
            <v>1500</v>
          </cell>
          <cell r="W1277">
            <v>375</v>
          </cell>
          <cell r="X1277">
            <v>1875</v>
          </cell>
          <cell r="Y1277" t="str">
            <v>2021年8月</v>
          </cell>
          <cell r="Z1277" t="str">
            <v>2021年4月</v>
          </cell>
          <cell r="AA1277">
            <v>8</v>
          </cell>
          <cell r="AB1277">
            <v>3</v>
          </cell>
          <cell r="AC1277">
            <v>11</v>
          </cell>
        </row>
        <row r="1278">
          <cell r="B1278" t="str">
            <v>刘卓铭</v>
          </cell>
          <cell r="C1278" t="str">
            <v>男</v>
          </cell>
          <cell r="D1278" t="str">
            <v>汉</v>
          </cell>
          <cell r="E1278" t="str">
            <v>1999年05月04日</v>
          </cell>
          <cell r="F1278" t="str">
            <v>中国</v>
          </cell>
          <cell r="G1278" t="str">
            <v>身份证</v>
          </cell>
          <cell r="H1278" t="str">
            <v>513122199905040611</v>
          </cell>
          <cell r="I1278" t="str">
            <v>广西柳工机械股份有限公司</v>
          </cell>
          <cell r="J1278" t="str">
            <v>2021年08月11日</v>
          </cell>
          <cell r="K1278" t="str">
            <v>2024年08月10日</v>
          </cell>
          <cell r="L1278" t="str">
            <v>是</v>
          </cell>
          <cell r="M1278" t="str">
            <v>广西柳州市</v>
          </cell>
          <cell r="N1278" t="str">
            <v>企业</v>
          </cell>
          <cell r="O1278" t="str">
            <v>本科</v>
          </cell>
          <cell r="P1278" t="str">
            <v>本科学士</v>
          </cell>
          <cell r="Q1278" t="str">
            <v>长安大学</v>
          </cell>
          <cell r="R1278" t="str">
            <v>工业设计</v>
          </cell>
          <cell r="S1278" t="str">
            <v>2021年06月23日</v>
          </cell>
          <cell r="T1278" t="str">
            <v>其它</v>
          </cell>
          <cell r="U1278" t="str">
            <v>H类</v>
          </cell>
          <cell r="V1278">
            <v>1000</v>
          </cell>
          <cell r="W1278">
            <v>250</v>
          </cell>
          <cell r="X1278">
            <v>1250</v>
          </cell>
          <cell r="Y1278" t="str">
            <v>2021年8月</v>
          </cell>
          <cell r="Z1278" t="str">
            <v>2022年4月</v>
          </cell>
          <cell r="AA1278">
            <v>8</v>
          </cell>
          <cell r="AB1278">
            <v>2</v>
          </cell>
          <cell r="AC1278">
            <v>10</v>
          </cell>
        </row>
        <row r="1279">
          <cell r="B1279" t="str">
            <v>吴青洁</v>
          </cell>
          <cell r="C1279" t="str">
            <v>男</v>
          </cell>
          <cell r="D1279" t="str">
            <v>苗</v>
          </cell>
          <cell r="E1279" t="str">
            <v>1999年04月12日</v>
          </cell>
          <cell r="F1279" t="str">
            <v>中国</v>
          </cell>
          <cell r="G1279" t="str">
            <v>身份证</v>
          </cell>
          <cell r="H1279" t="str">
            <v>43312419990412455X</v>
          </cell>
          <cell r="I1279" t="str">
            <v>广西柳工机械股份有限公司</v>
          </cell>
          <cell r="J1279" t="str">
            <v>2021年08月11日</v>
          </cell>
          <cell r="K1279" t="str">
            <v>2024年08月10日</v>
          </cell>
          <cell r="L1279" t="str">
            <v>是</v>
          </cell>
          <cell r="M1279" t="str">
            <v>广西柳州市</v>
          </cell>
          <cell r="N1279" t="str">
            <v>企业</v>
          </cell>
          <cell r="O1279" t="str">
            <v>本科</v>
          </cell>
          <cell r="P1279" t="str">
            <v>本科学士</v>
          </cell>
          <cell r="Q1279" t="str">
            <v>广西大学</v>
          </cell>
          <cell r="R1279" t="str">
            <v>机械电子工程</v>
          </cell>
          <cell r="S1279" t="str">
            <v>2021年06月30日</v>
          </cell>
          <cell r="T1279" t="str">
            <v>其它</v>
          </cell>
          <cell r="U1279" t="str">
            <v>H类</v>
          </cell>
          <cell r="V1279">
            <v>1500</v>
          </cell>
          <cell r="W1279">
            <v>375</v>
          </cell>
          <cell r="X1279">
            <v>1875</v>
          </cell>
          <cell r="Y1279" t="str">
            <v>2021年8月</v>
          </cell>
          <cell r="Z1279">
            <v>44287</v>
          </cell>
          <cell r="AA1279">
            <v>8</v>
          </cell>
          <cell r="AB1279">
            <v>3</v>
          </cell>
          <cell r="AC1279">
            <v>11</v>
          </cell>
        </row>
        <row r="1280">
          <cell r="B1280" t="str">
            <v>徐筱玥</v>
          </cell>
          <cell r="C1280" t="str">
            <v>女</v>
          </cell>
          <cell r="D1280" t="str">
            <v>汉</v>
          </cell>
          <cell r="E1280" t="str">
            <v>1998年07月03日</v>
          </cell>
          <cell r="F1280" t="str">
            <v>中国</v>
          </cell>
          <cell r="G1280" t="str">
            <v>身份证</v>
          </cell>
          <cell r="H1280" t="str">
            <v>450221199807030321</v>
          </cell>
          <cell r="I1280" t="str">
            <v>广西柳工机械股份有限公司</v>
          </cell>
          <cell r="J1280" t="str">
            <v>2021年08月11日</v>
          </cell>
          <cell r="K1280" t="str">
            <v>2024年08月10日</v>
          </cell>
          <cell r="L1280" t="str">
            <v>是</v>
          </cell>
          <cell r="M1280" t="str">
            <v>广西柳州市</v>
          </cell>
          <cell r="N1280" t="str">
            <v>企业</v>
          </cell>
          <cell r="O1280" t="str">
            <v>本科</v>
          </cell>
          <cell r="P1280" t="str">
            <v>本科学士</v>
          </cell>
          <cell r="Q1280" t="str">
            <v>安徽财经大学</v>
          </cell>
          <cell r="R1280" t="str">
            <v>经济统计学</v>
          </cell>
          <cell r="S1280" t="str">
            <v>2021年07月10日</v>
          </cell>
          <cell r="T1280" t="str">
            <v>其它</v>
          </cell>
          <cell r="U1280" t="str">
            <v>H类</v>
          </cell>
          <cell r="V1280">
            <v>1500</v>
          </cell>
          <cell r="W1280">
            <v>375</v>
          </cell>
          <cell r="X1280">
            <v>1875</v>
          </cell>
          <cell r="Y1280" t="str">
            <v>2022年4月</v>
          </cell>
          <cell r="Z1280" t="str">
            <v>2022年4月</v>
          </cell>
          <cell r="AA1280">
            <v>8</v>
          </cell>
          <cell r="AB1280">
            <v>3</v>
          </cell>
          <cell r="AC1280">
            <v>11</v>
          </cell>
        </row>
        <row r="1281">
          <cell r="B1281" t="str">
            <v>张仕军</v>
          </cell>
          <cell r="C1281" t="str">
            <v>男</v>
          </cell>
          <cell r="D1281" t="str">
            <v>汉</v>
          </cell>
          <cell r="E1281" t="str">
            <v>1997年09月11日</v>
          </cell>
          <cell r="F1281" t="str">
            <v>中国</v>
          </cell>
          <cell r="G1281" t="str">
            <v>身份证</v>
          </cell>
          <cell r="H1281" t="str">
            <v>522424199709111216</v>
          </cell>
          <cell r="I1281" t="str">
            <v>广西柳工机械股份有限公司</v>
          </cell>
          <cell r="J1281" t="str">
            <v>2021年08月11日</v>
          </cell>
          <cell r="K1281" t="str">
            <v>2024年08月10日</v>
          </cell>
          <cell r="L1281" t="str">
            <v>是</v>
          </cell>
          <cell r="M1281" t="str">
            <v>广西柳州市</v>
          </cell>
          <cell r="N1281" t="str">
            <v>企业</v>
          </cell>
          <cell r="O1281" t="str">
            <v>本科</v>
          </cell>
          <cell r="P1281" t="str">
            <v>本科学士</v>
          </cell>
          <cell r="Q1281" t="str">
            <v>兰州理工大学</v>
          </cell>
          <cell r="R1281" t="str">
            <v>机械电子工程</v>
          </cell>
          <cell r="S1281" t="str">
            <v>2021年06月25日</v>
          </cell>
          <cell r="T1281" t="str">
            <v>其它</v>
          </cell>
          <cell r="U1281" t="str">
            <v>H类</v>
          </cell>
          <cell r="V1281">
            <v>1000</v>
          </cell>
          <cell r="W1281">
            <v>250</v>
          </cell>
          <cell r="X1281">
            <v>1250</v>
          </cell>
          <cell r="Y1281" t="str">
            <v>2021年8月</v>
          </cell>
          <cell r="Z1281" t="str">
            <v>2022年3月</v>
          </cell>
          <cell r="AA1281">
            <v>8</v>
          </cell>
          <cell r="AB1281">
            <v>2</v>
          </cell>
          <cell r="AC1281">
            <v>10</v>
          </cell>
        </row>
        <row r="1282">
          <cell r="B1282" t="str">
            <v>周俊帮</v>
          </cell>
          <cell r="C1282" t="str">
            <v>男</v>
          </cell>
          <cell r="D1282" t="str">
            <v>汉</v>
          </cell>
          <cell r="E1282" t="str">
            <v>1999年03月03日</v>
          </cell>
          <cell r="F1282" t="str">
            <v>中国</v>
          </cell>
          <cell r="G1282" t="str">
            <v>身份证</v>
          </cell>
          <cell r="H1282" t="str">
            <v>622225199903030312</v>
          </cell>
          <cell r="I1282" t="str">
            <v>广西柳工机械股份有限公司</v>
          </cell>
          <cell r="J1282" t="str">
            <v>2021年08月11日</v>
          </cell>
          <cell r="K1282" t="str">
            <v>2024年08月10日</v>
          </cell>
          <cell r="L1282" t="str">
            <v>是</v>
          </cell>
          <cell r="M1282" t="str">
            <v>广西柳州市</v>
          </cell>
          <cell r="N1282" t="str">
            <v>企业</v>
          </cell>
          <cell r="O1282" t="str">
            <v>本科</v>
          </cell>
          <cell r="P1282" t="str">
            <v>本科学士</v>
          </cell>
          <cell r="Q1282" t="str">
            <v>兰州理工大学</v>
          </cell>
          <cell r="R1282" t="str">
            <v>机械设计制造及其自动化</v>
          </cell>
          <cell r="S1282" t="str">
            <v>2021年06月28日</v>
          </cell>
          <cell r="T1282" t="str">
            <v>其它</v>
          </cell>
          <cell r="U1282" t="str">
            <v>H类</v>
          </cell>
          <cell r="V1282">
            <v>1500</v>
          </cell>
          <cell r="W1282">
            <v>375</v>
          </cell>
          <cell r="X1282">
            <v>1875</v>
          </cell>
          <cell r="Y1282">
            <v>44409</v>
          </cell>
          <cell r="Z1282">
            <v>44652</v>
          </cell>
          <cell r="AA1282">
            <v>8</v>
          </cell>
          <cell r="AB1282">
            <v>3</v>
          </cell>
          <cell r="AC1282">
            <v>11</v>
          </cell>
        </row>
        <row r="1283">
          <cell r="B1283" t="str">
            <v>辛智</v>
          </cell>
          <cell r="C1283" t="str">
            <v>男</v>
          </cell>
          <cell r="D1283" t="str">
            <v>汉</v>
          </cell>
          <cell r="E1283" t="str">
            <v>1999年08月18日</v>
          </cell>
          <cell r="F1283" t="str">
            <v>中国</v>
          </cell>
          <cell r="G1283" t="str">
            <v>身份证</v>
          </cell>
          <cell r="H1283" t="str">
            <v>411324199908183413</v>
          </cell>
          <cell r="I1283" t="str">
            <v>广西柳工机械股份有限公司</v>
          </cell>
          <cell r="J1283" t="str">
            <v>2021年08月11日</v>
          </cell>
          <cell r="K1283" t="str">
            <v>2024年08月10日</v>
          </cell>
          <cell r="L1283" t="str">
            <v>是</v>
          </cell>
          <cell r="M1283" t="str">
            <v>广西柳州市</v>
          </cell>
          <cell r="N1283" t="str">
            <v>企业</v>
          </cell>
          <cell r="O1283" t="str">
            <v>本科</v>
          </cell>
          <cell r="P1283" t="str">
            <v>本科学士</v>
          </cell>
          <cell r="Q1283" t="str">
            <v>太原科技大学</v>
          </cell>
          <cell r="R1283" t="str">
            <v>材料科学与工程</v>
          </cell>
          <cell r="S1283" t="str">
            <v>2021年06月21日</v>
          </cell>
          <cell r="T1283" t="str">
            <v>其它</v>
          </cell>
          <cell r="U1283" t="str">
            <v>H类</v>
          </cell>
          <cell r="V1283">
            <v>1500</v>
          </cell>
          <cell r="W1283">
            <v>375</v>
          </cell>
          <cell r="X1283">
            <v>1875</v>
          </cell>
          <cell r="Y1283" t="str">
            <v>2021年8月</v>
          </cell>
          <cell r="Z1283" t="str">
            <v>2022年3月</v>
          </cell>
          <cell r="AA1283">
            <v>8</v>
          </cell>
          <cell r="AB1283">
            <v>3</v>
          </cell>
          <cell r="AC1283">
            <v>11</v>
          </cell>
        </row>
        <row r="1284">
          <cell r="B1284" t="str">
            <v>龚静</v>
          </cell>
          <cell r="C1284" t="str">
            <v>女</v>
          </cell>
          <cell r="D1284" t="str">
            <v>汉</v>
          </cell>
          <cell r="E1284" t="str">
            <v>1999年08月02日</v>
          </cell>
          <cell r="F1284" t="str">
            <v>中国</v>
          </cell>
          <cell r="G1284" t="str">
            <v>身份证</v>
          </cell>
          <cell r="H1284" t="str">
            <v>450922199908020901</v>
          </cell>
          <cell r="I1284" t="str">
            <v>广西柳工机械股份有限公司</v>
          </cell>
          <cell r="J1284" t="str">
            <v>2021年08月11日</v>
          </cell>
          <cell r="K1284" t="str">
            <v>2024年08月10日</v>
          </cell>
          <cell r="L1284" t="str">
            <v>是</v>
          </cell>
          <cell r="M1284" t="str">
            <v>广西柳州市</v>
          </cell>
          <cell r="N1284" t="str">
            <v>企业</v>
          </cell>
          <cell r="O1284" t="str">
            <v>本科</v>
          </cell>
          <cell r="P1284" t="str">
            <v>本科学士</v>
          </cell>
          <cell r="Q1284" t="str">
            <v>桂林电子科技大学</v>
          </cell>
          <cell r="R1284" t="str">
            <v>数学与应用数学</v>
          </cell>
          <cell r="S1284" t="str">
            <v>2021年06月30日</v>
          </cell>
          <cell r="T1284" t="str">
            <v>其它</v>
          </cell>
          <cell r="U1284" t="str">
            <v>H类</v>
          </cell>
          <cell r="V1284">
            <v>1500</v>
          </cell>
          <cell r="W1284">
            <v>375</v>
          </cell>
          <cell r="X1284">
            <v>1875</v>
          </cell>
          <cell r="Y1284" t="str">
            <v>2021年8月</v>
          </cell>
          <cell r="Z1284" t="str">
            <v>2022年4月</v>
          </cell>
          <cell r="AA1284">
            <v>8</v>
          </cell>
          <cell r="AB1284">
            <v>3</v>
          </cell>
          <cell r="AC1284">
            <v>11</v>
          </cell>
        </row>
        <row r="1285">
          <cell r="B1285" t="str">
            <v>李心宇</v>
          </cell>
          <cell r="C1285" t="str">
            <v>男</v>
          </cell>
          <cell r="D1285" t="str">
            <v>汉</v>
          </cell>
          <cell r="E1285" t="str">
            <v>1998年03月18日</v>
          </cell>
          <cell r="F1285" t="str">
            <v>中国</v>
          </cell>
          <cell r="G1285" t="str">
            <v>身份证</v>
          </cell>
          <cell r="H1285" t="str">
            <v>450103199803180017</v>
          </cell>
          <cell r="I1285" t="str">
            <v>广西柳工机械股份有限公司</v>
          </cell>
          <cell r="J1285" t="str">
            <v>2021年08月11日</v>
          </cell>
          <cell r="K1285" t="str">
            <v>2024年08月10日</v>
          </cell>
          <cell r="L1285" t="str">
            <v>是</v>
          </cell>
          <cell r="M1285" t="str">
            <v>广西柳州市</v>
          </cell>
          <cell r="N1285" t="str">
            <v>企业</v>
          </cell>
          <cell r="O1285" t="str">
            <v>本科</v>
          </cell>
          <cell r="P1285" t="str">
            <v>本科学士</v>
          </cell>
          <cell r="Q1285" t="str">
            <v>广西大学</v>
          </cell>
          <cell r="R1285" t="str">
            <v>机械设计制造及其自动化</v>
          </cell>
          <cell r="S1285" t="str">
            <v>2021年06月24日</v>
          </cell>
          <cell r="T1285" t="str">
            <v>其它</v>
          </cell>
          <cell r="U1285" t="str">
            <v>H类</v>
          </cell>
          <cell r="V1285">
            <v>1500</v>
          </cell>
          <cell r="W1285">
            <v>375</v>
          </cell>
          <cell r="X1285">
            <v>1875</v>
          </cell>
          <cell r="Y1285">
            <v>44409</v>
          </cell>
          <cell r="Z1285">
            <v>44652</v>
          </cell>
          <cell r="AA1285">
            <v>8</v>
          </cell>
          <cell r="AB1285">
            <v>3</v>
          </cell>
          <cell r="AC1285">
            <v>11</v>
          </cell>
        </row>
        <row r="1286">
          <cell r="B1286" t="str">
            <v>韦将</v>
          </cell>
          <cell r="C1286" t="str">
            <v>男</v>
          </cell>
          <cell r="D1286" t="str">
            <v>壮</v>
          </cell>
          <cell r="E1286" t="str">
            <v>1998年09月10日</v>
          </cell>
          <cell r="F1286" t="str">
            <v>中国</v>
          </cell>
          <cell r="G1286" t="str">
            <v>身份证</v>
          </cell>
          <cell r="H1286" t="str">
            <v>452724199809100512</v>
          </cell>
          <cell r="I1286" t="str">
            <v>广西柳工机械股份有限公司</v>
          </cell>
          <cell r="J1286" t="str">
            <v>2021年08月11日</v>
          </cell>
          <cell r="K1286" t="str">
            <v>2024年08月10日</v>
          </cell>
          <cell r="L1286" t="str">
            <v>是</v>
          </cell>
          <cell r="M1286" t="str">
            <v>广西柳州市</v>
          </cell>
          <cell r="N1286" t="str">
            <v>企业</v>
          </cell>
          <cell r="O1286" t="str">
            <v>本科</v>
          </cell>
          <cell r="P1286" t="str">
            <v>本科学士</v>
          </cell>
          <cell r="Q1286" t="str">
            <v>广西师范大学</v>
          </cell>
          <cell r="R1286" t="str">
            <v>金融学</v>
          </cell>
          <cell r="S1286" t="str">
            <v>2021年06月30日</v>
          </cell>
          <cell r="T1286" t="str">
            <v>其它</v>
          </cell>
          <cell r="U1286" t="str">
            <v>H类</v>
          </cell>
          <cell r="V1286">
            <v>3000</v>
          </cell>
          <cell r="W1286">
            <v>750</v>
          </cell>
          <cell r="X1286">
            <v>3750</v>
          </cell>
          <cell r="Y1286" t="str">
            <v>2021年8月</v>
          </cell>
          <cell r="Z1286" t="str">
            <v>2022年1月</v>
          </cell>
          <cell r="AA1286">
            <v>5</v>
          </cell>
          <cell r="AB1286">
            <v>6</v>
          </cell>
          <cell r="AC1286">
            <v>11</v>
          </cell>
        </row>
        <row r="1287">
          <cell r="B1287" t="str">
            <v>方文沛</v>
          </cell>
          <cell r="C1287" t="str">
            <v>男</v>
          </cell>
          <cell r="D1287" t="str">
            <v>汉</v>
          </cell>
          <cell r="E1287" t="str">
            <v>1998年05月05日</v>
          </cell>
          <cell r="F1287" t="str">
            <v>中国</v>
          </cell>
          <cell r="G1287" t="str">
            <v>身份证</v>
          </cell>
          <cell r="H1287" t="str">
            <v>450821199805055317</v>
          </cell>
          <cell r="I1287" t="str">
            <v>广西柳工机械股份有限公司</v>
          </cell>
          <cell r="J1287" t="str">
            <v>2021年08月11日</v>
          </cell>
          <cell r="K1287" t="str">
            <v>2024年08月10日</v>
          </cell>
          <cell r="L1287" t="str">
            <v>是</v>
          </cell>
          <cell r="M1287" t="str">
            <v>广西柳州市</v>
          </cell>
          <cell r="N1287" t="str">
            <v>企业</v>
          </cell>
          <cell r="O1287" t="str">
            <v>本科</v>
          </cell>
          <cell r="P1287" t="str">
            <v>本科学士</v>
          </cell>
          <cell r="Q1287" t="str">
            <v>河北工业大学</v>
          </cell>
          <cell r="R1287" t="str">
            <v>机械设计制造及其自动化</v>
          </cell>
          <cell r="S1287" t="str">
            <v>2021年06月18日</v>
          </cell>
          <cell r="T1287" t="str">
            <v>其它</v>
          </cell>
          <cell r="U1287" t="str">
            <v>H类</v>
          </cell>
          <cell r="V1287">
            <v>1500</v>
          </cell>
          <cell r="W1287">
            <v>375</v>
          </cell>
          <cell r="X1287">
            <v>1875</v>
          </cell>
          <cell r="Y1287">
            <v>44409</v>
          </cell>
          <cell r="Z1287">
            <v>44652</v>
          </cell>
          <cell r="AA1287">
            <v>7</v>
          </cell>
          <cell r="AB1287">
            <v>3</v>
          </cell>
          <cell r="AC1287">
            <v>10</v>
          </cell>
        </row>
        <row r="1288">
          <cell r="B1288" t="str">
            <v>潘震</v>
          </cell>
          <cell r="C1288" t="str">
            <v>男</v>
          </cell>
          <cell r="D1288" t="str">
            <v>壮</v>
          </cell>
          <cell r="E1288" t="str">
            <v>1997年11月28日</v>
          </cell>
          <cell r="F1288" t="str">
            <v>中国</v>
          </cell>
          <cell r="G1288" t="str">
            <v>身份证</v>
          </cell>
          <cell r="H1288" t="str">
            <v>450331199711280332</v>
          </cell>
          <cell r="I1288" t="str">
            <v>广西柳工机械股份有限公司</v>
          </cell>
          <cell r="J1288" t="str">
            <v>2021年08月11日</v>
          </cell>
          <cell r="K1288" t="str">
            <v>2024年08月10日</v>
          </cell>
          <cell r="L1288" t="str">
            <v>是</v>
          </cell>
          <cell r="M1288" t="str">
            <v>广西柳州市</v>
          </cell>
          <cell r="N1288" t="str">
            <v>企业</v>
          </cell>
          <cell r="O1288" t="str">
            <v>本科</v>
          </cell>
          <cell r="P1288" t="str">
            <v>本科学士</v>
          </cell>
          <cell r="Q1288" t="str">
            <v>西南石油大学</v>
          </cell>
          <cell r="R1288" t="str">
            <v>机械电子工程</v>
          </cell>
          <cell r="S1288" t="str">
            <v>2021年06月17日</v>
          </cell>
          <cell r="T1288" t="str">
            <v>其它</v>
          </cell>
          <cell r="U1288" t="str">
            <v>H类</v>
          </cell>
          <cell r="V1288">
            <v>1000</v>
          </cell>
          <cell r="W1288">
            <v>250</v>
          </cell>
          <cell r="X1288">
            <v>1250</v>
          </cell>
          <cell r="Y1288" t="str">
            <v>2021年8月</v>
          </cell>
          <cell r="Z1288" t="str">
            <v>2022年3月</v>
          </cell>
          <cell r="AA1288">
            <v>8</v>
          </cell>
          <cell r="AB1288">
            <v>2</v>
          </cell>
          <cell r="AC1288">
            <v>10</v>
          </cell>
        </row>
        <row r="1289">
          <cell r="B1289" t="str">
            <v>罗涵</v>
          </cell>
          <cell r="C1289" t="str">
            <v>男</v>
          </cell>
          <cell r="D1289" t="str">
            <v>汉</v>
          </cell>
          <cell r="E1289" t="str">
            <v>2000年02月28日</v>
          </cell>
          <cell r="F1289" t="str">
            <v>中国</v>
          </cell>
          <cell r="G1289" t="str">
            <v>身份证</v>
          </cell>
          <cell r="H1289" t="str">
            <v>510902200002284579</v>
          </cell>
          <cell r="I1289" t="str">
            <v>广西柳工机械股份有限公司</v>
          </cell>
          <cell r="J1289" t="str">
            <v>2021年08月11日</v>
          </cell>
          <cell r="K1289" t="str">
            <v>2024年08月10日</v>
          </cell>
          <cell r="L1289" t="str">
            <v>是</v>
          </cell>
          <cell r="M1289" t="str">
            <v>广西柳州市</v>
          </cell>
          <cell r="N1289" t="str">
            <v>企业</v>
          </cell>
          <cell r="O1289" t="str">
            <v>本科</v>
          </cell>
          <cell r="P1289" t="str">
            <v>本科学士</v>
          </cell>
          <cell r="Q1289" t="str">
            <v>兰州理工大学</v>
          </cell>
          <cell r="R1289" t="str">
            <v>机械电子工程</v>
          </cell>
          <cell r="S1289" t="str">
            <v>2021年06月25日</v>
          </cell>
          <cell r="T1289" t="str">
            <v>其它</v>
          </cell>
          <cell r="U1289" t="str">
            <v>H类</v>
          </cell>
          <cell r="V1289">
            <v>1500</v>
          </cell>
          <cell r="W1289">
            <v>375</v>
          </cell>
          <cell r="X1289">
            <v>1875</v>
          </cell>
          <cell r="Y1289">
            <v>44409</v>
          </cell>
          <cell r="Z1289">
            <v>44652</v>
          </cell>
          <cell r="AA1289">
            <v>8</v>
          </cell>
          <cell r="AB1289">
            <v>3</v>
          </cell>
          <cell r="AC1289">
            <v>11</v>
          </cell>
        </row>
        <row r="1290">
          <cell r="B1290" t="str">
            <v>白凯鑫</v>
          </cell>
          <cell r="C1290" t="str">
            <v>男</v>
          </cell>
          <cell r="D1290" t="str">
            <v>回</v>
          </cell>
          <cell r="E1290" t="str">
            <v>1999年07月15日</v>
          </cell>
          <cell r="F1290" t="str">
            <v>中国</v>
          </cell>
          <cell r="G1290" t="str">
            <v>身份证</v>
          </cell>
          <cell r="H1290" t="str">
            <v>450302199907152015</v>
          </cell>
          <cell r="I1290" t="str">
            <v>广西柳工机械股份有限公司</v>
          </cell>
          <cell r="J1290" t="str">
            <v>2021年08月11日</v>
          </cell>
          <cell r="K1290" t="str">
            <v>2024年08月10日</v>
          </cell>
          <cell r="L1290" t="str">
            <v>是</v>
          </cell>
          <cell r="M1290" t="str">
            <v>广西柳州市</v>
          </cell>
          <cell r="N1290" t="str">
            <v>企业</v>
          </cell>
          <cell r="O1290" t="str">
            <v>本科</v>
          </cell>
          <cell r="P1290" t="str">
            <v>本科学士</v>
          </cell>
          <cell r="Q1290" t="str">
            <v>桂林电子科技大学</v>
          </cell>
          <cell r="R1290" t="str">
            <v>机械设计制造及其自动化</v>
          </cell>
          <cell r="S1290" t="str">
            <v>2021年06月30日</v>
          </cell>
          <cell r="T1290" t="str">
            <v>其它</v>
          </cell>
          <cell r="U1290" t="str">
            <v>H类</v>
          </cell>
          <cell r="V1290">
            <v>1500</v>
          </cell>
          <cell r="W1290">
            <v>375</v>
          </cell>
          <cell r="X1290">
            <v>1875</v>
          </cell>
          <cell r="Y1290" t="str">
            <v>2021年8月</v>
          </cell>
          <cell r="Z1290" t="str">
            <v>2022年4月</v>
          </cell>
          <cell r="AA1290">
            <v>8</v>
          </cell>
          <cell r="AB1290">
            <v>3</v>
          </cell>
          <cell r="AC1290">
            <v>11</v>
          </cell>
        </row>
        <row r="1291">
          <cell r="B1291" t="str">
            <v>庞静</v>
          </cell>
          <cell r="C1291" t="str">
            <v>女</v>
          </cell>
          <cell r="D1291" t="str">
            <v>汉</v>
          </cell>
          <cell r="E1291" t="str">
            <v>1999年06月08日</v>
          </cell>
          <cell r="F1291" t="str">
            <v>中国</v>
          </cell>
          <cell r="G1291" t="str">
            <v>身份证</v>
          </cell>
          <cell r="H1291" t="str">
            <v>450923199906080261</v>
          </cell>
          <cell r="I1291" t="str">
            <v>广西柳工机械股份有限公司</v>
          </cell>
          <cell r="J1291" t="str">
            <v>2021年08月11日</v>
          </cell>
          <cell r="K1291" t="str">
            <v>2024年08月10日</v>
          </cell>
          <cell r="L1291" t="str">
            <v>是</v>
          </cell>
          <cell r="M1291" t="str">
            <v>广西柳州市</v>
          </cell>
          <cell r="N1291" t="str">
            <v>企业</v>
          </cell>
          <cell r="O1291" t="str">
            <v>本科</v>
          </cell>
          <cell r="P1291" t="str">
            <v>本科学士</v>
          </cell>
          <cell r="Q1291" t="str">
            <v>广西大学</v>
          </cell>
          <cell r="R1291" t="str">
            <v>机械电子工程</v>
          </cell>
          <cell r="S1291" t="str">
            <v>2021年06月30日</v>
          </cell>
          <cell r="T1291" t="str">
            <v>其它</v>
          </cell>
          <cell r="U1291" t="str">
            <v>H类</v>
          </cell>
          <cell r="V1291">
            <v>1500</v>
          </cell>
          <cell r="W1291">
            <v>375</v>
          </cell>
          <cell r="X1291">
            <v>1875</v>
          </cell>
          <cell r="Y1291" t="str">
            <v>2021年8月</v>
          </cell>
          <cell r="Z1291" t="str">
            <v>2022年4月</v>
          </cell>
          <cell r="AA1291">
            <v>8</v>
          </cell>
          <cell r="AB1291">
            <v>3</v>
          </cell>
          <cell r="AC1291">
            <v>11</v>
          </cell>
        </row>
        <row r="1292">
          <cell r="B1292" t="str">
            <v>钟美丽</v>
          </cell>
          <cell r="C1292" t="str">
            <v>女</v>
          </cell>
          <cell r="D1292" t="str">
            <v>汉</v>
          </cell>
          <cell r="E1292" t="str">
            <v>1987年04月18日</v>
          </cell>
          <cell r="F1292" t="str">
            <v>中国</v>
          </cell>
          <cell r="G1292" t="str">
            <v>身份证</v>
          </cell>
          <cell r="H1292" t="str">
            <v>452424198704181888</v>
          </cell>
          <cell r="I1292" t="str">
            <v>广西柳工机械股份有限公司</v>
          </cell>
          <cell r="J1292" t="str">
            <v>2022年08月20日</v>
          </cell>
          <cell r="K1292" t="str">
            <v>2024年08月19日</v>
          </cell>
          <cell r="L1292" t="str">
            <v>是</v>
          </cell>
          <cell r="M1292" t="str">
            <v>广西柳州市</v>
          </cell>
          <cell r="N1292" t="str">
            <v>企业</v>
          </cell>
          <cell r="O1292" t="str">
            <v>本科</v>
          </cell>
          <cell r="P1292" t="str">
            <v>本科学士</v>
          </cell>
          <cell r="Q1292" t="str">
            <v>哈尔滨工程大学</v>
          </cell>
          <cell r="R1292" t="str">
            <v>材料科学与工程</v>
          </cell>
          <cell r="S1292" t="str">
            <v>2012年07月01日</v>
          </cell>
          <cell r="T1292" t="str">
            <v>其它</v>
          </cell>
          <cell r="U1292" t="str">
            <v>H类</v>
          </cell>
          <cell r="V1292">
            <v>1500</v>
          </cell>
          <cell r="W1292">
            <v>375</v>
          </cell>
          <cell r="X1292">
            <v>1875</v>
          </cell>
          <cell r="Y1292" t="str">
            <v>2021年8月</v>
          </cell>
          <cell r="Z1292" t="str">
            <v>2022年3月</v>
          </cell>
          <cell r="AA1292">
            <v>8</v>
          </cell>
          <cell r="AB1292">
            <v>3</v>
          </cell>
          <cell r="AC1292">
            <v>11</v>
          </cell>
        </row>
        <row r="1293">
          <cell r="B1293" t="str">
            <v>陈维</v>
          </cell>
          <cell r="C1293" t="str">
            <v>女</v>
          </cell>
          <cell r="D1293" t="str">
            <v>壮</v>
          </cell>
          <cell r="E1293" t="str">
            <v>1996年12月10日</v>
          </cell>
          <cell r="F1293" t="str">
            <v>中国</v>
          </cell>
          <cell r="G1293" t="str">
            <v>身份证</v>
          </cell>
          <cell r="H1293" t="str">
            <v>45222419961210052X</v>
          </cell>
          <cell r="I1293" t="str">
            <v>广西柳工机械股份有限公司</v>
          </cell>
          <cell r="J1293" t="str">
            <v>2021年09月03日</v>
          </cell>
          <cell r="K1293" t="str">
            <v>2024年09月02日</v>
          </cell>
          <cell r="L1293" t="str">
            <v>是</v>
          </cell>
          <cell r="M1293" t="str">
            <v>广西柳州市</v>
          </cell>
          <cell r="N1293" t="str">
            <v>企业</v>
          </cell>
          <cell r="O1293" t="str">
            <v>本科</v>
          </cell>
          <cell r="P1293" t="str">
            <v>本科学士</v>
          </cell>
          <cell r="Q1293" t="str">
            <v>桂林理工大学</v>
          </cell>
          <cell r="R1293" t="str">
            <v>人力资源管理专业</v>
          </cell>
          <cell r="S1293" t="str">
            <v>2020年06月30日</v>
          </cell>
          <cell r="T1293" t="str">
            <v>其它</v>
          </cell>
          <cell r="U1293" t="str">
            <v>H类</v>
          </cell>
          <cell r="V1293">
            <v>500</v>
          </cell>
          <cell r="W1293">
            <v>125</v>
          </cell>
          <cell r="X1293">
            <v>625</v>
          </cell>
          <cell r="Y1293" t="str">
            <v>2021年9月</v>
          </cell>
          <cell r="Z1293">
            <v>44652</v>
          </cell>
          <cell r="AA1293">
            <v>7</v>
          </cell>
          <cell r="AB1293">
            <v>1</v>
          </cell>
          <cell r="AC1293">
            <v>8</v>
          </cell>
        </row>
        <row r="1294">
          <cell r="B1294" t="str">
            <v>刘庭辉</v>
          </cell>
          <cell r="C1294" t="str">
            <v>男</v>
          </cell>
          <cell r="D1294" t="str">
            <v>汉</v>
          </cell>
          <cell r="E1294" t="str">
            <v>1999年02月26日</v>
          </cell>
          <cell r="F1294" t="str">
            <v>中国</v>
          </cell>
          <cell r="G1294" t="str">
            <v>身份证</v>
          </cell>
          <cell r="H1294" t="str">
            <v>452227199902260918</v>
          </cell>
          <cell r="I1294" t="str">
            <v>广西柳工机械股份有限公司</v>
          </cell>
          <cell r="J1294" t="str">
            <v>2021年09月16日</v>
          </cell>
          <cell r="K1294" t="str">
            <v>2024年09月16日</v>
          </cell>
          <cell r="L1294" t="str">
            <v>是</v>
          </cell>
          <cell r="M1294" t="str">
            <v>广西柳州市</v>
          </cell>
          <cell r="N1294" t="str">
            <v>企业</v>
          </cell>
          <cell r="O1294" t="str">
            <v>本科</v>
          </cell>
          <cell r="P1294" t="str">
            <v>本科学士</v>
          </cell>
          <cell r="Q1294" t="str">
            <v>辽宁大学</v>
          </cell>
          <cell r="R1294" t="str">
            <v>法学</v>
          </cell>
          <cell r="S1294" t="str">
            <v>2021年06月26日</v>
          </cell>
          <cell r="T1294" t="str">
            <v>其它</v>
          </cell>
          <cell r="U1294" t="str">
            <v>H类</v>
          </cell>
          <cell r="V1294">
            <v>1500</v>
          </cell>
          <cell r="W1294">
            <v>375</v>
          </cell>
          <cell r="X1294">
            <v>1875</v>
          </cell>
          <cell r="Y1294" t="str">
            <v>2021年9月</v>
          </cell>
          <cell r="Z1294" t="str">
            <v>2022年3月</v>
          </cell>
          <cell r="AA1294">
            <v>6</v>
          </cell>
          <cell r="AB1294">
            <v>3</v>
          </cell>
          <cell r="AC1294">
            <v>9</v>
          </cell>
        </row>
        <row r="1295">
          <cell r="B1295" t="str">
            <v>韦彩叶</v>
          </cell>
          <cell r="C1295" t="str">
            <v>女</v>
          </cell>
          <cell r="D1295" t="str">
            <v>壮</v>
          </cell>
          <cell r="E1295" t="str">
            <v>1996年04月08日</v>
          </cell>
          <cell r="F1295" t="str">
            <v>中国</v>
          </cell>
          <cell r="G1295" t="str">
            <v>身份证</v>
          </cell>
          <cell r="H1295" t="str">
            <v>452728199604083929</v>
          </cell>
          <cell r="I1295" t="str">
            <v>广西柳工机械股份有限公司</v>
          </cell>
          <cell r="J1295" t="str">
            <v>2021年09月22日</v>
          </cell>
          <cell r="K1295" t="str">
            <v>2024年09月21日</v>
          </cell>
          <cell r="L1295" t="str">
            <v>是</v>
          </cell>
          <cell r="M1295" t="str">
            <v>广西柳州市</v>
          </cell>
          <cell r="N1295" t="str">
            <v>企业</v>
          </cell>
          <cell r="O1295" t="str">
            <v>本科</v>
          </cell>
          <cell r="P1295" t="str">
            <v>本科学士</v>
          </cell>
          <cell r="Q1295" t="str">
            <v>桂林电子科技大学</v>
          </cell>
          <cell r="R1295" t="str">
            <v>电子信息工程</v>
          </cell>
          <cell r="S1295" t="str">
            <v>2019年06月30日</v>
          </cell>
          <cell r="T1295" t="str">
            <v>其它</v>
          </cell>
          <cell r="U1295" t="str">
            <v>H类</v>
          </cell>
          <cell r="V1295">
            <v>1500</v>
          </cell>
          <cell r="W1295">
            <v>375</v>
          </cell>
          <cell r="X1295">
            <v>1875</v>
          </cell>
          <cell r="Y1295" t="str">
            <v>2021年9月</v>
          </cell>
          <cell r="Z1295">
            <v>44652</v>
          </cell>
          <cell r="AA1295">
            <v>3</v>
          </cell>
          <cell r="AB1295">
            <v>3</v>
          </cell>
          <cell r="AC1295">
            <v>6</v>
          </cell>
        </row>
        <row r="1296">
          <cell r="B1296" t="str">
            <v>王信全</v>
          </cell>
          <cell r="C1296" t="str">
            <v>男</v>
          </cell>
          <cell r="D1296" t="str">
            <v>汉</v>
          </cell>
          <cell r="E1296" t="str">
            <v>1996年06月19日</v>
          </cell>
          <cell r="F1296" t="str">
            <v>中国</v>
          </cell>
          <cell r="G1296" t="str">
            <v>身份证</v>
          </cell>
          <cell r="H1296" t="str">
            <v>450521199606191117</v>
          </cell>
          <cell r="I1296" t="str">
            <v>广西柳工机械股份有限公司</v>
          </cell>
          <cell r="J1296" t="str">
            <v>2021年10月19日</v>
          </cell>
          <cell r="K1296" t="str">
            <v>2024年10月18日</v>
          </cell>
          <cell r="L1296" t="str">
            <v>是</v>
          </cell>
          <cell r="M1296" t="str">
            <v>广西柳州市</v>
          </cell>
          <cell r="N1296" t="str">
            <v>企业</v>
          </cell>
          <cell r="O1296" t="str">
            <v>本科</v>
          </cell>
          <cell r="P1296" t="str">
            <v>本科学士</v>
          </cell>
          <cell r="Q1296" t="str">
            <v>广西科技大学</v>
          </cell>
          <cell r="R1296" t="str">
            <v>软件工程</v>
          </cell>
          <cell r="S1296" t="str">
            <v>2020年06月30日</v>
          </cell>
          <cell r="T1296" t="str">
            <v>其它</v>
          </cell>
          <cell r="U1296" t="str">
            <v>H类</v>
          </cell>
          <cell r="V1296">
            <v>1500</v>
          </cell>
          <cell r="W1296">
            <v>375</v>
          </cell>
          <cell r="X1296">
            <v>1875</v>
          </cell>
          <cell r="Y1296" t="str">
            <v>2021年10月</v>
          </cell>
          <cell r="Z1296" t="str">
            <v>2021年4月</v>
          </cell>
          <cell r="AA1296">
            <v>3</v>
          </cell>
          <cell r="AB1296">
            <v>3</v>
          </cell>
          <cell r="AC1296">
            <v>6</v>
          </cell>
        </row>
        <row r="1297">
          <cell r="B1297" t="str">
            <v>黄文慧</v>
          </cell>
          <cell r="C1297" t="str">
            <v>男</v>
          </cell>
          <cell r="D1297" t="str">
            <v>汉</v>
          </cell>
          <cell r="E1297" t="str">
            <v>1996年04月22日</v>
          </cell>
          <cell r="F1297" t="str">
            <v>中国</v>
          </cell>
          <cell r="G1297" t="str">
            <v>身份证</v>
          </cell>
          <cell r="H1297" t="str">
            <v>452229199604220611</v>
          </cell>
          <cell r="I1297" t="str">
            <v>广西柳工机械股份有限公司</v>
          </cell>
          <cell r="J1297" t="str">
            <v>2021年11月22日</v>
          </cell>
          <cell r="K1297" t="str">
            <v>2024年11月21日</v>
          </cell>
          <cell r="L1297" t="str">
            <v>是</v>
          </cell>
          <cell r="M1297" t="str">
            <v>广西柳州市</v>
          </cell>
          <cell r="N1297" t="str">
            <v>企业</v>
          </cell>
          <cell r="O1297" t="str">
            <v>本科</v>
          </cell>
          <cell r="P1297" t="str">
            <v>本科学士</v>
          </cell>
          <cell r="Q1297" t="str">
            <v>北部湾大学</v>
          </cell>
          <cell r="R1297" t="str">
            <v>机械工程</v>
          </cell>
          <cell r="S1297" t="str">
            <v>2019年06月01日</v>
          </cell>
          <cell r="T1297" t="str">
            <v>其它</v>
          </cell>
          <cell r="U1297" t="str">
            <v>H类</v>
          </cell>
          <cell r="V1297">
            <v>4000</v>
          </cell>
          <cell r="W1297">
            <v>1000</v>
          </cell>
          <cell r="X1297">
            <v>5000</v>
          </cell>
          <cell r="Y1297" t="str">
            <v>2021年11月</v>
          </cell>
          <cell r="Z1297">
            <v>43983</v>
          </cell>
          <cell r="AA1297">
            <v>4</v>
          </cell>
          <cell r="AB1297">
            <v>8</v>
          </cell>
          <cell r="AC1297">
            <v>12</v>
          </cell>
        </row>
        <row r="1299">
          <cell r="B1299" t="str">
            <v>吴伟</v>
          </cell>
          <cell r="C1299" t="str">
            <v>男</v>
          </cell>
          <cell r="D1299" t="str">
            <v>土家族</v>
          </cell>
          <cell r="E1299">
            <v>33573</v>
          </cell>
          <cell r="F1299" t="str">
            <v>中国</v>
          </cell>
          <cell r="G1299" t="str">
            <v>身份证</v>
          </cell>
          <cell r="H1299" t="str">
            <v>430821199112255814</v>
          </cell>
          <cell r="I1299" t="str">
            <v>广西汽车集团有限公司</v>
          </cell>
          <cell r="J1299">
            <v>44348</v>
          </cell>
          <cell r="K1299">
            <v>45444</v>
          </cell>
          <cell r="L1299" t="str">
            <v>是</v>
          </cell>
          <cell r="M1299" t="str">
            <v>广西柳州</v>
          </cell>
          <cell r="N1299" t="str">
            <v>企业</v>
          </cell>
          <cell r="O1299" t="str">
            <v>本科</v>
          </cell>
          <cell r="P1299" t="str">
            <v>学士</v>
          </cell>
          <cell r="Q1299" t="str">
            <v>北方民族大学</v>
          </cell>
          <cell r="R1299" t="str">
            <v>电子信息工程</v>
          </cell>
          <cell r="S1299">
            <v>41820</v>
          </cell>
          <cell r="T1299" t="str">
            <v>其他</v>
          </cell>
          <cell r="U1299" t="str">
            <v>H类</v>
          </cell>
          <cell r="V1299">
            <v>1000</v>
          </cell>
          <cell r="W1299">
            <v>250</v>
          </cell>
          <cell r="X1299">
            <v>1875</v>
          </cell>
          <cell r="Y1299">
            <v>44348</v>
          </cell>
          <cell r="Z1299" t="str">
            <v>2022年4月</v>
          </cell>
          <cell r="AA1299">
            <v>10</v>
          </cell>
          <cell r="AB1299">
            <v>2</v>
          </cell>
          <cell r="AC1299">
            <v>12</v>
          </cell>
        </row>
        <row r="1300">
          <cell r="B1300" t="str">
            <v>易彩玉</v>
          </cell>
          <cell r="C1300" t="str">
            <v>女</v>
          </cell>
          <cell r="D1300" t="str">
            <v>汉族</v>
          </cell>
          <cell r="E1300">
            <v>33038</v>
          </cell>
          <cell r="F1300" t="str">
            <v>中国</v>
          </cell>
          <cell r="G1300" t="str">
            <v>身份证</v>
          </cell>
          <cell r="H1300" t="str">
            <v>450324199006145828</v>
          </cell>
          <cell r="I1300" t="str">
            <v>广西汽车集团有限公司</v>
          </cell>
          <cell r="J1300">
            <v>44369</v>
          </cell>
          <cell r="K1300">
            <v>45464</v>
          </cell>
          <cell r="L1300" t="str">
            <v>是</v>
          </cell>
          <cell r="M1300" t="str">
            <v>广西柳州</v>
          </cell>
          <cell r="N1300" t="str">
            <v>企业</v>
          </cell>
          <cell r="O1300" t="str">
            <v>本科</v>
          </cell>
          <cell r="P1300" t="str">
            <v>学士</v>
          </cell>
          <cell r="Q1300" t="str">
            <v>兰州财经大学</v>
          </cell>
          <cell r="R1300" t="str">
            <v>财政学</v>
          </cell>
          <cell r="S1300">
            <v>41455</v>
          </cell>
          <cell r="T1300" t="str">
            <v>其他</v>
          </cell>
          <cell r="U1300" t="str">
            <v>H类</v>
          </cell>
          <cell r="V1300">
            <v>1000</v>
          </cell>
          <cell r="W1300">
            <v>250</v>
          </cell>
          <cell r="X1300">
            <v>1875</v>
          </cell>
          <cell r="Y1300">
            <v>44348</v>
          </cell>
          <cell r="Z1300" t="str">
            <v>2022年4月</v>
          </cell>
          <cell r="AA1300">
            <v>10</v>
          </cell>
          <cell r="AB1300">
            <v>2</v>
          </cell>
          <cell r="AC1300">
            <v>12</v>
          </cell>
        </row>
        <row r="1301">
          <cell r="B1301" t="str">
            <v>潘惠兰</v>
          </cell>
          <cell r="C1301" t="str">
            <v>女</v>
          </cell>
          <cell r="D1301" t="str">
            <v>壮族</v>
          </cell>
          <cell r="E1301">
            <v>35812</v>
          </cell>
          <cell r="F1301" t="str">
            <v>中国</v>
          </cell>
          <cell r="G1301" t="str">
            <v>身份证</v>
          </cell>
          <cell r="H1301" t="str">
            <v>450122199801171028</v>
          </cell>
          <cell r="I1301" t="str">
            <v>广西汽车集团有限公司</v>
          </cell>
          <cell r="J1301">
            <v>44378</v>
          </cell>
          <cell r="K1301">
            <v>45474</v>
          </cell>
          <cell r="L1301" t="str">
            <v>是</v>
          </cell>
          <cell r="M1301" t="str">
            <v>广西柳州</v>
          </cell>
          <cell r="N1301" t="str">
            <v>企业</v>
          </cell>
          <cell r="O1301" t="str">
            <v>本科</v>
          </cell>
          <cell r="P1301" t="str">
            <v>学士</v>
          </cell>
          <cell r="Q1301" t="str">
            <v>广西财经学院</v>
          </cell>
          <cell r="R1301" t="str">
            <v>审计学</v>
          </cell>
          <cell r="S1301">
            <v>44348</v>
          </cell>
          <cell r="T1301" t="str">
            <v>其他</v>
          </cell>
          <cell r="U1301" t="str">
            <v>H类</v>
          </cell>
          <cell r="V1301">
            <v>1500</v>
          </cell>
          <cell r="W1301">
            <v>375</v>
          </cell>
          <cell r="X1301">
            <v>1875</v>
          </cell>
          <cell r="Y1301">
            <v>44378</v>
          </cell>
          <cell r="Z1301" t="str">
            <v>2022年4月</v>
          </cell>
          <cell r="AA1301">
            <v>9</v>
          </cell>
          <cell r="AB1301">
            <v>3</v>
          </cell>
          <cell r="AC1301">
            <v>12</v>
          </cell>
        </row>
        <row r="1302">
          <cell r="B1302" t="str">
            <v>贾绪梅</v>
          </cell>
          <cell r="C1302" t="str">
            <v>女</v>
          </cell>
          <cell r="D1302" t="str">
            <v>汉族</v>
          </cell>
          <cell r="E1302">
            <v>36089</v>
          </cell>
          <cell r="F1302" t="str">
            <v>中国</v>
          </cell>
          <cell r="G1302" t="str">
            <v>身份证</v>
          </cell>
          <cell r="H1302" t="str">
            <v>522131199810213425</v>
          </cell>
          <cell r="I1302" t="str">
            <v>广西汽车集团有限公司</v>
          </cell>
          <cell r="J1302">
            <v>44383</v>
          </cell>
          <cell r="K1302">
            <v>45478</v>
          </cell>
          <cell r="L1302" t="str">
            <v>是</v>
          </cell>
          <cell r="M1302" t="str">
            <v>广西柳州</v>
          </cell>
          <cell r="N1302" t="str">
            <v>企业</v>
          </cell>
          <cell r="O1302" t="str">
            <v>本科</v>
          </cell>
          <cell r="P1302" t="str">
            <v>学士</v>
          </cell>
          <cell r="Q1302" t="str">
            <v>广西科技大学</v>
          </cell>
          <cell r="R1302" t="str">
            <v>工程造价</v>
          </cell>
          <cell r="S1302">
            <v>44348</v>
          </cell>
          <cell r="T1302" t="str">
            <v>其他</v>
          </cell>
          <cell r="U1302" t="str">
            <v>H类</v>
          </cell>
          <cell r="V1302">
            <v>1500</v>
          </cell>
          <cell r="W1302">
            <v>375</v>
          </cell>
          <cell r="X1302">
            <v>1875</v>
          </cell>
          <cell r="Y1302">
            <v>44378</v>
          </cell>
          <cell r="Z1302" t="str">
            <v>2022年4月</v>
          </cell>
          <cell r="AA1302">
            <v>9</v>
          </cell>
          <cell r="AB1302">
            <v>3</v>
          </cell>
          <cell r="AC1302">
            <v>12</v>
          </cell>
        </row>
        <row r="1303">
          <cell r="B1303" t="str">
            <v>刘煜华</v>
          </cell>
          <cell r="C1303" t="str">
            <v>女</v>
          </cell>
          <cell r="D1303" t="str">
            <v>汉族</v>
          </cell>
          <cell r="E1303">
            <v>36109</v>
          </cell>
          <cell r="F1303" t="str">
            <v>中国</v>
          </cell>
          <cell r="G1303" t="str">
            <v>身份证</v>
          </cell>
          <cell r="H1303" t="str">
            <v>452225199811101361</v>
          </cell>
          <cell r="I1303" t="str">
            <v>广西汽车集团有限公司</v>
          </cell>
          <cell r="J1303">
            <v>44409</v>
          </cell>
          <cell r="K1303">
            <v>45505</v>
          </cell>
          <cell r="L1303" t="str">
            <v>是</v>
          </cell>
          <cell r="M1303" t="str">
            <v>广西柳州</v>
          </cell>
          <cell r="N1303" t="str">
            <v>企业</v>
          </cell>
          <cell r="O1303" t="str">
            <v>本科</v>
          </cell>
          <cell r="P1303" t="str">
            <v>学士</v>
          </cell>
          <cell r="Q1303" t="str">
            <v>重庆工商大学</v>
          </cell>
          <cell r="R1303" t="str">
            <v>财务管理</v>
          </cell>
          <cell r="S1303">
            <v>44348</v>
          </cell>
          <cell r="T1303" t="str">
            <v>其他</v>
          </cell>
          <cell r="U1303" t="str">
            <v>H类</v>
          </cell>
          <cell r="V1303">
            <v>1500</v>
          </cell>
          <cell r="W1303">
            <v>375</v>
          </cell>
          <cell r="X1303">
            <v>5000</v>
          </cell>
          <cell r="Y1303">
            <v>44409</v>
          </cell>
          <cell r="Z1303" t="str">
            <v>2022年4月</v>
          </cell>
          <cell r="AA1303">
            <v>8</v>
          </cell>
          <cell r="AB1303">
            <v>3</v>
          </cell>
          <cell r="AC1303">
            <v>11</v>
          </cell>
        </row>
        <row r="1304">
          <cell r="B1304" t="str">
            <v>廖岚晓</v>
          </cell>
          <cell r="C1304" t="str">
            <v>女</v>
          </cell>
          <cell r="D1304" t="str">
            <v>壮族</v>
          </cell>
          <cell r="E1304">
            <v>35770</v>
          </cell>
          <cell r="F1304" t="str">
            <v>中国</v>
          </cell>
          <cell r="G1304" t="str">
            <v>身份证</v>
          </cell>
          <cell r="H1304" t="str">
            <v>452224199712061521</v>
          </cell>
          <cell r="I1304" t="str">
            <v>广西汽车集团有限公司</v>
          </cell>
          <cell r="J1304">
            <v>44409</v>
          </cell>
          <cell r="K1304">
            <v>45505</v>
          </cell>
          <cell r="L1304" t="str">
            <v>是</v>
          </cell>
          <cell r="M1304" t="str">
            <v>广西柳州</v>
          </cell>
          <cell r="N1304" t="str">
            <v>企业</v>
          </cell>
          <cell r="O1304" t="str">
            <v>本科</v>
          </cell>
          <cell r="P1304" t="str">
            <v>学士</v>
          </cell>
          <cell r="Q1304" t="str">
            <v>桂林电子科技大学</v>
          </cell>
          <cell r="R1304" t="str">
            <v>财务管理</v>
          </cell>
          <cell r="S1304">
            <v>44348</v>
          </cell>
          <cell r="T1304" t="str">
            <v>其他</v>
          </cell>
          <cell r="U1304" t="str">
            <v>H类</v>
          </cell>
          <cell r="V1304">
            <v>1500</v>
          </cell>
          <cell r="W1304">
            <v>375</v>
          </cell>
          <cell r="X1304">
            <v>5000</v>
          </cell>
          <cell r="Y1304">
            <v>44409</v>
          </cell>
          <cell r="Z1304" t="str">
            <v>2022年4月</v>
          </cell>
          <cell r="AA1304">
            <v>8</v>
          </cell>
          <cell r="AB1304">
            <v>3</v>
          </cell>
          <cell r="AC1304">
            <v>11</v>
          </cell>
        </row>
        <row r="1305">
          <cell r="B1305" t="str">
            <v>夏宁馨</v>
          </cell>
          <cell r="C1305" t="str">
            <v>女</v>
          </cell>
          <cell r="D1305" t="str">
            <v>瑶族</v>
          </cell>
          <cell r="E1305">
            <v>34851</v>
          </cell>
          <cell r="F1305" t="str">
            <v>中国</v>
          </cell>
          <cell r="G1305" t="str">
            <v>身份证</v>
          </cell>
          <cell r="H1305" t="str">
            <v>452428199506010041</v>
          </cell>
          <cell r="I1305" t="str">
            <v>广西汽车集团有限公司</v>
          </cell>
          <cell r="J1305">
            <v>44509</v>
          </cell>
          <cell r="K1305">
            <v>45604</v>
          </cell>
          <cell r="L1305" t="str">
            <v>是</v>
          </cell>
          <cell r="M1305" t="str">
            <v>广西柳州</v>
          </cell>
          <cell r="N1305" t="str">
            <v>企业</v>
          </cell>
          <cell r="O1305" t="str">
            <v>本科</v>
          </cell>
          <cell r="P1305" t="str">
            <v>学士</v>
          </cell>
          <cell r="Q1305" t="str">
            <v>西南财经大学</v>
          </cell>
          <cell r="R1305" t="str">
            <v>会计学</v>
          </cell>
          <cell r="S1305">
            <v>43282</v>
          </cell>
          <cell r="T1305" t="str">
            <v>其他</v>
          </cell>
          <cell r="U1305" t="str">
            <v>H类</v>
          </cell>
          <cell r="V1305">
            <v>4000</v>
          </cell>
          <cell r="W1305">
            <v>1000</v>
          </cell>
          <cell r="X1305">
            <v>5000</v>
          </cell>
          <cell r="Y1305">
            <v>44501</v>
          </cell>
          <cell r="Z1305" t="str">
            <v>无</v>
          </cell>
          <cell r="AA1305">
            <v>0</v>
          </cell>
          <cell r="AB1305">
            <v>8</v>
          </cell>
          <cell r="AC1305">
            <v>8</v>
          </cell>
        </row>
        <row r="1307">
          <cell r="B1307" t="str">
            <v>王健</v>
          </cell>
          <cell r="C1307" t="str">
            <v>男</v>
          </cell>
          <cell r="D1307" t="str">
            <v>汉族</v>
          </cell>
          <cell r="E1307">
            <v>34826</v>
          </cell>
          <cell r="F1307" t="str">
            <v>中国</v>
          </cell>
          <cell r="G1307" t="str">
            <v>身份证</v>
          </cell>
          <cell r="H1307" t="str">
            <v>622126199505070811</v>
          </cell>
          <cell r="I1307" t="str">
            <v>柳州五菱汽车工业有限公司</v>
          </cell>
          <cell r="J1307">
            <v>44048</v>
          </cell>
          <cell r="K1307">
            <v>45141</v>
          </cell>
          <cell r="L1307" t="str">
            <v>是</v>
          </cell>
          <cell r="M1307" t="str">
            <v>广西柳州</v>
          </cell>
          <cell r="N1307" t="str">
            <v>企业</v>
          </cell>
          <cell r="O1307" t="str">
            <v>研究生</v>
          </cell>
          <cell r="P1307" t="str">
            <v>硕士</v>
          </cell>
          <cell r="Q1307" t="str">
            <v>广西科技大学</v>
          </cell>
          <cell r="R1307" t="str">
            <v>机械工程</v>
          </cell>
          <cell r="S1307">
            <v>43983</v>
          </cell>
          <cell r="T1307" t="str">
            <v>其他</v>
          </cell>
          <cell r="U1307" t="str">
            <v>F类</v>
          </cell>
          <cell r="V1307">
            <v>3000</v>
          </cell>
          <cell r="W1307">
            <v>750</v>
          </cell>
          <cell r="X1307">
            <v>3750</v>
          </cell>
          <cell r="Y1307">
            <v>44048</v>
          </cell>
          <cell r="Z1307" t="str">
            <v>2022年4月</v>
          </cell>
          <cell r="AA1307">
            <v>20</v>
          </cell>
          <cell r="AB1307">
            <v>3</v>
          </cell>
          <cell r="AC1307">
            <v>23</v>
          </cell>
        </row>
        <row r="1308">
          <cell r="B1308" t="str">
            <v>王显赫</v>
          </cell>
          <cell r="C1308" t="str">
            <v>男</v>
          </cell>
          <cell r="D1308" t="str">
            <v>汉族</v>
          </cell>
          <cell r="E1308">
            <v>34299</v>
          </cell>
          <cell r="F1308" t="str">
            <v>中国</v>
          </cell>
          <cell r="G1308" t="str">
            <v>身份证</v>
          </cell>
          <cell r="H1308" t="str">
            <v>23060619931126085X</v>
          </cell>
          <cell r="I1308" t="str">
            <v>柳州五菱汽车工业有限公司</v>
          </cell>
          <cell r="J1308">
            <v>43686</v>
          </cell>
          <cell r="K1308">
            <v>44781</v>
          </cell>
          <cell r="L1308" t="str">
            <v>是</v>
          </cell>
          <cell r="M1308" t="str">
            <v>广西柳州</v>
          </cell>
          <cell r="N1308" t="str">
            <v>企业</v>
          </cell>
          <cell r="O1308" t="str">
            <v>研究生</v>
          </cell>
          <cell r="P1308" t="str">
            <v>硕士</v>
          </cell>
          <cell r="Q1308" t="str">
            <v>东北石油大学</v>
          </cell>
          <cell r="R1308" t="str">
            <v>机械工程</v>
          </cell>
          <cell r="S1308">
            <v>43617</v>
          </cell>
          <cell r="T1308" t="str">
            <v>其他</v>
          </cell>
          <cell r="U1308" t="str">
            <v>F类</v>
          </cell>
          <cell r="V1308">
            <v>3000</v>
          </cell>
          <cell r="W1308">
            <v>750</v>
          </cell>
          <cell r="X1308">
            <v>3750</v>
          </cell>
          <cell r="Y1308">
            <v>43647</v>
          </cell>
          <cell r="Z1308" t="str">
            <v>2022年4月</v>
          </cell>
          <cell r="AA1308">
            <v>32</v>
          </cell>
          <cell r="AB1308">
            <v>3</v>
          </cell>
          <cell r="AC1308">
            <v>35</v>
          </cell>
        </row>
        <row r="1309">
          <cell r="B1309" t="str">
            <v>陈云</v>
          </cell>
          <cell r="C1309" t="str">
            <v>女</v>
          </cell>
          <cell r="D1309" t="str">
            <v>瑶族</v>
          </cell>
          <cell r="E1309">
            <v>36064</v>
          </cell>
          <cell r="F1309" t="str">
            <v>中国</v>
          </cell>
          <cell r="G1309" t="str">
            <v>身份证</v>
          </cell>
          <cell r="H1309" t="str">
            <v>450332199809261523</v>
          </cell>
          <cell r="I1309" t="str">
            <v>柳州五菱汽车工业有限公司</v>
          </cell>
          <cell r="J1309">
            <v>44382</v>
          </cell>
          <cell r="K1309">
            <v>45477</v>
          </cell>
          <cell r="L1309" t="str">
            <v>是</v>
          </cell>
          <cell r="M1309" t="str">
            <v>广西柳州</v>
          </cell>
          <cell r="N1309" t="str">
            <v>企业</v>
          </cell>
          <cell r="O1309" t="str">
            <v>本科</v>
          </cell>
          <cell r="P1309" t="str">
            <v>学士</v>
          </cell>
          <cell r="Q1309" t="str">
            <v>太原科技大学</v>
          </cell>
          <cell r="R1309" t="str">
            <v>材料物理</v>
          </cell>
          <cell r="S1309">
            <v>44348</v>
          </cell>
          <cell r="T1309" t="str">
            <v>其他</v>
          </cell>
          <cell r="U1309" t="str">
            <v>H类</v>
          </cell>
          <cell r="V1309">
            <v>1500</v>
          </cell>
          <cell r="W1309">
            <v>375</v>
          </cell>
          <cell r="X1309">
            <v>1875</v>
          </cell>
          <cell r="Y1309">
            <v>44378</v>
          </cell>
          <cell r="Z1309" t="str">
            <v>2022年4月</v>
          </cell>
          <cell r="AA1309">
            <v>9</v>
          </cell>
          <cell r="AB1309">
            <v>3</v>
          </cell>
          <cell r="AC1309">
            <v>12</v>
          </cell>
        </row>
        <row r="1310">
          <cell r="B1310" t="str">
            <v>赖秋润</v>
          </cell>
          <cell r="C1310" t="str">
            <v>男</v>
          </cell>
          <cell r="D1310" t="str">
            <v>汉族</v>
          </cell>
          <cell r="E1310">
            <v>36049</v>
          </cell>
          <cell r="F1310" t="str">
            <v>中国</v>
          </cell>
          <cell r="G1310" t="str">
            <v>身份证</v>
          </cell>
          <cell r="H1310" t="str">
            <v>452501199809110272</v>
          </cell>
          <cell r="I1310" t="str">
            <v>柳州五菱汽车工业有限公司</v>
          </cell>
          <cell r="J1310">
            <v>44382</v>
          </cell>
          <cell r="K1310">
            <v>45478</v>
          </cell>
          <cell r="L1310" t="str">
            <v>是</v>
          </cell>
          <cell r="M1310" t="str">
            <v>广西柳州</v>
          </cell>
          <cell r="N1310" t="str">
            <v>企业</v>
          </cell>
          <cell r="O1310" t="str">
            <v>本科</v>
          </cell>
          <cell r="P1310" t="str">
            <v>学士</v>
          </cell>
          <cell r="Q1310" t="str">
            <v>河南科技大学</v>
          </cell>
          <cell r="R1310" t="str">
            <v>材料成型及控制工程</v>
          </cell>
          <cell r="S1310">
            <v>44348</v>
          </cell>
          <cell r="T1310" t="str">
            <v>其他</v>
          </cell>
          <cell r="U1310" t="str">
            <v>H类</v>
          </cell>
          <cell r="V1310">
            <v>1500</v>
          </cell>
          <cell r="W1310">
            <v>375</v>
          </cell>
          <cell r="X1310">
            <v>1875</v>
          </cell>
          <cell r="Y1310">
            <v>44378</v>
          </cell>
          <cell r="Z1310" t="str">
            <v>2022年4月</v>
          </cell>
          <cell r="AA1310">
            <v>9</v>
          </cell>
          <cell r="AB1310">
            <v>3</v>
          </cell>
          <cell r="AC1310">
            <v>12</v>
          </cell>
        </row>
        <row r="1311">
          <cell r="B1311" t="str">
            <v>林洁静</v>
          </cell>
          <cell r="C1311" t="str">
            <v>女</v>
          </cell>
          <cell r="D1311" t="str">
            <v>壮族</v>
          </cell>
          <cell r="E1311">
            <v>36087</v>
          </cell>
          <cell r="F1311" t="str">
            <v>中国</v>
          </cell>
          <cell r="G1311" t="str">
            <v>身份证</v>
          </cell>
          <cell r="H1311" t="str">
            <v>450122199810191020</v>
          </cell>
          <cell r="I1311" t="str">
            <v>柳州五菱汽车工业有限公司</v>
          </cell>
          <cell r="J1311">
            <v>44382</v>
          </cell>
          <cell r="K1311">
            <v>45478</v>
          </cell>
          <cell r="L1311" t="str">
            <v>是</v>
          </cell>
          <cell r="M1311" t="str">
            <v>广西柳州</v>
          </cell>
          <cell r="N1311" t="str">
            <v>企业</v>
          </cell>
          <cell r="O1311" t="str">
            <v>本科</v>
          </cell>
          <cell r="P1311" t="str">
            <v>学士</v>
          </cell>
          <cell r="Q1311" t="str">
            <v>广西大学</v>
          </cell>
          <cell r="R1311" t="str">
            <v>会计学</v>
          </cell>
          <cell r="S1311">
            <v>44348</v>
          </cell>
          <cell r="T1311" t="str">
            <v>其他</v>
          </cell>
          <cell r="U1311" t="str">
            <v>H类</v>
          </cell>
          <cell r="V1311">
            <v>1500</v>
          </cell>
          <cell r="W1311">
            <v>375</v>
          </cell>
          <cell r="X1311">
            <v>1875</v>
          </cell>
          <cell r="Y1311">
            <v>44378</v>
          </cell>
          <cell r="Z1311" t="str">
            <v>2022年4月</v>
          </cell>
          <cell r="AA1311">
            <v>9</v>
          </cell>
          <cell r="AB1311">
            <v>3</v>
          </cell>
          <cell r="AC1311">
            <v>12</v>
          </cell>
        </row>
        <row r="1312">
          <cell r="B1312" t="str">
            <v>缪伟婷</v>
          </cell>
          <cell r="C1312" t="str">
            <v>女</v>
          </cell>
          <cell r="D1312" t="str">
            <v>汉族</v>
          </cell>
          <cell r="E1312">
            <v>36147</v>
          </cell>
          <cell r="F1312" t="str">
            <v>中国</v>
          </cell>
          <cell r="G1312" t="str">
            <v>身份证</v>
          </cell>
          <cell r="H1312" t="str">
            <v>450802199812184409</v>
          </cell>
          <cell r="I1312" t="str">
            <v>柳州五菱汽车工业有限公司</v>
          </cell>
          <cell r="J1312">
            <v>44378</v>
          </cell>
          <cell r="K1312">
            <v>45474</v>
          </cell>
          <cell r="L1312" t="str">
            <v>是</v>
          </cell>
          <cell r="M1312" t="str">
            <v>广西柳州</v>
          </cell>
          <cell r="N1312" t="str">
            <v>企业</v>
          </cell>
          <cell r="O1312" t="str">
            <v>本科</v>
          </cell>
          <cell r="P1312" t="str">
            <v>学士</v>
          </cell>
          <cell r="Q1312" t="str">
            <v>长沙理工大学</v>
          </cell>
          <cell r="R1312" t="str">
            <v>人力资源管理</v>
          </cell>
          <cell r="S1312">
            <v>44348</v>
          </cell>
          <cell r="T1312" t="str">
            <v>其他</v>
          </cell>
          <cell r="U1312" t="str">
            <v>H类</v>
          </cell>
          <cell r="V1312">
            <v>1500</v>
          </cell>
          <cell r="W1312">
            <v>375</v>
          </cell>
          <cell r="X1312">
            <v>1875</v>
          </cell>
          <cell r="Y1312">
            <v>44378</v>
          </cell>
          <cell r="Z1312" t="str">
            <v>2022年4月</v>
          </cell>
          <cell r="AA1312">
            <v>9</v>
          </cell>
          <cell r="AB1312">
            <v>3</v>
          </cell>
          <cell r="AC1312">
            <v>12</v>
          </cell>
        </row>
        <row r="1313">
          <cell r="B1313" t="str">
            <v>覃祚玲</v>
          </cell>
          <cell r="C1313" t="str">
            <v>女</v>
          </cell>
          <cell r="D1313" t="str">
            <v>汉族</v>
          </cell>
          <cell r="E1313">
            <v>35248</v>
          </cell>
          <cell r="F1313" t="str">
            <v>中国</v>
          </cell>
          <cell r="G1313" t="str">
            <v>身份证</v>
          </cell>
          <cell r="H1313" t="str">
            <v>45042219960702088X</v>
          </cell>
          <cell r="I1313" t="str">
            <v>柳州五菱汽车工业有限公司</v>
          </cell>
          <cell r="J1313">
            <v>44378</v>
          </cell>
          <cell r="K1313">
            <v>45474</v>
          </cell>
          <cell r="L1313" t="str">
            <v>是</v>
          </cell>
          <cell r="M1313" t="str">
            <v>广西柳州</v>
          </cell>
          <cell r="N1313" t="str">
            <v>企业</v>
          </cell>
          <cell r="O1313" t="str">
            <v>本科</v>
          </cell>
          <cell r="P1313" t="str">
            <v>学士</v>
          </cell>
          <cell r="Q1313" t="str">
            <v>广西民族大学</v>
          </cell>
          <cell r="R1313" t="str">
            <v>物流管理</v>
          </cell>
          <cell r="S1313">
            <v>44377</v>
          </cell>
          <cell r="T1313" t="str">
            <v>其他</v>
          </cell>
          <cell r="U1313" t="str">
            <v>H类</v>
          </cell>
          <cell r="V1313">
            <v>1500</v>
          </cell>
          <cell r="W1313">
            <v>375</v>
          </cell>
          <cell r="X1313">
            <v>1875</v>
          </cell>
          <cell r="Y1313">
            <v>44378</v>
          </cell>
          <cell r="Z1313" t="str">
            <v>2022年4月</v>
          </cell>
          <cell r="AA1313">
            <v>9</v>
          </cell>
          <cell r="AB1313">
            <v>3</v>
          </cell>
          <cell r="AC1313">
            <v>12</v>
          </cell>
        </row>
        <row r="1314">
          <cell r="B1314" t="str">
            <v>王鑫</v>
          </cell>
          <cell r="C1314" t="str">
            <v>男</v>
          </cell>
          <cell r="D1314" t="str">
            <v>黎族</v>
          </cell>
          <cell r="E1314">
            <v>35978</v>
          </cell>
          <cell r="F1314" t="str">
            <v>中国</v>
          </cell>
          <cell r="G1314" t="str">
            <v>身份证</v>
          </cell>
          <cell r="H1314" t="str">
            <v>452701199807020354</v>
          </cell>
          <cell r="I1314" t="str">
            <v>柳州五菱汽车工业有限公司</v>
          </cell>
          <cell r="J1314">
            <v>44378</v>
          </cell>
          <cell r="K1314">
            <v>46204</v>
          </cell>
          <cell r="L1314" t="str">
            <v>是</v>
          </cell>
          <cell r="M1314" t="str">
            <v>广西柳州</v>
          </cell>
          <cell r="N1314" t="str">
            <v>企业</v>
          </cell>
          <cell r="O1314" t="str">
            <v>本科</v>
          </cell>
          <cell r="P1314" t="str">
            <v>学士</v>
          </cell>
          <cell r="Q1314" t="str">
            <v>太原科技大学</v>
          </cell>
          <cell r="R1314" t="str">
            <v>机械电子工程</v>
          </cell>
          <cell r="S1314">
            <v>44348</v>
          </cell>
          <cell r="T1314" t="str">
            <v>其他</v>
          </cell>
          <cell r="U1314" t="str">
            <v>H类</v>
          </cell>
          <cell r="V1314">
            <v>1500</v>
          </cell>
          <cell r="W1314">
            <v>375</v>
          </cell>
          <cell r="X1314">
            <v>1875</v>
          </cell>
          <cell r="Y1314">
            <v>44378</v>
          </cell>
          <cell r="Z1314" t="str">
            <v>2022年4月</v>
          </cell>
          <cell r="AA1314">
            <v>9</v>
          </cell>
          <cell r="AB1314">
            <v>3</v>
          </cell>
          <cell r="AC1314">
            <v>12</v>
          </cell>
        </row>
        <row r="1315">
          <cell r="B1315" t="str">
            <v>韦程鹏</v>
          </cell>
          <cell r="C1315" t="str">
            <v>男</v>
          </cell>
          <cell r="D1315" t="str">
            <v>壮族</v>
          </cell>
          <cell r="E1315">
            <v>36073</v>
          </cell>
          <cell r="F1315" t="str">
            <v>中国</v>
          </cell>
          <cell r="G1315" t="str">
            <v>身份证</v>
          </cell>
          <cell r="H1315" t="str">
            <v>452226199810053616</v>
          </cell>
          <cell r="I1315" t="str">
            <v>柳州五菱汽车工业有限公司</v>
          </cell>
          <cell r="J1315">
            <v>44378</v>
          </cell>
          <cell r="K1315">
            <v>45474</v>
          </cell>
          <cell r="L1315" t="str">
            <v>是</v>
          </cell>
          <cell r="M1315" t="str">
            <v>广西柳州</v>
          </cell>
          <cell r="N1315" t="str">
            <v>企业</v>
          </cell>
          <cell r="O1315" t="str">
            <v>本科</v>
          </cell>
          <cell r="P1315" t="str">
            <v>学士</v>
          </cell>
          <cell r="Q1315" t="str">
            <v>广西大学</v>
          </cell>
          <cell r="R1315" t="str">
            <v>机械设计制造及其自动化</v>
          </cell>
          <cell r="S1315">
            <v>44348</v>
          </cell>
          <cell r="T1315" t="str">
            <v>其他</v>
          </cell>
          <cell r="U1315" t="str">
            <v>H类</v>
          </cell>
          <cell r="V1315">
            <v>1500</v>
          </cell>
          <cell r="W1315">
            <v>375</v>
          </cell>
          <cell r="X1315">
            <v>1875</v>
          </cell>
          <cell r="Y1315">
            <v>44378</v>
          </cell>
          <cell r="Z1315" t="str">
            <v>2022年4月</v>
          </cell>
          <cell r="AA1315">
            <v>9</v>
          </cell>
          <cell r="AB1315">
            <v>3</v>
          </cell>
          <cell r="AC1315">
            <v>12</v>
          </cell>
        </row>
        <row r="1316">
          <cell r="B1316" t="str">
            <v>朱覃宽</v>
          </cell>
          <cell r="C1316" t="str">
            <v>男</v>
          </cell>
          <cell r="D1316" t="str">
            <v>汉族</v>
          </cell>
          <cell r="E1316">
            <v>36418</v>
          </cell>
          <cell r="F1316" t="str">
            <v>中国</v>
          </cell>
          <cell r="G1316" t="str">
            <v>身份证</v>
          </cell>
          <cell r="H1316" t="str">
            <v>450331199909151210</v>
          </cell>
          <cell r="I1316" t="str">
            <v>柳州五菱汽车工业有限公司</v>
          </cell>
          <cell r="J1316">
            <v>44378</v>
          </cell>
          <cell r="K1316">
            <v>45474</v>
          </cell>
          <cell r="L1316" t="str">
            <v>是</v>
          </cell>
          <cell r="M1316" t="str">
            <v>广西柳州</v>
          </cell>
          <cell r="N1316" t="str">
            <v>企业</v>
          </cell>
          <cell r="O1316" t="str">
            <v>本科</v>
          </cell>
          <cell r="P1316" t="str">
            <v>学士</v>
          </cell>
          <cell r="Q1316" t="str">
            <v>长沙理工大学</v>
          </cell>
          <cell r="R1316" t="str">
            <v>材料成型级控制工程</v>
          </cell>
          <cell r="S1316">
            <v>44348</v>
          </cell>
          <cell r="T1316" t="str">
            <v>其他</v>
          </cell>
          <cell r="U1316" t="str">
            <v>H类</v>
          </cell>
          <cell r="V1316">
            <v>1500</v>
          </cell>
          <cell r="W1316">
            <v>375</v>
          </cell>
          <cell r="X1316">
            <v>1875</v>
          </cell>
          <cell r="Y1316">
            <v>44378</v>
          </cell>
          <cell r="Z1316" t="str">
            <v>2022年4月</v>
          </cell>
          <cell r="AA1316">
            <v>9</v>
          </cell>
          <cell r="AB1316">
            <v>3</v>
          </cell>
          <cell r="AC1316">
            <v>12</v>
          </cell>
        </row>
        <row r="1317">
          <cell r="B1317" t="str">
            <v>王恒</v>
          </cell>
          <cell r="C1317" t="str">
            <v>男</v>
          </cell>
          <cell r="D1317" t="str">
            <v>汉族</v>
          </cell>
          <cell r="E1317">
            <v>35777</v>
          </cell>
          <cell r="F1317" t="str">
            <v>中国</v>
          </cell>
          <cell r="G1317" t="str">
            <v>身份证</v>
          </cell>
          <cell r="H1317" t="str">
            <v>513822199712131750</v>
          </cell>
          <cell r="I1317" t="str">
            <v>柳州五菱汽车工业有限公司</v>
          </cell>
          <cell r="J1317">
            <v>44409</v>
          </cell>
          <cell r="K1317">
            <v>45505</v>
          </cell>
          <cell r="L1317" t="str">
            <v>是</v>
          </cell>
          <cell r="M1317" t="str">
            <v>广西柳州</v>
          </cell>
          <cell r="N1317" t="str">
            <v>企业</v>
          </cell>
          <cell r="O1317" t="str">
            <v>本科</v>
          </cell>
          <cell r="P1317" t="str">
            <v>学士</v>
          </cell>
          <cell r="Q1317" t="str">
            <v>西华大学</v>
          </cell>
          <cell r="R1317" t="str">
            <v>汽车服务工程</v>
          </cell>
          <cell r="S1317">
            <v>44348</v>
          </cell>
          <cell r="T1317" t="str">
            <v>其他</v>
          </cell>
          <cell r="U1317" t="str">
            <v>H类</v>
          </cell>
          <cell r="V1317">
            <v>1500</v>
          </cell>
          <cell r="W1317">
            <v>375</v>
          </cell>
          <cell r="X1317">
            <v>1875</v>
          </cell>
          <cell r="Y1317">
            <v>44409</v>
          </cell>
          <cell r="Z1317" t="str">
            <v>2022年4月</v>
          </cell>
          <cell r="AA1317">
            <v>8</v>
          </cell>
          <cell r="AB1317">
            <v>3</v>
          </cell>
          <cell r="AC1317">
            <v>11</v>
          </cell>
        </row>
        <row r="1318">
          <cell r="B1318" t="str">
            <v>樊颖</v>
          </cell>
          <cell r="C1318" t="str">
            <v>男</v>
          </cell>
          <cell r="D1318" t="str">
            <v>汉族</v>
          </cell>
          <cell r="E1318">
            <v>35855</v>
          </cell>
          <cell r="F1318" t="str">
            <v>中国</v>
          </cell>
          <cell r="G1318" t="str">
            <v>身份证</v>
          </cell>
          <cell r="H1318" t="str">
            <v>360424199803251539</v>
          </cell>
          <cell r="I1318" t="str">
            <v>柳州五菱汽车工业有限公司</v>
          </cell>
          <cell r="J1318">
            <v>44409</v>
          </cell>
          <cell r="K1318">
            <v>45505</v>
          </cell>
          <cell r="L1318" t="str">
            <v>是</v>
          </cell>
          <cell r="M1318" t="str">
            <v>广西柳州</v>
          </cell>
          <cell r="N1318" t="str">
            <v>企业</v>
          </cell>
          <cell r="O1318" t="str">
            <v>本科</v>
          </cell>
          <cell r="P1318" t="str">
            <v>学士</v>
          </cell>
          <cell r="Q1318" t="str">
            <v>太原科技大学</v>
          </cell>
          <cell r="R1318" t="str">
            <v>工业工程</v>
          </cell>
          <cell r="S1318">
            <v>44378</v>
          </cell>
          <cell r="T1318" t="str">
            <v>其他</v>
          </cell>
          <cell r="U1318" t="str">
            <v>H类</v>
          </cell>
          <cell r="V1318">
            <v>1500</v>
          </cell>
          <cell r="W1318">
            <v>375</v>
          </cell>
          <cell r="X1318">
            <v>1875</v>
          </cell>
          <cell r="Y1318">
            <v>44409</v>
          </cell>
          <cell r="Z1318" t="str">
            <v>2022年4月</v>
          </cell>
          <cell r="AA1318">
            <v>8</v>
          </cell>
          <cell r="AB1318">
            <v>3</v>
          </cell>
          <cell r="AC1318">
            <v>11</v>
          </cell>
        </row>
        <row r="1319">
          <cell r="B1319" t="str">
            <v>蒋钦财</v>
          </cell>
          <cell r="C1319" t="str">
            <v>男</v>
          </cell>
          <cell r="D1319" t="str">
            <v>汉族</v>
          </cell>
          <cell r="E1319">
            <v>35947</v>
          </cell>
          <cell r="F1319" t="str">
            <v>中国</v>
          </cell>
          <cell r="G1319" t="str">
            <v>身份证</v>
          </cell>
          <cell r="H1319" t="str">
            <v>450324199806261018</v>
          </cell>
          <cell r="I1319" t="str">
            <v>柳州五菱汽车工业有限公司</v>
          </cell>
          <cell r="J1319">
            <v>44413</v>
          </cell>
          <cell r="K1319">
            <v>46238</v>
          </cell>
          <cell r="L1319" t="str">
            <v>是</v>
          </cell>
          <cell r="M1319" t="str">
            <v>广西柳州</v>
          </cell>
          <cell r="N1319" t="str">
            <v>企业</v>
          </cell>
          <cell r="O1319" t="str">
            <v>本科</v>
          </cell>
          <cell r="P1319" t="str">
            <v>学士</v>
          </cell>
          <cell r="Q1319" t="str">
            <v>梧州学院</v>
          </cell>
          <cell r="R1319" t="str">
            <v>电子信息工程</v>
          </cell>
          <cell r="S1319" t="str">
            <v>2021年06</v>
          </cell>
          <cell r="T1319" t="str">
            <v>其他</v>
          </cell>
          <cell r="U1319" t="str">
            <v>H类</v>
          </cell>
          <cell r="V1319">
            <v>1500</v>
          </cell>
          <cell r="W1319">
            <v>375</v>
          </cell>
          <cell r="X1319">
            <v>1875</v>
          </cell>
          <cell r="Y1319">
            <v>44413</v>
          </cell>
          <cell r="Z1319" t="str">
            <v>2022年4月</v>
          </cell>
          <cell r="AA1319">
            <v>8</v>
          </cell>
          <cell r="AB1319">
            <v>3</v>
          </cell>
          <cell r="AC1319">
            <v>11</v>
          </cell>
        </row>
        <row r="1320">
          <cell r="B1320" t="str">
            <v>黄琬懿</v>
          </cell>
          <cell r="C1320" t="str">
            <v>女</v>
          </cell>
          <cell r="D1320" t="str">
            <v>汉族</v>
          </cell>
          <cell r="E1320">
            <v>36253</v>
          </cell>
          <cell r="F1320" t="str">
            <v>中国</v>
          </cell>
          <cell r="G1320" t="str">
            <v>身份证</v>
          </cell>
          <cell r="H1320" t="str">
            <v>450204199904031426</v>
          </cell>
          <cell r="I1320" t="str">
            <v>柳州五菱汽车工业有限公司</v>
          </cell>
          <cell r="J1320">
            <v>44409</v>
          </cell>
          <cell r="K1320">
            <v>46235</v>
          </cell>
          <cell r="L1320" t="str">
            <v>是</v>
          </cell>
          <cell r="M1320" t="str">
            <v>广西柳州</v>
          </cell>
          <cell r="N1320" t="str">
            <v>企业</v>
          </cell>
          <cell r="O1320" t="str">
            <v>本科</v>
          </cell>
          <cell r="P1320" t="str">
            <v>学士</v>
          </cell>
          <cell r="Q1320" t="str">
            <v>首都师范大学科德学院</v>
          </cell>
          <cell r="R1320" t="str">
            <v>播音与主持艺术</v>
          </cell>
          <cell r="S1320">
            <v>44348</v>
          </cell>
          <cell r="T1320" t="str">
            <v>其他</v>
          </cell>
          <cell r="U1320" t="str">
            <v>H类</v>
          </cell>
          <cell r="V1320">
            <v>1500</v>
          </cell>
          <cell r="W1320">
            <v>375</v>
          </cell>
          <cell r="X1320">
            <v>1875</v>
          </cell>
          <cell r="Y1320">
            <v>44409</v>
          </cell>
          <cell r="Z1320" t="str">
            <v>2022年4月</v>
          </cell>
          <cell r="AA1320">
            <v>8</v>
          </cell>
          <cell r="AB1320">
            <v>3</v>
          </cell>
          <cell r="AC1320">
            <v>11</v>
          </cell>
        </row>
        <row r="1321">
          <cell r="B1321" t="str">
            <v>廖梓翔</v>
          </cell>
          <cell r="C1321" t="str">
            <v>男</v>
          </cell>
          <cell r="D1321" t="str">
            <v>壮族</v>
          </cell>
          <cell r="E1321">
            <v>35916</v>
          </cell>
          <cell r="F1321" t="str">
            <v>中国</v>
          </cell>
          <cell r="G1321" t="str">
            <v>身份证</v>
          </cell>
          <cell r="H1321" t="str">
            <v>450205199805250718</v>
          </cell>
          <cell r="I1321" t="str">
            <v>柳州五菱汽车工业有限公司</v>
          </cell>
          <cell r="J1321">
            <v>44409</v>
          </cell>
          <cell r="K1321">
            <v>45505</v>
          </cell>
          <cell r="L1321" t="str">
            <v>是</v>
          </cell>
          <cell r="M1321" t="str">
            <v>广西柳州</v>
          </cell>
          <cell r="N1321" t="str">
            <v>企业</v>
          </cell>
          <cell r="O1321" t="str">
            <v>本科</v>
          </cell>
          <cell r="P1321" t="str">
            <v>学士</v>
          </cell>
          <cell r="Q1321" t="str">
            <v>桂林电子科技大学</v>
          </cell>
          <cell r="R1321" t="str">
            <v>机械设计制造及其自动化</v>
          </cell>
          <cell r="S1321">
            <v>44378</v>
          </cell>
          <cell r="T1321" t="str">
            <v>其他</v>
          </cell>
          <cell r="U1321" t="str">
            <v>H类</v>
          </cell>
          <cell r="V1321">
            <v>1500</v>
          </cell>
          <cell r="W1321">
            <v>375</v>
          </cell>
          <cell r="X1321">
            <v>1875</v>
          </cell>
          <cell r="Y1321">
            <v>44409</v>
          </cell>
          <cell r="Z1321" t="str">
            <v>2022年4月</v>
          </cell>
          <cell r="AA1321">
            <v>8</v>
          </cell>
          <cell r="AB1321">
            <v>3</v>
          </cell>
          <cell r="AC1321">
            <v>11</v>
          </cell>
        </row>
        <row r="1322">
          <cell r="B1322" t="str">
            <v>区思毅</v>
          </cell>
          <cell r="C1322" t="str">
            <v>男</v>
          </cell>
          <cell r="D1322" t="str">
            <v>汉族</v>
          </cell>
          <cell r="E1322">
            <v>35827</v>
          </cell>
          <cell r="F1322" t="str">
            <v>中国</v>
          </cell>
          <cell r="G1322" t="str">
            <v>身份证</v>
          </cell>
          <cell r="H1322" t="str">
            <v>450721199802025811</v>
          </cell>
          <cell r="I1322" t="str">
            <v>柳州五菱汽车工业有限公司</v>
          </cell>
          <cell r="J1322">
            <v>44413</v>
          </cell>
          <cell r="K1322">
            <v>45509</v>
          </cell>
          <cell r="L1322" t="str">
            <v>是</v>
          </cell>
          <cell r="M1322" t="str">
            <v>广西柳州</v>
          </cell>
          <cell r="N1322" t="str">
            <v>企业</v>
          </cell>
          <cell r="O1322" t="str">
            <v>本科</v>
          </cell>
          <cell r="P1322" t="str">
            <v>学士</v>
          </cell>
          <cell r="Q1322" t="str">
            <v>广西大学</v>
          </cell>
          <cell r="R1322" t="str">
            <v>机械工程</v>
          </cell>
          <cell r="S1322">
            <v>44348</v>
          </cell>
          <cell r="T1322" t="str">
            <v>其他</v>
          </cell>
          <cell r="U1322" t="str">
            <v>H类</v>
          </cell>
          <cell r="V1322">
            <v>1500</v>
          </cell>
          <cell r="W1322">
            <v>375</v>
          </cell>
          <cell r="X1322">
            <v>1875</v>
          </cell>
          <cell r="Y1322">
            <v>44413</v>
          </cell>
          <cell r="Z1322" t="str">
            <v>2022年4月</v>
          </cell>
          <cell r="AA1322">
            <v>8</v>
          </cell>
          <cell r="AB1322">
            <v>3</v>
          </cell>
          <cell r="AC1322">
            <v>11</v>
          </cell>
        </row>
        <row r="1323">
          <cell r="B1323" t="str">
            <v>赵子超</v>
          </cell>
          <cell r="C1323" t="str">
            <v>男</v>
          </cell>
          <cell r="D1323" t="str">
            <v>汉族</v>
          </cell>
          <cell r="E1323">
            <v>35855</v>
          </cell>
          <cell r="F1323" t="str">
            <v>中国</v>
          </cell>
          <cell r="G1323" t="str">
            <v>身份证</v>
          </cell>
          <cell r="H1323" t="str">
            <v>140424199803243618</v>
          </cell>
          <cell r="I1323" t="str">
            <v>柳州五菱汽车工业有限公司</v>
          </cell>
          <cell r="J1323" t="str">
            <v>2021年08月</v>
          </cell>
          <cell r="K1323" t="str">
            <v>2024年08月</v>
          </cell>
          <cell r="L1323" t="str">
            <v>是</v>
          </cell>
          <cell r="M1323" t="str">
            <v>广西柳州</v>
          </cell>
          <cell r="N1323" t="str">
            <v>企业</v>
          </cell>
          <cell r="O1323" t="str">
            <v>本科</v>
          </cell>
          <cell r="P1323" t="str">
            <v>学士</v>
          </cell>
          <cell r="Q1323" t="str">
            <v>太原科技大学</v>
          </cell>
          <cell r="R1323" t="str">
            <v>工业工程</v>
          </cell>
          <cell r="S1323">
            <v>44348</v>
          </cell>
          <cell r="T1323" t="str">
            <v>其他</v>
          </cell>
          <cell r="U1323" t="str">
            <v>H类</v>
          </cell>
          <cell r="V1323">
            <v>1500</v>
          </cell>
          <cell r="W1323">
            <v>375</v>
          </cell>
          <cell r="X1323">
            <v>1875</v>
          </cell>
          <cell r="Y1323" t="str">
            <v>2021年8月</v>
          </cell>
          <cell r="Z1323" t="str">
            <v>2022年4月</v>
          </cell>
          <cell r="AA1323">
            <v>8</v>
          </cell>
          <cell r="AB1323">
            <v>3</v>
          </cell>
          <cell r="AC1323">
            <v>11</v>
          </cell>
        </row>
        <row r="1324">
          <cell r="B1324" t="str">
            <v>韦柳丽</v>
          </cell>
          <cell r="C1324" t="str">
            <v>女</v>
          </cell>
          <cell r="D1324" t="str">
            <v>壮族</v>
          </cell>
          <cell r="E1324">
            <v>36227</v>
          </cell>
          <cell r="F1324" t="str">
            <v>中国</v>
          </cell>
          <cell r="G1324" t="str">
            <v>身份证</v>
          </cell>
          <cell r="H1324" t="str">
            <v>450205199903080724</v>
          </cell>
          <cell r="I1324" t="str">
            <v>柳州五菱汽车工业有限公司</v>
          </cell>
          <cell r="J1324">
            <v>44410</v>
          </cell>
          <cell r="K1324">
            <v>45505</v>
          </cell>
          <cell r="L1324" t="str">
            <v>是</v>
          </cell>
          <cell r="M1324" t="str">
            <v>广西柳州</v>
          </cell>
          <cell r="N1324" t="str">
            <v>企业</v>
          </cell>
          <cell r="O1324" t="str">
            <v>本科</v>
          </cell>
          <cell r="P1324" t="str">
            <v>学士</v>
          </cell>
          <cell r="Q1324" t="str">
            <v>广西民族师范学院</v>
          </cell>
          <cell r="R1324" t="str">
            <v>财务管理</v>
          </cell>
          <cell r="S1324">
            <v>44378</v>
          </cell>
          <cell r="T1324" t="str">
            <v>其他</v>
          </cell>
          <cell r="U1324" t="str">
            <v>H类</v>
          </cell>
          <cell r="V1324">
            <v>1500</v>
          </cell>
          <cell r="W1324">
            <v>375</v>
          </cell>
          <cell r="X1324">
            <v>1875</v>
          </cell>
          <cell r="Y1324">
            <v>44410</v>
          </cell>
          <cell r="Z1324" t="str">
            <v>2022年4月</v>
          </cell>
          <cell r="AA1324">
            <v>8</v>
          </cell>
          <cell r="AB1324">
            <v>3</v>
          </cell>
          <cell r="AC1324">
            <v>11</v>
          </cell>
        </row>
        <row r="1325">
          <cell r="B1325" t="str">
            <v>谢家荣</v>
          </cell>
          <cell r="C1325" t="str">
            <v>男</v>
          </cell>
          <cell r="D1325" t="str">
            <v>汉族</v>
          </cell>
          <cell r="E1325">
            <v>35674</v>
          </cell>
          <cell r="F1325" t="str">
            <v>中国</v>
          </cell>
          <cell r="G1325" t="str">
            <v>身份证</v>
          </cell>
          <cell r="H1325" t="str">
            <v>45092219970905309X</v>
          </cell>
          <cell r="I1325" t="str">
            <v>柳州五菱汽车工业有限公司</v>
          </cell>
          <cell r="J1325">
            <v>44409</v>
          </cell>
          <cell r="K1325">
            <v>45474</v>
          </cell>
          <cell r="L1325" t="str">
            <v>是</v>
          </cell>
          <cell r="M1325" t="str">
            <v>广西柳州</v>
          </cell>
          <cell r="N1325" t="str">
            <v>企业</v>
          </cell>
          <cell r="O1325" t="str">
            <v>本科</v>
          </cell>
          <cell r="P1325" t="str">
            <v>学士</v>
          </cell>
          <cell r="Q1325" t="str">
            <v>广西科技大学</v>
          </cell>
          <cell r="R1325" t="str">
            <v>软件工程</v>
          </cell>
          <cell r="S1325">
            <v>44378</v>
          </cell>
          <cell r="T1325" t="str">
            <v>其他</v>
          </cell>
          <cell r="U1325" t="str">
            <v>H类</v>
          </cell>
          <cell r="V1325">
            <v>1500</v>
          </cell>
          <cell r="W1325">
            <v>375</v>
          </cell>
          <cell r="X1325">
            <v>1875</v>
          </cell>
          <cell r="Y1325">
            <v>44409</v>
          </cell>
          <cell r="Z1325" t="str">
            <v>2022年4月</v>
          </cell>
          <cell r="AA1325">
            <v>8</v>
          </cell>
          <cell r="AB1325">
            <v>3</v>
          </cell>
          <cell r="AC1325">
            <v>11</v>
          </cell>
        </row>
        <row r="1326">
          <cell r="B1326" t="str">
            <v>覃丹语</v>
          </cell>
          <cell r="C1326" t="str">
            <v>女</v>
          </cell>
          <cell r="D1326" t="str">
            <v>壮族</v>
          </cell>
          <cell r="E1326">
            <v>36192</v>
          </cell>
          <cell r="F1326" t="str">
            <v>中国</v>
          </cell>
          <cell r="G1326" t="str">
            <v>身份证</v>
          </cell>
          <cell r="H1326" t="str">
            <v>450204199902121428</v>
          </cell>
          <cell r="I1326" t="str">
            <v>柳州五菱汽车工业有限公司</v>
          </cell>
          <cell r="J1326">
            <v>44382</v>
          </cell>
          <cell r="K1326">
            <v>45477</v>
          </cell>
          <cell r="L1326" t="str">
            <v>是</v>
          </cell>
          <cell r="M1326" t="str">
            <v>广西柳州</v>
          </cell>
          <cell r="N1326" t="str">
            <v>企业</v>
          </cell>
          <cell r="O1326" t="str">
            <v>本科</v>
          </cell>
          <cell r="P1326" t="str">
            <v>学士</v>
          </cell>
          <cell r="Q1326" t="str">
            <v>黑龙江科技大学</v>
          </cell>
          <cell r="R1326" t="str">
            <v>会计学</v>
          </cell>
          <cell r="S1326">
            <v>44348</v>
          </cell>
          <cell r="T1326" t="str">
            <v>其他</v>
          </cell>
          <cell r="U1326" t="str">
            <v>H类</v>
          </cell>
          <cell r="V1326">
            <v>1500</v>
          </cell>
          <cell r="W1326">
            <v>375</v>
          </cell>
          <cell r="X1326">
            <v>1875</v>
          </cell>
          <cell r="Y1326">
            <v>44382</v>
          </cell>
          <cell r="Z1326" t="str">
            <v>2022年4月</v>
          </cell>
          <cell r="AA1326">
            <v>9</v>
          </cell>
          <cell r="AB1326">
            <v>3</v>
          </cell>
          <cell r="AC1326">
            <v>12</v>
          </cell>
        </row>
        <row r="1327">
          <cell r="B1327" t="str">
            <v>欧维杰</v>
          </cell>
          <cell r="C1327" t="str">
            <v>男</v>
          </cell>
          <cell r="D1327" t="str">
            <v>汉族</v>
          </cell>
          <cell r="E1327">
            <v>36192</v>
          </cell>
          <cell r="F1327" t="str">
            <v>中国</v>
          </cell>
          <cell r="G1327" t="str">
            <v>身份证</v>
          </cell>
          <cell r="H1327" t="str">
            <v>450330199902151916</v>
          </cell>
          <cell r="I1327" t="str">
            <v>柳州五菱汽车工业有限公司</v>
          </cell>
          <cell r="J1327">
            <v>44413</v>
          </cell>
          <cell r="K1327">
            <v>45509</v>
          </cell>
          <cell r="L1327" t="str">
            <v>是</v>
          </cell>
          <cell r="M1327" t="str">
            <v>广西柳州</v>
          </cell>
          <cell r="N1327" t="str">
            <v>企业</v>
          </cell>
          <cell r="O1327" t="str">
            <v>本科</v>
          </cell>
          <cell r="P1327" t="str">
            <v>学士</v>
          </cell>
          <cell r="Q1327" t="str">
            <v>桂林电子科技大学</v>
          </cell>
          <cell r="R1327" t="str">
            <v>测控技术与仪器</v>
          </cell>
          <cell r="S1327">
            <v>44348</v>
          </cell>
          <cell r="T1327" t="str">
            <v>其他</v>
          </cell>
          <cell r="U1327" t="str">
            <v>H类</v>
          </cell>
          <cell r="V1327">
            <v>1500</v>
          </cell>
          <cell r="W1327">
            <v>375</v>
          </cell>
          <cell r="X1327">
            <v>1875</v>
          </cell>
          <cell r="Y1327">
            <v>44413</v>
          </cell>
          <cell r="Z1327" t="str">
            <v>2022年4月</v>
          </cell>
          <cell r="AA1327">
            <v>8</v>
          </cell>
          <cell r="AB1327">
            <v>3</v>
          </cell>
          <cell r="AC1327">
            <v>11</v>
          </cell>
        </row>
        <row r="1328">
          <cell r="B1328" t="str">
            <v>周美廷</v>
          </cell>
          <cell r="C1328" t="str">
            <v>女</v>
          </cell>
          <cell r="D1328" t="str">
            <v>汉族</v>
          </cell>
          <cell r="E1328">
            <v>36008</v>
          </cell>
          <cell r="F1328" t="str">
            <v>中国</v>
          </cell>
          <cell r="G1328" t="str">
            <v>身份证</v>
          </cell>
          <cell r="H1328" t="str">
            <v>450881199808086641</v>
          </cell>
          <cell r="I1328" t="str">
            <v>柳州五菱汽车工业有限公司</v>
          </cell>
          <cell r="J1328">
            <v>44409</v>
          </cell>
          <cell r="K1328">
            <v>45505</v>
          </cell>
          <cell r="L1328" t="str">
            <v>是</v>
          </cell>
          <cell r="M1328" t="str">
            <v>广西柳州</v>
          </cell>
          <cell r="N1328" t="str">
            <v>企业</v>
          </cell>
          <cell r="O1328" t="str">
            <v>本科</v>
          </cell>
          <cell r="P1328" t="str">
            <v>学士</v>
          </cell>
          <cell r="Q1328" t="str">
            <v>中北大学</v>
          </cell>
          <cell r="R1328" t="str">
            <v>信息管理与信息系统</v>
          </cell>
          <cell r="S1328">
            <v>44378</v>
          </cell>
          <cell r="T1328" t="str">
            <v>其他</v>
          </cell>
          <cell r="U1328" t="str">
            <v>H类</v>
          </cell>
          <cell r="V1328">
            <v>1500</v>
          </cell>
          <cell r="W1328">
            <v>375</v>
          </cell>
          <cell r="X1328">
            <v>1875</v>
          </cell>
          <cell r="Y1328">
            <v>44409</v>
          </cell>
          <cell r="Z1328" t="str">
            <v>2022年4月</v>
          </cell>
          <cell r="AA1328">
            <v>8</v>
          </cell>
          <cell r="AB1328">
            <v>3</v>
          </cell>
          <cell r="AC1328">
            <v>11</v>
          </cell>
        </row>
        <row r="1329">
          <cell r="B1329" t="str">
            <v>陈艳玲</v>
          </cell>
          <cell r="C1329" t="str">
            <v>女</v>
          </cell>
          <cell r="D1329" t="str">
            <v>汉族</v>
          </cell>
          <cell r="E1329">
            <v>35947</v>
          </cell>
          <cell r="F1329" t="str">
            <v>中国</v>
          </cell>
          <cell r="G1329" t="str">
            <v>身份证</v>
          </cell>
          <cell r="H1329" t="str">
            <v>420982199806196042</v>
          </cell>
          <cell r="I1329" t="str">
            <v>柳州五菱汽车工业有限公司</v>
          </cell>
          <cell r="J1329">
            <v>44409</v>
          </cell>
          <cell r="K1329">
            <v>45505</v>
          </cell>
          <cell r="L1329" t="str">
            <v>是</v>
          </cell>
          <cell r="M1329" t="str">
            <v>广西柳州</v>
          </cell>
          <cell r="N1329" t="str">
            <v>企业</v>
          </cell>
          <cell r="O1329" t="str">
            <v>本科</v>
          </cell>
          <cell r="P1329" t="str">
            <v>学士</v>
          </cell>
          <cell r="Q1329" t="str">
            <v>湖北汽车工业学院</v>
          </cell>
          <cell r="R1329" t="str">
            <v>电子信息工程</v>
          </cell>
          <cell r="S1329">
            <v>44348</v>
          </cell>
          <cell r="T1329" t="str">
            <v>其他</v>
          </cell>
          <cell r="U1329" t="str">
            <v>H类</v>
          </cell>
          <cell r="V1329">
            <v>1500</v>
          </cell>
          <cell r="W1329">
            <v>375</v>
          </cell>
          <cell r="X1329">
            <v>1875</v>
          </cell>
          <cell r="Y1329">
            <v>44409</v>
          </cell>
          <cell r="Z1329" t="str">
            <v>2022年4月</v>
          </cell>
          <cell r="AA1329">
            <v>8</v>
          </cell>
          <cell r="AB1329">
            <v>3</v>
          </cell>
          <cell r="AC1329">
            <v>11</v>
          </cell>
        </row>
        <row r="1330">
          <cell r="B1330" t="str">
            <v>南艺浩</v>
          </cell>
          <cell r="C1330" t="str">
            <v>男</v>
          </cell>
          <cell r="D1330" t="str">
            <v>汉族</v>
          </cell>
          <cell r="E1330">
            <v>36192</v>
          </cell>
          <cell r="F1330" t="str">
            <v>中国</v>
          </cell>
          <cell r="G1330" t="str">
            <v>身份证</v>
          </cell>
          <cell r="H1330" t="str">
            <v>140824199902140034</v>
          </cell>
          <cell r="I1330" t="str">
            <v>柳州五菱汽车工业有限公司</v>
          </cell>
          <cell r="J1330">
            <v>44409</v>
          </cell>
          <cell r="K1330">
            <v>45505</v>
          </cell>
          <cell r="L1330" t="str">
            <v>是</v>
          </cell>
          <cell r="M1330" t="str">
            <v>广西柳州</v>
          </cell>
          <cell r="N1330" t="str">
            <v>企业</v>
          </cell>
          <cell r="O1330" t="str">
            <v>本科</v>
          </cell>
          <cell r="P1330" t="str">
            <v>学士</v>
          </cell>
          <cell r="Q1330" t="str">
            <v>中北大学</v>
          </cell>
          <cell r="R1330" t="str">
            <v>信息与计算科学</v>
          </cell>
          <cell r="S1330">
            <v>44348</v>
          </cell>
          <cell r="T1330" t="str">
            <v>其他</v>
          </cell>
          <cell r="U1330" t="str">
            <v>H类</v>
          </cell>
          <cell r="V1330">
            <v>1500</v>
          </cell>
          <cell r="W1330">
            <v>375</v>
          </cell>
          <cell r="X1330">
            <v>1875</v>
          </cell>
          <cell r="Y1330">
            <v>44409</v>
          </cell>
          <cell r="Z1330" t="str">
            <v>2022年4月</v>
          </cell>
          <cell r="AA1330">
            <v>8</v>
          </cell>
          <cell r="AB1330">
            <v>3</v>
          </cell>
          <cell r="AC1330">
            <v>11</v>
          </cell>
        </row>
        <row r="1331">
          <cell r="B1331" t="str">
            <v>罗青松</v>
          </cell>
          <cell r="C1331" t="str">
            <v>男</v>
          </cell>
          <cell r="D1331" t="str">
            <v>汉族</v>
          </cell>
          <cell r="E1331">
            <v>36130</v>
          </cell>
          <cell r="F1331" t="str">
            <v>中国</v>
          </cell>
          <cell r="G1331" t="str">
            <v>身份证</v>
          </cell>
          <cell r="H1331" t="str">
            <v>45032919981220031X</v>
          </cell>
          <cell r="I1331" t="str">
            <v>柳州五菱汽车工业有限公司</v>
          </cell>
          <cell r="J1331">
            <v>44409</v>
          </cell>
          <cell r="K1331">
            <v>45505</v>
          </cell>
          <cell r="L1331" t="str">
            <v>是</v>
          </cell>
          <cell r="M1331" t="str">
            <v>广西柳州</v>
          </cell>
          <cell r="N1331" t="str">
            <v>企业</v>
          </cell>
          <cell r="O1331" t="str">
            <v>本科</v>
          </cell>
          <cell r="P1331" t="str">
            <v>学士</v>
          </cell>
          <cell r="Q1331" t="str">
            <v>桂林电子科技大学</v>
          </cell>
          <cell r="R1331" t="str">
            <v>材料成型及控制工程</v>
          </cell>
          <cell r="S1331">
            <v>44378</v>
          </cell>
          <cell r="T1331" t="str">
            <v>其他</v>
          </cell>
          <cell r="U1331" t="str">
            <v>H类</v>
          </cell>
          <cell r="V1331">
            <v>1500</v>
          </cell>
          <cell r="W1331">
            <v>375</v>
          </cell>
          <cell r="X1331">
            <v>1875</v>
          </cell>
          <cell r="Y1331">
            <v>44409</v>
          </cell>
          <cell r="Z1331" t="str">
            <v>2022年4月</v>
          </cell>
          <cell r="AA1331">
            <v>8</v>
          </cell>
          <cell r="AB1331">
            <v>3</v>
          </cell>
          <cell r="AC1331">
            <v>11</v>
          </cell>
        </row>
        <row r="1332">
          <cell r="B1332" t="str">
            <v>韩永龙</v>
          </cell>
          <cell r="C1332" t="str">
            <v>男</v>
          </cell>
          <cell r="D1332" t="str">
            <v>汉族</v>
          </cell>
          <cell r="E1332">
            <v>35916</v>
          </cell>
          <cell r="F1332" t="str">
            <v>中国</v>
          </cell>
          <cell r="G1332" t="str">
            <v>身份证</v>
          </cell>
          <cell r="H1332" t="str">
            <v>450921199805044031</v>
          </cell>
          <cell r="I1332" t="str">
            <v>柳州五菱汽车工业有限公司</v>
          </cell>
          <cell r="J1332">
            <v>44409</v>
          </cell>
          <cell r="K1332">
            <v>45505</v>
          </cell>
          <cell r="L1332" t="str">
            <v>是</v>
          </cell>
          <cell r="M1332" t="str">
            <v>广西柳州</v>
          </cell>
          <cell r="N1332" t="str">
            <v>企业</v>
          </cell>
          <cell r="O1332" t="str">
            <v>本科</v>
          </cell>
          <cell r="P1332" t="str">
            <v>学士</v>
          </cell>
          <cell r="Q1332" t="str">
            <v>桂林电子科技大学</v>
          </cell>
          <cell r="R1332" t="str">
            <v>车辆工程</v>
          </cell>
          <cell r="S1332">
            <v>44378</v>
          </cell>
          <cell r="T1332" t="str">
            <v>其他</v>
          </cell>
          <cell r="U1332" t="str">
            <v>H类</v>
          </cell>
          <cell r="V1332">
            <v>1500</v>
          </cell>
          <cell r="W1332">
            <v>375</v>
          </cell>
          <cell r="X1332">
            <v>1875</v>
          </cell>
          <cell r="Y1332">
            <v>44409</v>
          </cell>
          <cell r="Z1332" t="str">
            <v>2022年4月</v>
          </cell>
          <cell r="AA1332">
            <v>8</v>
          </cell>
          <cell r="AB1332">
            <v>3</v>
          </cell>
          <cell r="AC1332">
            <v>11</v>
          </cell>
        </row>
        <row r="1333">
          <cell r="B1333" t="str">
            <v>谭雅文</v>
          </cell>
          <cell r="C1333" t="str">
            <v>女</v>
          </cell>
          <cell r="D1333" t="str">
            <v>仫佬族</v>
          </cell>
          <cell r="E1333">
            <v>36100</v>
          </cell>
          <cell r="F1333" t="str">
            <v>中国</v>
          </cell>
          <cell r="G1333" t="str">
            <v>身份证</v>
          </cell>
          <cell r="H1333" t="str">
            <v>45020519981123102X</v>
          </cell>
          <cell r="I1333" t="str">
            <v>柳州五菱汽车工业有限公司</v>
          </cell>
          <cell r="J1333">
            <v>44378</v>
          </cell>
          <cell r="K1333">
            <v>46204</v>
          </cell>
          <cell r="L1333" t="str">
            <v>是</v>
          </cell>
          <cell r="M1333" t="str">
            <v>广西柳州</v>
          </cell>
          <cell r="N1333" t="str">
            <v>企业</v>
          </cell>
          <cell r="O1333" t="str">
            <v>本科</v>
          </cell>
          <cell r="P1333" t="str">
            <v>学士</v>
          </cell>
          <cell r="Q1333" t="str">
            <v>西南民族大学</v>
          </cell>
          <cell r="R1333" t="str">
            <v>英语</v>
          </cell>
          <cell r="S1333">
            <v>44348</v>
          </cell>
          <cell r="T1333" t="str">
            <v>其他</v>
          </cell>
          <cell r="U1333" t="str">
            <v>H类</v>
          </cell>
          <cell r="V1333">
            <v>1500</v>
          </cell>
          <cell r="W1333">
            <v>375</v>
          </cell>
          <cell r="X1333">
            <v>1875</v>
          </cell>
          <cell r="Y1333">
            <v>44378</v>
          </cell>
          <cell r="Z1333" t="str">
            <v>2022年4月</v>
          </cell>
          <cell r="AA1333">
            <v>9</v>
          </cell>
          <cell r="AB1333">
            <v>3</v>
          </cell>
          <cell r="AC1333">
            <v>12</v>
          </cell>
        </row>
        <row r="1334">
          <cell r="B1334" t="str">
            <v>陈彪</v>
          </cell>
          <cell r="C1334" t="str">
            <v>男</v>
          </cell>
          <cell r="D1334" t="str">
            <v>汉族</v>
          </cell>
          <cell r="E1334">
            <v>35765</v>
          </cell>
          <cell r="F1334" t="str">
            <v>中国</v>
          </cell>
          <cell r="G1334" t="str">
            <v>身份证</v>
          </cell>
          <cell r="H1334" t="str">
            <v>450902199712240237</v>
          </cell>
          <cell r="I1334" t="str">
            <v>柳州五菱汽车工业有限公司</v>
          </cell>
          <cell r="J1334">
            <v>44413</v>
          </cell>
          <cell r="K1334">
            <v>45508</v>
          </cell>
          <cell r="L1334" t="str">
            <v>是</v>
          </cell>
          <cell r="M1334" t="str">
            <v>广西柳州</v>
          </cell>
          <cell r="N1334" t="str">
            <v>企业</v>
          </cell>
          <cell r="O1334" t="str">
            <v>本科</v>
          </cell>
          <cell r="P1334" t="str">
            <v>学士</v>
          </cell>
          <cell r="Q1334" t="str">
            <v>桂林电子科技大学</v>
          </cell>
          <cell r="R1334" t="str">
            <v>材料成型及控制工程</v>
          </cell>
          <cell r="S1334">
            <v>44378</v>
          </cell>
          <cell r="T1334" t="str">
            <v>其他</v>
          </cell>
          <cell r="U1334" t="str">
            <v>H类</v>
          </cell>
          <cell r="V1334">
            <v>1500</v>
          </cell>
          <cell r="W1334">
            <v>375</v>
          </cell>
          <cell r="X1334">
            <v>1875</v>
          </cell>
          <cell r="Y1334">
            <v>44413</v>
          </cell>
          <cell r="Z1334" t="str">
            <v>2022年4月</v>
          </cell>
          <cell r="AA1334">
            <v>8</v>
          </cell>
          <cell r="AB1334">
            <v>3</v>
          </cell>
          <cell r="AC1334">
            <v>11</v>
          </cell>
        </row>
        <row r="1335">
          <cell r="B1335" t="str">
            <v>吴常银</v>
          </cell>
          <cell r="C1335" t="str">
            <v>男</v>
          </cell>
          <cell r="D1335" t="str">
            <v>汉族</v>
          </cell>
          <cell r="E1335">
            <v>35400</v>
          </cell>
          <cell r="F1335" t="str">
            <v>中国</v>
          </cell>
          <cell r="G1335" t="str">
            <v>身份证</v>
          </cell>
          <cell r="H1335" t="str">
            <v>532128199612043959</v>
          </cell>
          <cell r="I1335" t="str">
            <v>柳州五菱汽车工业有限公司</v>
          </cell>
          <cell r="J1335">
            <v>44413</v>
          </cell>
          <cell r="K1335">
            <v>45508</v>
          </cell>
          <cell r="L1335" t="str">
            <v>是</v>
          </cell>
          <cell r="M1335" t="str">
            <v>广西柳州</v>
          </cell>
          <cell r="N1335" t="str">
            <v>企业</v>
          </cell>
          <cell r="O1335" t="str">
            <v>本科</v>
          </cell>
          <cell r="P1335" t="str">
            <v>学士</v>
          </cell>
          <cell r="Q1335" t="str">
            <v>太原科技大学</v>
          </cell>
          <cell r="R1335" t="str">
            <v>机械设计制造及其自动化</v>
          </cell>
          <cell r="S1335">
            <v>44348</v>
          </cell>
          <cell r="T1335" t="str">
            <v>其他</v>
          </cell>
          <cell r="U1335" t="str">
            <v>H类</v>
          </cell>
          <cell r="V1335">
            <v>1500</v>
          </cell>
          <cell r="W1335">
            <v>375</v>
          </cell>
          <cell r="X1335">
            <v>1875</v>
          </cell>
          <cell r="Y1335">
            <v>44413</v>
          </cell>
          <cell r="Z1335" t="str">
            <v>2022年4月</v>
          </cell>
          <cell r="AA1335">
            <v>8</v>
          </cell>
          <cell r="AB1335">
            <v>3</v>
          </cell>
          <cell r="AC1335">
            <v>11</v>
          </cell>
        </row>
        <row r="1336">
          <cell r="B1336" t="str">
            <v>覃贤庚</v>
          </cell>
          <cell r="C1336" t="str">
            <v>男</v>
          </cell>
          <cell r="D1336" t="str">
            <v>壮族</v>
          </cell>
          <cell r="E1336">
            <v>35778</v>
          </cell>
          <cell r="F1336" t="str">
            <v>中国</v>
          </cell>
          <cell r="G1336" t="str">
            <v>身份证</v>
          </cell>
          <cell r="H1336" t="str">
            <v>452225199712140015</v>
          </cell>
          <cell r="I1336" t="str">
            <v>柳州五菱汽车工业有限公司</v>
          </cell>
          <cell r="J1336">
            <v>44409</v>
          </cell>
          <cell r="K1336">
            <v>45505</v>
          </cell>
          <cell r="L1336" t="str">
            <v>是</v>
          </cell>
          <cell r="M1336" t="str">
            <v>广西柳州</v>
          </cell>
          <cell r="N1336" t="str">
            <v>企业</v>
          </cell>
          <cell r="O1336" t="str">
            <v>本科</v>
          </cell>
          <cell r="P1336" t="str">
            <v>学士</v>
          </cell>
          <cell r="Q1336" t="str">
            <v>太原科技大学</v>
          </cell>
          <cell r="R1336" t="str">
            <v>材料成型及控制工程</v>
          </cell>
          <cell r="S1336">
            <v>44348</v>
          </cell>
          <cell r="T1336" t="str">
            <v>其他</v>
          </cell>
          <cell r="U1336" t="str">
            <v>H类</v>
          </cell>
          <cell r="V1336">
            <v>1500</v>
          </cell>
          <cell r="W1336">
            <v>375</v>
          </cell>
          <cell r="X1336">
            <v>1875</v>
          </cell>
          <cell r="Y1336">
            <v>44409</v>
          </cell>
          <cell r="Z1336" t="str">
            <v>2022年4月</v>
          </cell>
          <cell r="AA1336">
            <v>8</v>
          </cell>
          <cell r="AB1336">
            <v>3</v>
          </cell>
          <cell r="AC1336">
            <v>11</v>
          </cell>
        </row>
        <row r="1337">
          <cell r="B1337" t="str">
            <v>白桦</v>
          </cell>
          <cell r="C1337" t="str">
            <v>男</v>
          </cell>
          <cell r="D1337" t="str">
            <v>回族</v>
          </cell>
          <cell r="E1337">
            <v>33482</v>
          </cell>
          <cell r="F1337" t="str">
            <v>中国</v>
          </cell>
          <cell r="G1337" t="str">
            <v>身份证</v>
          </cell>
          <cell r="H1337" t="str">
            <v>450303199109280035</v>
          </cell>
          <cell r="I1337" t="str">
            <v>柳州五菱汽车工业有限公司车合互联分公司</v>
          </cell>
          <cell r="J1337">
            <v>44409</v>
          </cell>
          <cell r="K1337">
            <v>45505</v>
          </cell>
          <cell r="L1337" t="str">
            <v>是</v>
          </cell>
          <cell r="M1337" t="str">
            <v>广西柳州</v>
          </cell>
          <cell r="N1337" t="str">
            <v>企业</v>
          </cell>
          <cell r="O1337" t="str">
            <v>本科</v>
          </cell>
          <cell r="P1337" t="str">
            <v>学士</v>
          </cell>
          <cell r="Q1337" t="str">
            <v>淮海工学院</v>
          </cell>
          <cell r="R1337" t="str">
            <v>机械设计制造及自动化</v>
          </cell>
          <cell r="S1337">
            <v>42156</v>
          </cell>
          <cell r="T1337" t="str">
            <v>其他</v>
          </cell>
          <cell r="U1337" t="str">
            <v>H类</v>
          </cell>
          <cell r="V1337">
            <v>1500</v>
          </cell>
          <cell r="W1337">
            <v>375</v>
          </cell>
          <cell r="X1337">
            <v>1875</v>
          </cell>
          <cell r="Y1337">
            <v>44409</v>
          </cell>
          <cell r="Z1337" t="str">
            <v>2022年4月</v>
          </cell>
          <cell r="AA1337">
            <v>8</v>
          </cell>
          <cell r="AB1337">
            <v>3</v>
          </cell>
          <cell r="AC1337">
            <v>11</v>
          </cell>
        </row>
        <row r="1338">
          <cell r="B1338" t="str">
            <v>韦欢</v>
          </cell>
          <cell r="C1338" t="str">
            <v>女</v>
          </cell>
          <cell r="D1338" t="str">
            <v>壮族</v>
          </cell>
          <cell r="E1338">
            <v>36251</v>
          </cell>
          <cell r="F1338" t="str">
            <v>中国</v>
          </cell>
          <cell r="G1338" t="str">
            <v>身份证</v>
          </cell>
          <cell r="H1338" t="str">
            <v>450221199904244428</v>
          </cell>
          <cell r="I1338" t="str">
            <v>柳州五菱汽车工业有限公司车合互联分公司</v>
          </cell>
          <cell r="J1338">
            <v>44409</v>
          </cell>
          <cell r="K1338">
            <v>45474</v>
          </cell>
          <cell r="L1338" t="str">
            <v>是</v>
          </cell>
          <cell r="M1338" t="str">
            <v>广西柳州</v>
          </cell>
          <cell r="N1338" t="str">
            <v>企业</v>
          </cell>
          <cell r="O1338" t="str">
            <v>本科</v>
          </cell>
          <cell r="P1338" t="str">
            <v>学士</v>
          </cell>
          <cell r="Q1338" t="str">
            <v>西南民族大学</v>
          </cell>
          <cell r="R1338" t="str">
            <v>软件工程</v>
          </cell>
          <cell r="S1338">
            <v>44348</v>
          </cell>
          <cell r="T1338" t="str">
            <v>其他</v>
          </cell>
          <cell r="U1338" t="str">
            <v>H类</v>
          </cell>
          <cell r="V1338">
            <v>1500</v>
          </cell>
          <cell r="W1338">
            <v>375</v>
          </cell>
          <cell r="X1338">
            <v>1875</v>
          </cell>
          <cell r="Y1338">
            <v>44409</v>
          </cell>
          <cell r="Z1338" t="str">
            <v>2022年4月</v>
          </cell>
          <cell r="AA1338">
            <v>8</v>
          </cell>
          <cell r="AB1338">
            <v>3</v>
          </cell>
          <cell r="AC1338">
            <v>11</v>
          </cell>
        </row>
        <row r="1339">
          <cell r="B1339" t="str">
            <v>黄书怡</v>
          </cell>
          <cell r="C1339" t="str">
            <v>女</v>
          </cell>
          <cell r="D1339" t="str">
            <v>汉族</v>
          </cell>
          <cell r="E1339">
            <v>36069</v>
          </cell>
          <cell r="F1339" t="str">
            <v>中国</v>
          </cell>
          <cell r="G1339" t="str">
            <v>身份证</v>
          </cell>
          <cell r="H1339" t="str">
            <v>450205199810151327</v>
          </cell>
          <cell r="I1339" t="str">
            <v>柳州五菱汽车工业有限公司车合互联分公司</v>
          </cell>
          <cell r="J1339">
            <v>44409</v>
          </cell>
          <cell r="K1339">
            <v>45474</v>
          </cell>
          <cell r="L1339" t="str">
            <v>是</v>
          </cell>
          <cell r="M1339" t="str">
            <v>广西柳州</v>
          </cell>
          <cell r="N1339" t="str">
            <v>企业</v>
          </cell>
          <cell r="O1339" t="str">
            <v>本科</v>
          </cell>
          <cell r="P1339" t="str">
            <v>学士</v>
          </cell>
          <cell r="Q1339" t="str">
            <v>黑龙江科技大学</v>
          </cell>
          <cell r="R1339" t="str">
            <v>软件工程</v>
          </cell>
          <cell r="S1339">
            <v>44348</v>
          </cell>
          <cell r="T1339" t="str">
            <v>其他</v>
          </cell>
          <cell r="U1339" t="str">
            <v>H类</v>
          </cell>
          <cell r="V1339">
            <v>1500</v>
          </cell>
          <cell r="W1339">
            <v>375</v>
          </cell>
          <cell r="X1339">
            <v>1875</v>
          </cell>
          <cell r="Y1339">
            <v>44409</v>
          </cell>
          <cell r="Z1339" t="str">
            <v>2022年4月</v>
          </cell>
          <cell r="AA1339">
            <v>8</v>
          </cell>
          <cell r="AB1339">
            <v>3</v>
          </cell>
          <cell r="AC1339">
            <v>11</v>
          </cell>
        </row>
        <row r="1340">
          <cell r="B1340" t="str">
            <v>陈超宇</v>
          </cell>
          <cell r="C1340" t="str">
            <v>男</v>
          </cell>
          <cell r="D1340" t="str">
            <v>汉族</v>
          </cell>
          <cell r="E1340">
            <v>36192</v>
          </cell>
          <cell r="F1340" t="str">
            <v>中国</v>
          </cell>
          <cell r="G1340" t="str">
            <v>身份证</v>
          </cell>
          <cell r="H1340" t="str">
            <v>450221199902171915</v>
          </cell>
          <cell r="I1340" t="str">
            <v>柳州五菱汽车工业有限公司</v>
          </cell>
          <cell r="J1340">
            <v>44413</v>
          </cell>
          <cell r="K1340">
            <v>45508</v>
          </cell>
          <cell r="L1340" t="str">
            <v>是</v>
          </cell>
          <cell r="M1340" t="str">
            <v>广西柳州</v>
          </cell>
          <cell r="N1340" t="str">
            <v>企业</v>
          </cell>
          <cell r="O1340" t="str">
            <v>本科</v>
          </cell>
          <cell r="P1340" t="str">
            <v>学士</v>
          </cell>
          <cell r="Q1340" t="str">
            <v>广西大学</v>
          </cell>
          <cell r="R1340" t="str">
            <v>机械电子工程</v>
          </cell>
          <cell r="S1340">
            <v>44378</v>
          </cell>
          <cell r="T1340" t="str">
            <v>其他</v>
          </cell>
          <cell r="U1340" t="str">
            <v>H类</v>
          </cell>
          <cell r="V1340">
            <v>1500</v>
          </cell>
          <cell r="W1340">
            <v>375</v>
          </cell>
          <cell r="X1340">
            <v>1875</v>
          </cell>
          <cell r="Y1340">
            <v>44413</v>
          </cell>
          <cell r="Z1340" t="str">
            <v>2022年4月</v>
          </cell>
          <cell r="AA1340">
            <v>8</v>
          </cell>
          <cell r="AB1340">
            <v>3</v>
          </cell>
          <cell r="AC1340">
            <v>11</v>
          </cell>
        </row>
        <row r="1341">
          <cell r="B1341" t="str">
            <v>何雯炎</v>
          </cell>
          <cell r="C1341" t="str">
            <v>女</v>
          </cell>
          <cell r="D1341" t="str">
            <v>汉族</v>
          </cell>
          <cell r="E1341">
            <v>36008</v>
          </cell>
          <cell r="F1341" t="str">
            <v>中国</v>
          </cell>
          <cell r="G1341" t="str">
            <v>身份证</v>
          </cell>
          <cell r="H1341" t="str">
            <v>450205199808121348</v>
          </cell>
          <cell r="I1341" t="str">
            <v>柳州五菱汽车工业有限公司</v>
          </cell>
          <cell r="J1341">
            <v>44409</v>
          </cell>
          <cell r="K1341">
            <v>45505</v>
          </cell>
          <cell r="L1341" t="str">
            <v>是</v>
          </cell>
          <cell r="M1341" t="str">
            <v>广西柳州</v>
          </cell>
          <cell r="N1341" t="str">
            <v>企业</v>
          </cell>
          <cell r="O1341" t="str">
            <v>本科</v>
          </cell>
          <cell r="P1341" t="str">
            <v>学士</v>
          </cell>
          <cell r="Q1341" t="str">
            <v>桂林电子科技大学</v>
          </cell>
          <cell r="R1341" t="str">
            <v>机械电子工程</v>
          </cell>
          <cell r="S1341">
            <v>44348</v>
          </cell>
          <cell r="T1341" t="str">
            <v>其他</v>
          </cell>
          <cell r="U1341" t="str">
            <v>H类</v>
          </cell>
          <cell r="V1341">
            <v>1500</v>
          </cell>
          <cell r="W1341">
            <v>375</v>
          </cell>
          <cell r="X1341">
            <v>1875</v>
          </cell>
          <cell r="Y1341">
            <v>44409</v>
          </cell>
          <cell r="Z1341" t="str">
            <v>2022年4月</v>
          </cell>
          <cell r="AA1341">
            <v>8</v>
          </cell>
          <cell r="AB1341">
            <v>3</v>
          </cell>
          <cell r="AC1341">
            <v>11</v>
          </cell>
        </row>
        <row r="1342">
          <cell r="B1342" t="str">
            <v>李琼</v>
          </cell>
          <cell r="C1342" t="str">
            <v>女</v>
          </cell>
          <cell r="D1342" t="str">
            <v>汉族</v>
          </cell>
          <cell r="E1342">
            <v>36008</v>
          </cell>
          <cell r="F1342" t="str">
            <v>中国</v>
          </cell>
          <cell r="G1342" t="str">
            <v>身份证</v>
          </cell>
          <cell r="H1342" t="str">
            <v>450923199808225148</v>
          </cell>
          <cell r="I1342" t="str">
            <v>柳州五菱汽车工业有限公司</v>
          </cell>
          <cell r="J1342">
            <v>44378</v>
          </cell>
          <cell r="K1342">
            <v>45477</v>
          </cell>
          <cell r="L1342" t="str">
            <v>是</v>
          </cell>
          <cell r="M1342" t="str">
            <v>广西柳州</v>
          </cell>
          <cell r="N1342" t="str">
            <v>企业</v>
          </cell>
          <cell r="O1342" t="str">
            <v>本科</v>
          </cell>
          <cell r="P1342" t="str">
            <v>学士</v>
          </cell>
          <cell r="Q1342" t="str">
            <v>广西财经学院</v>
          </cell>
          <cell r="R1342" t="str">
            <v>新闻学</v>
          </cell>
          <cell r="S1342">
            <v>44378</v>
          </cell>
          <cell r="T1342" t="str">
            <v>其他</v>
          </cell>
          <cell r="U1342" t="str">
            <v>H类</v>
          </cell>
          <cell r="V1342">
            <v>1500</v>
          </cell>
          <cell r="W1342">
            <v>375</v>
          </cell>
          <cell r="X1342">
            <v>1875</v>
          </cell>
          <cell r="Y1342">
            <v>44378</v>
          </cell>
          <cell r="Z1342" t="str">
            <v>2022年4月</v>
          </cell>
          <cell r="AA1342">
            <v>9</v>
          </cell>
          <cell r="AB1342">
            <v>3</v>
          </cell>
          <cell r="AC1342">
            <v>12</v>
          </cell>
        </row>
        <row r="1343">
          <cell r="B1343" t="str">
            <v>黄亮昌</v>
          </cell>
          <cell r="C1343" t="str">
            <v>男</v>
          </cell>
          <cell r="D1343" t="str">
            <v>汉族</v>
          </cell>
          <cell r="E1343">
            <v>36069</v>
          </cell>
          <cell r="F1343" t="str">
            <v>中国</v>
          </cell>
          <cell r="G1343" t="str">
            <v>身份证</v>
          </cell>
          <cell r="H1343" t="str">
            <v>450923199810265712</v>
          </cell>
          <cell r="I1343" t="str">
            <v>柳州五菱汽车工业有限公司</v>
          </cell>
          <cell r="J1343">
            <v>44409</v>
          </cell>
          <cell r="K1343">
            <v>45505</v>
          </cell>
          <cell r="L1343" t="str">
            <v>是</v>
          </cell>
          <cell r="M1343" t="str">
            <v>广西柳州</v>
          </cell>
          <cell r="N1343" t="str">
            <v>企业</v>
          </cell>
          <cell r="O1343" t="str">
            <v>本科</v>
          </cell>
          <cell r="P1343" t="str">
            <v>学士</v>
          </cell>
          <cell r="Q1343" t="str">
            <v>广西大学</v>
          </cell>
          <cell r="R1343" t="str">
            <v>车辆工程</v>
          </cell>
          <cell r="S1343">
            <v>44348</v>
          </cell>
          <cell r="T1343" t="str">
            <v>其他</v>
          </cell>
          <cell r="U1343" t="str">
            <v>H类</v>
          </cell>
          <cell r="V1343">
            <v>1500</v>
          </cell>
          <cell r="W1343">
            <v>375</v>
          </cell>
          <cell r="X1343">
            <v>1875</v>
          </cell>
          <cell r="Y1343">
            <v>44409</v>
          </cell>
          <cell r="Z1343" t="str">
            <v>2022年4月</v>
          </cell>
          <cell r="AA1343">
            <v>8</v>
          </cell>
          <cell r="AB1343">
            <v>3</v>
          </cell>
          <cell r="AC1343">
            <v>11</v>
          </cell>
        </row>
        <row r="1344">
          <cell r="B1344" t="str">
            <v>唐伟轩</v>
          </cell>
          <cell r="C1344" t="str">
            <v>男</v>
          </cell>
          <cell r="D1344" t="str">
            <v>汉族</v>
          </cell>
          <cell r="E1344">
            <v>36312</v>
          </cell>
          <cell r="F1344" t="str">
            <v>中国</v>
          </cell>
          <cell r="G1344" t="str">
            <v>身份证</v>
          </cell>
          <cell r="H1344" t="str">
            <v>45032419990624221X</v>
          </cell>
          <cell r="I1344" t="str">
            <v>柳州五菱汽车工业有限公司</v>
          </cell>
          <cell r="J1344">
            <v>44409</v>
          </cell>
          <cell r="K1344">
            <v>45505</v>
          </cell>
          <cell r="L1344" t="str">
            <v>是</v>
          </cell>
          <cell r="M1344" t="str">
            <v>广西柳州</v>
          </cell>
          <cell r="N1344" t="str">
            <v>企业</v>
          </cell>
          <cell r="O1344" t="str">
            <v>本科</v>
          </cell>
          <cell r="P1344" t="str">
            <v>学士</v>
          </cell>
          <cell r="Q1344" t="str">
            <v>上海应用技术大学</v>
          </cell>
          <cell r="R1344" t="str">
            <v>过程装备与控制工程</v>
          </cell>
          <cell r="S1344">
            <v>44378</v>
          </cell>
          <cell r="T1344" t="str">
            <v>其他</v>
          </cell>
          <cell r="U1344" t="str">
            <v>H类</v>
          </cell>
          <cell r="V1344">
            <v>1500</v>
          </cell>
          <cell r="W1344">
            <v>375</v>
          </cell>
          <cell r="X1344">
            <v>1875</v>
          </cell>
          <cell r="Y1344">
            <v>44409</v>
          </cell>
          <cell r="Z1344" t="str">
            <v>2022年4月</v>
          </cell>
          <cell r="AA1344">
            <v>8</v>
          </cell>
          <cell r="AB1344">
            <v>3</v>
          </cell>
          <cell r="AC1344">
            <v>11</v>
          </cell>
        </row>
        <row r="1345">
          <cell r="B1345" t="str">
            <v>武昌兴</v>
          </cell>
          <cell r="C1345" t="str">
            <v>女</v>
          </cell>
          <cell r="D1345" t="str">
            <v>汉族</v>
          </cell>
          <cell r="E1345">
            <v>36100</v>
          </cell>
          <cell r="F1345" t="str">
            <v>中国</v>
          </cell>
          <cell r="G1345" t="str">
            <v>身份证</v>
          </cell>
          <cell r="H1345" t="str">
            <v>142322199811231047</v>
          </cell>
          <cell r="I1345" t="str">
            <v>柳州五菱汽车工业有限公司</v>
          </cell>
          <cell r="J1345">
            <v>44413</v>
          </cell>
          <cell r="K1345">
            <v>45508</v>
          </cell>
          <cell r="L1345" t="str">
            <v>是</v>
          </cell>
          <cell r="M1345" t="str">
            <v>广西柳州</v>
          </cell>
          <cell r="N1345" t="str">
            <v>企业</v>
          </cell>
          <cell r="O1345" t="str">
            <v>本科</v>
          </cell>
          <cell r="P1345" t="str">
            <v>学士</v>
          </cell>
          <cell r="Q1345" t="str">
            <v>中北大学</v>
          </cell>
          <cell r="R1345" t="str">
            <v>过程装备与控制工程</v>
          </cell>
          <cell r="S1345">
            <v>44348</v>
          </cell>
          <cell r="T1345" t="str">
            <v>其他</v>
          </cell>
          <cell r="U1345" t="str">
            <v>H类</v>
          </cell>
          <cell r="V1345">
            <v>1500</v>
          </cell>
          <cell r="W1345">
            <v>375</v>
          </cell>
          <cell r="X1345">
            <v>1875</v>
          </cell>
          <cell r="Y1345">
            <v>44413</v>
          </cell>
          <cell r="Z1345" t="str">
            <v>2022年4月</v>
          </cell>
          <cell r="AA1345">
            <v>8</v>
          </cell>
          <cell r="AB1345">
            <v>3</v>
          </cell>
          <cell r="AC1345">
            <v>11</v>
          </cell>
        </row>
        <row r="1346">
          <cell r="B1346" t="str">
            <v>阳漪</v>
          </cell>
          <cell r="C1346" t="str">
            <v>女</v>
          </cell>
          <cell r="D1346" t="str">
            <v>汉族</v>
          </cell>
          <cell r="E1346">
            <v>36404</v>
          </cell>
          <cell r="F1346" t="str">
            <v>中国</v>
          </cell>
          <cell r="G1346" t="str">
            <v>身份证</v>
          </cell>
          <cell r="H1346" t="str">
            <v>450323199909270025</v>
          </cell>
          <cell r="I1346" t="str">
            <v>柳州五菱汽车工业有限公司</v>
          </cell>
          <cell r="J1346">
            <v>44413</v>
          </cell>
          <cell r="K1346">
            <v>45508</v>
          </cell>
          <cell r="L1346" t="str">
            <v>是</v>
          </cell>
          <cell r="M1346" t="str">
            <v>广西柳州</v>
          </cell>
          <cell r="N1346" t="str">
            <v>企业</v>
          </cell>
          <cell r="O1346" t="str">
            <v>本科</v>
          </cell>
          <cell r="P1346" t="str">
            <v>学士</v>
          </cell>
          <cell r="Q1346" t="str">
            <v>江西农业大学</v>
          </cell>
          <cell r="R1346" t="str">
            <v>车辆工程</v>
          </cell>
          <cell r="S1346">
            <v>44378</v>
          </cell>
          <cell r="T1346" t="str">
            <v>其他</v>
          </cell>
          <cell r="U1346" t="str">
            <v>H类</v>
          </cell>
          <cell r="V1346">
            <v>1500</v>
          </cell>
          <cell r="W1346">
            <v>375</v>
          </cell>
          <cell r="X1346">
            <v>1875</v>
          </cell>
          <cell r="Y1346">
            <v>44413</v>
          </cell>
          <cell r="Z1346" t="str">
            <v>2022年4月</v>
          </cell>
          <cell r="AA1346">
            <v>8</v>
          </cell>
          <cell r="AB1346">
            <v>3</v>
          </cell>
          <cell r="AC1346">
            <v>11</v>
          </cell>
        </row>
        <row r="1347">
          <cell r="B1347" t="str">
            <v>纪晓凤</v>
          </cell>
          <cell r="C1347" t="str">
            <v>女</v>
          </cell>
          <cell r="D1347" t="str">
            <v>汉族</v>
          </cell>
          <cell r="E1347">
            <v>36434</v>
          </cell>
          <cell r="F1347" t="str">
            <v>中国</v>
          </cell>
          <cell r="G1347" t="str">
            <v>身份证</v>
          </cell>
          <cell r="H1347" t="str">
            <v>450421199910301522</v>
          </cell>
          <cell r="I1347" t="str">
            <v>柳州五菱汽车工业有限公司</v>
          </cell>
          <cell r="J1347">
            <v>44409</v>
          </cell>
          <cell r="K1347">
            <v>45505</v>
          </cell>
          <cell r="L1347" t="str">
            <v>是</v>
          </cell>
          <cell r="M1347" t="str">
            <v>广西柳州</v>
          </cell>
          <cell r="N1347" t="str">
            <v>企业</v>
          </cell>
          <cell r="O1347" t="str">
            <v>本科</v>
          </cell>
          <cell r="P1347" t="str">
            <v>学士</v>
          </cell>
          <cell r="Q1347" t="str">
            <v>西华大学</v>
          </cell>
          <cell r="R1347" t="str">
            <v>农业机械化及其自动化</v>
          </cell>
          <cell r="S1347">
            <v>44348</v>
          </cell>
          <cell r="T1347" t="str">
            <v>其他</v>
          </cell>
          <cell r="U1347" t="str">
            <v>H类</v>
          </cell>
          <cell r="V1347">
            <v>1500</v>
          </cell>
          <cell r="W1347">
            <v>375</v>
          </cell>
          <cell r="X1347">
            <v>1875</v>
          </cell>
          <cell r="Y1347">
            <v>44409</v>
          </cell>
          <cell r="Z1347" t="str">
            <v>2022年4月</v>
          </cell>
          <cell r="AA1347">
            <v>8</v>
          </cell>
          <cell r="AB1347">
            <v>3</v>
          </cell>
          <cell r="AC1347">
            <v>11</v>
          </cell>
        </row>
        <row r="1348">
          <cell r="B1348" t="str">
            <v>陈佳琪</v>
          </cell>
          <cell r="C1348" t="str">
            <v>女</v>
          </cell>
          <cell r="D1348" t="str">
            <v>汉族</v>
          </cell>
          <cell r="E1348">
            <v>36192</v>
          </cell>
          <cell r="F1348" t="str">
            <v>中国</v>
          </cell>
          <cell r="G1348" t="str">
            <v>身份证</v>
          </cell>
          <cell r="H1348" t="str">
            <v>152104199902261928</v>
          </cell>
          <cell r="I1348" t="str">
            <v>柳州五菱汽车工业有限公司</v>
          </cell>
          <cell r="J1348">
            <v>44378</v>
          </cell>
          <cell r="K1348">
            <v>45474</v>
          </cell>
          <cell r="L1348" t="str">
            <v>是</v>
          </cell>
          <cell r="M1348" t="str">
            <v>广西柳州</v>
          </cell>
          <cell r="N1348" t="str">
            <v>企业</v>
          </cell>
          <cell r="O1348" t="str">
            <v>本科</v>
          </cell>
          <cell r="P1348" t="str">
            <v>学士</v>
          </cell>
          <cell r="Q1348" t="str">
            <v>黑龙江科技大学</v>
          </cell>
          <cell r="R1348" t="str">
            <v>会计学</v>
          </cell>
          <cell r="S1348">
            <v>44348</v>
          </cell>
          <cell r="T1348" t="str">
            <v>其他</v>
          </cell>
          <cell r="U1348" t="str">
            <v>H类</v>
          </cell>
          <cell r="V1348">
            <v>1500</v>
          </cell>
          <cell r="W1348">
            <v>375</v>
          </cell>
          <cell r="X1348">
            <v>1875</v>
          </cell>
          <cell r="Y1348">
            <v>44378</v>
          </cell>
          <cell r="Z1348" t="str">
            <v>2022年4月</v>
          </cell>
          <cell r="AA1348">
            <v>9</v>
          </cell>
          <cell r="AB1348">
            <v>3</v>
          </cell>
          <cell r="AC1348">
            <v>12</v>
          </cell>
        </row>
        <row r="1349">
          <cell r="B1349" t="str">
            <v>韦程耀</v>
          </cell>
          <cell r="C1349" t="str">
            <v>男</v>
          </cell>
          <cell r="D1349" t="str">
            <v>壮族</v>
          </cell>
          <cell r="E1349">
            <v>36342</v>
          </cell>
          <cell r="F1349" t="str">
            <v>中国</v>
          </cell>
          <cell r="G1349" t="str">
            <v>身份证</v>
          </cell>
          <cell r="H1349" t="str">
            <v>452701199907202710</v>
          </cell>
          <cell r="I1349" t="str">
            <v>柳州五菱汽车工业有限公司</v>
          </cell>
          <cell r="J1349">
            <v>44409</v>
          </cell>
          <cell r="K1349">
            <v>45505</v>
          </cell>
          <cell r="L1349" t="str">
            <v>是</v>
          </cell>
          <cell r="M1349" t="str">
            <v>广西柳州</v>
          </cell>
          <cell r="N1349" t="str">
            <v>企业</v>
          </cell>
          <cell r="O1349" t="str">
            <v>本科</v>
          </cell>
          <cell r="P1349" t="str">
            <v>学士</v>
          </cell>
          <cell r="Q1349" t="str">
            <v>黑龙江科技大学</v>
          </cell>
          <cell r="R1349" t="str">
            <v>安全工程</v>
          </cell>
          <cell r="S1349">
            <v>44348</v>
          </cell>
          <cell r="T1349" t="str">
            <v>其他</v>
          </cell>
          <cell r="U1349" t="str">
            <v>H类</v>
          </cell>
          <cell r="V1349">
            <v>1500</v>
          </cell>
          <cell r="W1349">
            <v>375</v>
          </cell>
          <cell r="X1349">
            <v>1875</v>
          </cell>
          <cell r="Y1349">
            <v>44409</v>
          </cell>
          <cell r="Z1349" t="str">
            <v>2022年4月</v>
          </cell>
          <cell r="AA1349">
            <v>8</v>
          </cell>
          <cell r="AB1349">
            <v>3</v>
          </cell>
          <cell r="AC1349">
            <v>11</v>
          </cell>
        </row>
        <row r="1350">
          <cell r="B1350" t="str">
            <v>覃文智</v>
          </cell>
          <cell r="C1350" t="str">
            <v>男</v>
          </cell>
          <cell r="D1350" t="str">
            <v>汉族</v>
          </cell>
          <cell r="E1350">
            <v>35643</v>
          </cell>
          <cell r="F1350" t="str">
            <v>中国</v>
          </cell>
          <cell r="G1350" t="str">
            <v>身份证</v>
          </cell>
          <cell r="H1350" t="str">
            <v>450331199708102711</v>
          </cell>
          <cell r="I1350" t="str">
            <v>柳州五菱汽车工业有限公司</v>
          </cell>
          <cell r="J1350">
            <v>44409</v>
          </cell>
          <cell r="K1350">
            <v>45505</v>
          </cell>
          <cell r="L1350" t="str">
            <v>是</v>
          </cell>
          <cell r="M1350" t="str">
            <v>广西柳州</v>
          </cell>
          <cell r="N1350" t="str">
            <v>企业</v>
          </cell>
          <cell r="O1350" t="str">
            <v>本科</v>
          </cell>
          <cell r="P1350" t="str">
            <v>学士</v>
          </cell>
          <cell r="Q1350" t="str">
            <v>桂林电子科技大学</v>
          </cell>
          <cell r="R1350" t="str">
            <v>电子信息科学与技术</v>
          </cell>
          <cell r="S1350">
            <v>44348</v>
          </cell>
          <cell r="T1350" t="str">
            <v>其他</v>
          </cell>
          <cell r="U1350" t="str">
            <v>H类</v>
          </cell>
          <cell r="V1350">
            <v>1500</v>
          </cell>
          <cell r="W1350">
            <v>375</v>
          </cell>
          <cell r="X1350">
            <v>1875</v>
          </cell>
          <cell r="Y1350">
            <v>44409</v>
          </cell>
          <cell r="Z1350" t="str">
            <v>2022年4月</v>
          </cell>
          <cell r="AA1350">
            <v>8</v>
          </cell>
          <cell r="AB1350">
            <v>3</v>
          </cell>
          <cell r="AC1350">
            <v>11</v>
          </cell>
        </row>
        <row r="1351">
          <cell r="B1351" t="str">
            <v>陈丽芳</v>
          </cell>
          <cell r="C1351" t="str">
            <v>女</v>
          </cell>
          <cell r="D1351" t="str">
            <v>汉族</v>
          </cell>
          <cell r="E1351">
            <v>35400</v>
          </cell>
          <cell r="F1351" t="str">
            <v>中国</v>
          </cell>
          <cell r="G1351" t="str">
            <v>身份证</v>
          </cell>
          <cell r="H1351" t="str">
            <v>45092319961211354X</v>
          </cell>
          <cell r="I1351" t="str">
            <v>柳州五菱汽车工业有限公司</v>
          </cell>
          <cell r="J1351">
            <v>44531</v>
          </cell>
          <cell r="K1351">
            <v>45597</v>
          </cell>
          <cell r="L1351" t="str">
            <v>是</v>
          </cell>
          <cell r="M1351" t="str">
            <v>广西柳州</v>
          </cell>
          <cell r="N1351" t="str">
            <v>企业</v>
          </cell>
          <cell r="O1351" t="str">
            <v>本科</v>
          </cell>
          <cell r="P1351" t="str">
            <v>学士</v>
          </cell>
          <cell r="Q1351" t="str">
            <v>广西大学</v>
          </cell>
          <cell r="R1351" t="str">
            <v>物流工程</v>
          </cell>
          <cell r="S1351">
            <v>43983</v>
          </cell>
          <cell r="T1351" t="str">
            <v>其他</v>
          </cell>
          <cell r="U1351" t="str">
            <v>H类</v>
          </cell>
          <cell r="V1351">
            <v>3500</v>
          </cell>
          <cell r="W1351">
            <v>875</v>
          </cell>
          <cell r="X1351">
            <v>4375</v>
          </cell>
          <cell r="Y1351">
            <v>44531</v>
          </cell>
          <cell r="Z1351" t="str">
            <v>无</v>
          </cell>
          <cell r="AA1351">
            <v>0</v>
          </cell>
          <cell r="AB1351">
            <v>7</v>
          </cell>
          <cell r="AC1351">
            <v>7</v>
          </cell>
        </row>
        <row r="1352">
          <cell r="B1352" t="str">
            <v>杜鹏</v>
          </cell>
          <cell r="C1352" t="str">
            <v>男</v>
          </cell>
          <cell r="D1352" t="str">
            <v>汉族</v>
          </cell>
          <cell r="E1352">
            <v>34243</v>
          </cell>
          <cell r="F1352" t="str">
            <v>中国</v>
          </cell>
          <cell r="G1352" t="str">
            <v>身份证</v>
          </cell>
          <cell r="H1352" t="str">
            <v>341124199310251611</v>
          </cell>
          <cell r="I1352" t="str">
            <v>柳州五菱汽车工业有限公司</v>
          </cell>
          <cell r="J1352">
            <v>44562</v>
          </cell>
          <cell r="K1352">
            <v>45658</v>
          </cell>
          <cell r="L1352" t="str">
            <v>是</v>
          </cell>
          <cell r="M1352" t="str">
            <v>广西柳州</v>
          </cell>
          <cell r="N1352" t="str">
            <v>企业</v>
          </cell>
          <cell r="O1352" t="str">
            <v>本科</v>
          </cell>
          <cell r="P1352" t="str">
            <v>学位</v>
          </cell>
          <cell r="Q1352" t="str">
            <v>安徽大学</v>
          </cell>
          <cell r="R1352" t="str">
            <v>物流管理</v>
          </cell>
          <cell r="S1352">
            <v>42522</v>
          </cell>
          <cell r="T1352" t="str">
            <v>其他</v>
          </cell>
          <cell r="U1352" t="str">
            <v>H类</v>
          </cell>
          <cell r="V1352">
            <v>3000</v>
          </cell>
          <cell r="W1352">
            <v>750</v>
          </cell>
          <cell r="X1352">
            <v>3750</v>
          </cell>
          <cell r="Y1352">
            <v>44562</v>
          </cell>
          <cell r="Z1352" t="str">
            <v>无</v>
          </cell>
          <cell r="AA1352">
            <v>0</v>
          </cell>
          <cell r="AB1352">
            <v>6</v>
          </cell>
          <cell r="AC1352">
            <v>6</v>
          </cell>
        </row>
        <row r="1353">
          <cell r="B1353" t="str">
            <v>黄小慧</v>
          </cell>
          <cell r="C1353" t="str">
            <v>女</v>
          </cell>
          <cell r="D1353" t="str">
            <v>汉族</v>
          </cell>
          <cell r="E1353">
            <v>35796</v>
          </cell>
          <cell r="F1353" t="str">
            <v>中国</v>
          </cell>
          <cell r="G1353" t="str">
            <v>身份证</v>
          </cell>
          <cell r="H1353" t="str">
            <v>450203199801280722</v>
          </cell>
          <cell r="I1353" t="str">
            <v>柳州五菱汽车工业有限公司</v>
          </cell>
          <cell r="J1353">
            <v>44440</v>
          </cell>
          <cell r="K1353">
            <v>45536</v>
          </cell>
          <cell r="L1353" t="str">
            <v>是</v>
          </cell>
          <cell r="M1353" t="str">
            <v>广西柳州</v>
          </cell>
          <cell r="N1353" t="str">
            <v>企业</v>
          </cell>
          <cell r="O1353" t="str">
            <v>本科</v>
          </cell>
          <cell r="P1353" t="str">
            <v>学士</v>
          </cell>
          <cell r="Q1353" t="str">
            <v>广西师范大学</v>
          </cell>
          <cell r="R1353" t="str">
            <v>会计学</v>
          </cell>
          <cell r="S1353">
            <v>43983</v>
          </cell>
          <cell r="T1353" t="str">
            <v>其他</v>
          </cell>
          <cell r="U1353" t="str">
            <v>H类</v>
          </cell>
          <cell r="V1353">
            <v>5000</v>
          </cell>
          <cell r="W1353">
            <v>1250</v>
          </cell>
          <cell r="X1353">
            <v>6250</v>
          </cell>
          <cell r="Y1353">
            <v>44440</v>
          </cell>
          <cell r="Z1353" t="str">
            <v>无</v>
          </cell>
          <cell r="AA1353">
            <v>0</v>
          </cell>
          <cell r="AB1353">
            <v>10</v>
          </cell>
          <cell r="AC1353">
            <v>10</v>
          </cell>
        </row>
        <row r="1354">
          <cell r="B1354" t="str">
            <v>兰依婷</v>
          </cell>
          <cell r="C1354" t="str">
            <v>女</v>
          </cell>
          <cell r="D1354" t="str">
            <v>壮族</v>
          </cell>
          <cell r="E1354">
            <v>35461</v>
          </cell>
          <cell r="F1354" t="str">
            <v>中国</v>
          </cell>
          <cell r="G1354" t="str">
            <v>身份证</v>
          </cell>
          <cell r="H1354" t="str">
            <v>450222199701313426</v>
          </cell>
          <cell r="I1354" t="str">
            <v>柳州五菱汽车工业有限公司</v>
          </cell>
          <cell r="J1354">
            <v>44354</v>
          </cell>
          <cell r="K1354">
            <v>45450</v>
          </cell>
          <cell r="L1354" t="str">
            <v>是</v>
          </cell>
          <cell r="M1354" t="str">
            <v>广西柳州</v>
          </cell>
          <cell r="N1354" t="str">
            <v>企业</v>
          </cell>
          <cell r="O1354" t="str">
            <v>本科</v>
          </cell>
          <cell r="P1354" t="str">
            <v>学士</v>
          </cell>
          <cell r="Q1354" t="str">
            <v>广西民族大学</v>
          </cell>
          <cell r="R1354" t="str">
            <v>传播学</v>
          </cell>
          <cell r="S1354">
            <v>43617</v>
          </cell>
          <cell r="T1354" t="str">
            <v>其他</v>
          </cell>
          <cell r="U1354" t="str">
            <v>H类</v>
          </cell>
          <cell r="V1354">
            <v>6000</v>
          </cell>
          <cell r="W1354">
            <v>1500</v>
          </cell>
          <cell r="X1354">
            <v>7500</v>
          </cell>
          <cell r="Y1354">
            <v>44354</v>
          </cell>
          <cell r="Z1354" t="str">
            <v>无</v>
          </cell>
          <cell r="AA1354">
            <v>0</v>
          </cell>
          <cell r="AB1354">
            <v>12</v>
          </cell>
          <cell r="AC1354">
            <v>12</v>
          </cell>
        </row>
        <row r="1355">
          <cell r="B1355" t="str">
            <v>李红珍</v>
          </cell>
          <cell r="C1355" t="str">
            <v>女</v>
          </cell>
          <cell r="D1355" t="str">
            <v>汉族</v>
          </cell>
          <cell r="E1355">
            <v>36008</v>
          </cell>
          <cell r="F1355" t="str">
            <v>中国</v>
          </cell>
          <cell r="G1355" t="str">
            <v>身份证</v>
          </cell>
          <cell r="H1355" t="str">
            <v>450326199808210321</v>
          </cell>
          <cell r="I1355" t="str">
            <v>柳州五菱汽车工业有限公司</v>
          </cell>
          <cell r="J1355">
            <v>44378</v>
          </cell>
          <cell r="K1355">
            <v>45474</v>
          </cell>
          <cell r="L1355" t="str">
            <v>是</v>
          </cell>
          <cell r="M1355" t="str">
            <v>广西柳州</v>
          </cell>
          <cell r="N1355" t="str">
            <v>企业</v>
          </cell>
          <cell r="O1355" t="str">
            <v>本科</v>
          </cell>
          <cell r="P1355" t="str">
            <v>学士</v>
          </cell>
          <cell r="Q1355" t="str">
            <v>桂林电子科技大学</v>
          </cell>
          <cell r="R1355" t="str">
            <v>物流管理</v>
          </cell>
          <cell r="S1355">
            <v>44348</v>
          </cell>
          <cell r="T1355" t="str">
            <v>其他</v>
          </cell>
          <cell r="U1355" t="str">
            <v>H类</v>
          </cell>
          <cell r="V1355">
            <v>6000</v>
          </cell>
          <cell r="W1355">
            <v>1500</v>
          </cell>
          <cell r="X1355">
            <v>7500</v>
          </cell>
          <cell r="Y1355">
            <v>44378</v>
          </cell>
          <cell r="Z1355" t="str">
            <v>无</v>
          </cell>
          <cell r="AA1355">
            <v>0</v>
          </cell>
          <cell r="AB1355">
            <v>12</v>
          </cell>
          <cell r="AC1355">
            <v>12</v>
          </cell>
        </row>
        <row r="1356">
          <cell r="B1356" t="str">
            <v>李锐斌</v>
          </cell>
          <cell r="C1356" t="str">
            <v>男</v>
          </cell>
          <cell r="D1356" t="str">
            <v>汉族</v>
          </cell>
          <cell r="E1356">
            <v>35324</v>
          </cell>
          <cell r="F1356" t="str">
            <v>中国</v>
          </cell>
          <cell r="G1356" t="str">
            <v>身份证</v>
          </cell>
          <cell r="H1356" t="str">
            <v>440784199609164514</v>
          </cell>
          <cell r="I1356" t="str">
            <v>柳州五菱汽车工业有限公司</v>
          </cell>
          <cell r="J1356">
            <v>44538</v>
          </cell>
          <cell r="K1356">
            <v>45633</v>
          </cell>
          <cell r="L1356" t="str">
            <v>是</v>
          </cell>
          <cell r="M1356" t="str">
            <v>广西柳州</v>
          </cell>
          <cell r="N1356" t="str">
            <v>企业</v>
          </cell>
          <cell r="O1356" t="str">
            <v>本科</v>
          </cell>
          <cell r="P1356" t="str">
            <v>学位</v>
          </cell>
          <cell r="Q1356" t="str">
            <v>广东外语外贸大学</v>
          </cell>
          <cell r="R1356" t="str">
            <v>人力资源管理</v>
          </cell>
          <cell r="S1356">
            <v>43647</v>
          </cell>
          <cell r="T1356" t="str">
            <v>其他</v>
          </cell>
          <cell r="U1356" t="str">
            <v>H类</v>
          </cell>
          <cell r="V1356">
            <v>3500</v>
          </cell>
          <cell r="W1356">
            <v>875</v>
          </cell>
          <cell r="X1356">
            <v>4375</v>
          </cell>
          <cell r="Y1356">
            <v>44538</v>
          </cell>
          <cell r="Z1356" t="str">
            <v>无</v>
          </cell>
          <cell r="AA1356">
            <v>0</v>
          </cell>
          <cell r="AB1356">
            <v>7</v>
          </cell>
          <cell r="AC1356">
            <v>7</v>
          </cell>
        </row>
        <row r="1357">
          <cell r="B1357" t="str">
            <v>李业泷</v>
          </cell>
          <cell r="C1357" t="str">
            <v>男</v>
          </cell>
          <cell r="D1357" t="str">
            <v>汉族</v>
          </cell>
          <cell r="E1357">
            <v>34608</v>
          </cell>
          <cell r="F1357" t="str">
            <v>中国</v>
          </cell>
          <cell r="G1357" t="str">
            <v>身份证</v>
          </cell>
          <cell r="H1357" t="str">
            <v>452122199410291219</v>
          </cell>
          <cell r="I1357" t="str">
            <v>柳州五菱汽车工业有限公司</v>
          </cell>
          <cell r="J1357">
            <v>44562</v>
          </cell>
          <cell r="K1357">
            <v>45658</v>
          </cell>
          <cell r="L1357" t="str">
            <v>是</v>
          </cell>
          <cell r="M1357" t="str">
            <v>广西柳州</v>
          </cell>
          <cell r="N1357" t="str">
            <v>企业</v>
          </cell>
          <cell r="O1357" t="str">
            <v>本科</v>
          </cell>
          <cell r="P1357" t="str">
            <v>学士</v>
          </cell>
          <cell r="Q1357" t="str">
            <v>广西艺术学院</v>
          </cell>
          <cell r="R1357" t="str">
            <v>雕塑</v>
          </cell>
          <cell r="S1357">
            <v>42551</v>
          </cell>
          <cell r="T1357" t="str">
            <v>其他</v>
          </cell>
          <cell r="U1357" t="str">
            <v>H类</v>
          </cell>
          <cell r="V1357">
            <v>3000</v>
          </cell>
          <cell r="W1357">
            <v>750</v>
          </cell>
          <cell r="X1357">
            <v>3750</v>
          </cell>
          <cell r="Y1357">
            <v>44562</v>
          </cell>
          <cell r="Z1357" t="str">
            <v>无</v>
          </cell>
          <cell r="AA1357">
            <v>0</v>
          </cell>
          <cell r="AB1357">
            <v>6</v>
          </cell>
          <cell r="AC1357">
            <v>6</v>
          </cell>
        </row>
        <row r="1358">
          <cell r="B1358" t="str">
            <v>罗俊</v>
          </cell>
          <cell r="C1358" t="str">
            <v>男</v>
          </cell>
          <cell r="D1358" t="str">
            <v>壮族</v>
          </cell>
          <cell r="E1358">
            <v>35063</v>
          </cell>
          <cell r="F1358" t="str">
            <v>中国</v>
          </cell>
          <cell r="G1358" t="str">
            <v>身份证</v>
          </cell>
          <cell r="H1358" t="str">
            <v>452502199512303416</v>
          </cell>
          <cell r="I1358" t="str">
            <v>柳州五菱汽车工业有限公司</v>
          </cell>
          <cell r="J1358">
            <v>44539</v>
          </cell>
          <cell r="K1358">
            <v>45634</v>
          </cell>
          <cell r="L1358" t="str">
            <v>是</v>
          </cell>
          <cell r="M1358" t="str">
            <v>广西柳州</v>
          </cell>
          <cell r="N1358" t="str">
            <v>企业</v>
          </cell>
          <cell r="O1358" t="str">
            <v>本科</v>
          </cell>
          <cell r="P1358" t="str">
            <v>学士</v>
          </cell>
          <cell r="Q1358" t="str">
            <v>桂林航天工业学院</v>
          </cell>
          <cell r="R1358" t="str">
            <v>车辆工程</v>
          </cell>
          <cell r="S1358">
            <v>42917</v>
          </cell>
          <cell r="T1358" t="str">
            <v>其他</v>
          </cell>
          <cell r="U1358" t="str">
            <v>H类</v>
          </cell>
          <cell r="V1358">
            <v>3500</v>
          </cell>
          <cell r="W1358">
            <v>875</v>
          </cell>
          <cell r="X1358">
            <v>4375</v>
          </cell>
          <cell r="Y1358">
            <v>44539</v>
          </cell>
          <cell r="Z1358" t="str">
            <v>无</v>
          </cell>
          <cell r="AA1358">
            <v>0</v>
          </cell>
          <cell r="AB1358">
            <v>7</v>
          </cell>
          <cell r="AC1358">
            <v>7</v>
          </cell>
        </row>
        <row r="1359">
          <cell r="B1359" t="str">
            <v>汤娇娇</v>
          </cell>
          <cell r="C1359" t="str">
            <v>女</v>
          </cell>
          <cell r="D1359" t="str">
            <v>汉族</v>
          </cell>
          <cell r="E1359">
            <v>34121</v>
          </cell>
          <cell r="F1359" t="str">
            <v>中国</v>
          </cell>
          <cell r="G1359" t="str">
            <v>身份证</v>
          </cell>
          <cell r="H1359" t="str">
            <v>452402199306182144</v>
          </cell>
          <cell r="I1359" t="str">
            <v>柳州五菱汽车工业有限公司</v>
          </cell>
          <cell r="J1359">
            <v>44562</v>
          </cell>
          <cell r="K1359">
            <v>45666</v>
          </cell>
          <cell r="L1359" t="str">
            <v>是</v>
          </cell>
          <cell r="M1359" t="str">
            <v>广西柳州</v>
          </cell>
          <cell r="N1359" t="str">
            <v>企业</v>
          </cell>
          <cell r="O1359" t="str">
            <v>本科</v>
          </cell>
          <cell r="P1359" t="str">
            <v>学士</v>
          </cell>
          <cell r="Q1359" t="str">
            <v>广西民族大学</v>
          </cell>
          <cell r="R1359" t="str">
            <v>旅游管理</v>
          </cell>
          <cell r="S1359">
            <v>42186</v>
          </cell>
          <cell r="T1359" t="str">
            <v>其他</v>
          </cell>
          <cell r="U1359" t="str">
            <v>H类</v>
          </cell>
          <cell r="V1359">
            <v>3000</v>
          </cell>
          <cell r="W1359">
            <v>750</v>
          </cell>
          <cell r="X1359">
            <v>3750</v>
          </cell>
          <cell r="Y1359">
            <v>44562</v>
          </cell>
          <cell r="Z1359" t="str">
            <v>无</v>
          </cell>
          <cell r="AA1359">
            <v>0</v>
          </cell>
          <cell r="AB1359">
            <v>6</v>
          </cell>
          <cell r="AC1359">
            <v>6</v>
          </cell>
        </row>
        <row r="1360">
          <cell r="B1360" t="str">
            <v>沈锐</v>
          </cell>
          <cell r="C1360" t="str">
            <v>男</v>
          </cell>
          <cell r="D1360" t="str">
            <v>汉族</v>
          </cell>
          <cell r="E1360">
            <v>35977</v>
          </cell>
          <cell r="F1360" t="str">
            <v>中国</v>
          </cell>
          <cell r="G1360" t="str">
            <v>身份证</v>
          </cell>
          <cell r="H1360" t="str">
            <v>420982199807146012</v>
          </cell>
          <cell r="I1360" t="str">
            <v>柳州五菱汽车工业有限公司</v>
          </cell>
          <cell r="J1360">
            <v>44621</v>
          </cell>
          <cell r="K1360">
            <v>45717</v>
          </cell>
          <cell r="L1360" t="str">
            <v>是</v>
          </cell>
          <cell r="M1360" t="str">
            <v>广西柳州</v>
          </cell>
          <cell r="N1360" t="str">
            <v>企业</v>
          </cell>
          <cell r="O1360" t="str">
            <v>本科</v>
          </cell>
          <cell r="P1360" t="str">
            <v>学士</v>
          </cell>
          <cell r="Q1360" t="str">
            <v>湖北汽车工业学院</v>
          </cell>
          <cell r="R1360" t="str">
            <v>电子信息工程</v>
          </cell>
          <cell r="S1360">
            <v>44348</v>
          </cell>
          <cell r="T1360" t="str">
            <v>其他</v>
          </cell>
          <cell r="U1360" t="str">
            <v>H类</v>
          </cell>
          <cell r="V1360">
            <v>2000</v>
          </cell>
          <cell r="W1360">
            <v>500</v>
          </cell>
          <cell r="X1360">
            <v>2500</v>
          </cell>
          <cell r="Y1360">
            <v>44621</v>
          </cell>
          <cell r="Z1360" t="str">
            <v>无</v>
          </cell>
          <cell r="AA1360">
            <v>0</v>
          </cell>
          <cell r="AB1360">
            <v>4</v>
          </cell>
          <cell r="AC1360">
            <v>4</v>
          </cell>
        </row>
        <row r="1361">
          <cell r="B1361" t="str">
            <v>覃贵鑫</v>
          </cell>
          <cell r="C1361" t="str">
            <v>男</v>
          </cell>
          <cell r="D1361" t="str">
            <v>壮族</v>
          </cell>
          <cell r="E1361">
            <v>36739</v>
          </cell>
          <cell r="F1361" t="str">
            <v>中国</v>
          </cell>
          <cell r="G1361" t="str">
            <v>身份证</v>
          </cell>
          <cell r="H1361" t="str">
            <v>450127200008112118</v>
          </cell>
          <cell r="I1361" t="str">
            <v>柳州五菱汽车工业有限公司</v>
          </cell>
          <cell r="J1361">
            <v>44409</v>
          </cell>
          <cell r="K1361">
            <v>45474</v>
          </cell>
          <cell r="L1361" t="str">
            <v>是</v>
          </cell>
          <cell r="M1361" t="str">
            <v>广西柳州</v>
          </cell>
          <cell r="N1361" t="str">
            <v>企业</v>
          </cell>
          <cell r="O1361" t="str">
            <v>中技</v>
          </cell>
          <cell r="P1361" t="str">
            <v>无</v>
          </cell>
          <cell r="Q1361" t="str">
            <v>广西工业技师学院</v>
          </cell>
          <cell r="R1361" t="str">
            <v>数控加工</v>
          </cell>
          <cell r="S1361">
            <v>44378</v>
          </cell>
          <cell r="T1361" t="str">
            <v>其他</v>
          </cell>
          <cell r="U1361" t="str">
            <v>H类</v>
          </cell>
          <cell r="V1361">
            <v>5500</v>
          </cell>
          <cell r="W1361">
            <v>1375</v>
          </cell>
          <cell r="X1361">
            <v>6875</v>
          </cell>
          <cell r="Y1361">
            <v>44409</v>
          </cell>
          <cell r="Z1361" t="str">
            <v>无</v>
          </cell>
          <cell r="AA1361">
            <v>0</v>
          </cell>
          <cell r="AB1361">
            <v>11</v>
          </cell>
          <cell r="AC1361">
            <v>11</v>
          </cell>
        </row>
        <row r="1362">
          <cell r="B1362" t="str">
            <v>覃秀婵</v>
          </cell>
          <cell r="C1362" t="str">
            <v>女</v>
          </cell>
          <cell r="D1362" t="str">
            <v>壮族</v>
          </cell>
          <cell r="E1362">
            <v>35490</v>
          </cell>
          <cell r="F1362" t="str">
            <v>中国</v>
          </cell>
          <cell r="G1362" t="str">
            <v>身份证</v>
          </cell>
          <cell r="H1362" t="str">
            <v>450221199703282428</v>
          </cell>
          <cell r="I1362" t="str">
            <v>柳州五菱汽车工业有限公司
车合互联分公司</v>
          </cell>
          <cell r="J1362">
            <v>44531</v>
          </cell>
          <cell r="K1362">
            <v>45627</v>
          </cell>
          <cell r="L1362" t="str">
            <v>是</v>
          </cell>
          <cell r="M1362" t="str">
            <v>广西柳州</v>
          </cell>
          <cell r="N1362" t="str">
            <v>企业</v>
          </cell>
          <cell r="O1362" t="str">
            <v>本科</v>
          </cell>
          <cell r="P1362" t="str">
            <v>工学学士</v>
          </cell>
          <cell r="Q1362" t="str">
            <v>西南民族大学</v>
          </cell>
          <cell r="R1362" t="str">
            <v>软件工程</v>
          </cell>
          <cell r="S1362">
            <v>44348</v>
          </cell>
          <cell r="T1362" t="str">
            <v>其他</v>
          </cell>
          <cell r="U1362" t="str">
            <v>H类</v>
          </cell>
          <cell r="V1362">
            <v>3500</v>
          </cell>
          <cell r="W1362">
            <v>875</v>
          </cell>
          <cell r="X1362">
            <v>4375</v>
          </cell>
          <cell r="Y1362">
            <v>44531</v>
          </cell>
          <cell r="Z1362" t="str">
            <v>无</v>
          </cell>
          <cell r="AA1362">
            <v>0</v>
          </cell>
          <cell r="AB1362">
            <v>7</v>
          </cell>
          <cell r="AC1362">
            <v>7</v>
          </cell>
        </row>
        <row r="1363">
          <cell r="B1363" t="str">
            <v>王志铭</v>
          </cell>
          <cell r="C1363" t="str">
            <v>男</v>
          </cell>
          <cell r="D1363" t="str">
            <v>汉族</v>
          </cell>
          <cell r="E1363">
            <v>34851</v>
          </cell>
          <cell r="F1363" t="str">
            <v>中国</v>
          </cell>
          <cell r="G1363" t="str">
            <v>身份证</v>
          </cell>
          <cell r="H1363" t="str">
            <v>450422199506090512</v>
          </cell>
          <cell r="I1363" t="str">
            <v>柳州五菱汽车工业有限公司</v>
          </cell>
          <cell r="J1363">
            <v>44228</v>
          </cell>
          <cell r="K1363">
            <v>45292</v>
          </cell>
          <cell r="L1363" t="str">
            <v>是</v>
          </cell>
          <cell r="M1363" t="str">
            <v>广西柳州</v>
          </cell>
          <cell r="N1363" t="str">
            <v>企业</v>
          </cell>
          <cell r="O1363" t="str">
            <v>本科</v>
          </cell>
          <cell r="P1363" t="str">
            <v>学士学位</v>
          </cell>
          <cell r="Q1363" t="str">
            <v>桂林航天工业学院</v>
          </cell>
          <cell r="R1363" t="str">
            <v>汽车服务工程</v>
          </cell>
          <cell r="S1363">
            <v>43617</v>
          </cell>
          <cell r="T1363" t="str">
            <v>其他</v>
          </cell>
          <cell r="U1363" t="str">
            <v>H类</v>
          </cell>
          <cell r="V1363">
            <v>6000</v>
          </cell>
          <cell r="W1363">
            <v>1500</v>
          </cell>
          <cell r="X1363">
            <v>7500</v>
          </cell>
          <cell r="Y1363">
            <v>44228</v>
          </cell>
          <cell r="Z1363" t="str">
            <v>无</v>
          </cell>
          <cell r="AA1363">
            <v>0</v>
          </cell>
          <cell r="AB1363">
            <v>12</v>
          </cell>
          <cell r="AC1363">
            <v>12</v>
          </cell>
        </row>
        <row r="1364">
          <cell r="B1364" t="str">
            <v>韦江</v>
          </cell>
          <cell r="C1364" t="str">
            <v>男</v>
          </cell>
          <cell r="D1364" t="str">
            <v>壮族</v>
          </cell>
          <cell r="E1364">
            <v>33208</v>
          </cell>
          <cell r="F1364" t="str">
            <v>中国</v>
          </cell>
          <cell r="G1364" t="str">
            <v>身份证</v>
          </cell>
          <cell r="H1364" t="str">
            <v>452723199012010898</v>
          </cell>
          <cell r="I1364" t="str">
            <v>柳州五菱汽车工业有限公司</v>
          </cell>
          <cell r="J1364">
            <v>44501</v>
          </cell>
          <cell r="K1364">
            <v>45597</v>
          </cell>
          <cell r="L1364" t="str">
            <v>是</v>
          </cell>
          <cell r="M1364" t="str">
            <v>广西柳州</v>
          </cell>
          <cell r="N1364" t="str">
            <v>企业</v>
          </cell>
          <cell r="O1364" t="str">
            <v>本科</v>
          </cell>
          <cell r="P1364" t="str">
            <v>学士</v>
          </cell>
          <cell r="Q1364" t="str">
            <v>重庆大学</v>
          </cell>
          <cell r="R1364" t="str">
            <v>机械设计制造及自动化</v>
          </cell>
          <cell r="S1364">
            <v>41091</v>
          </cell>
          <cell r="T1364" t="str">
            <v>一流建设高校</v>
          </cell>
          <cell r="U1364" t="str">
            <v>G类</v>
          </cell>
          <cell r="V1364">
            <v>4000</v>
          </cell>
          <cell r="W1364">
            <v>1000</v>
          </cell>
          <cell r="X1364">
            <v>5000</v>
          </cell>
          <cell r="Y1364">
            <v>44501</v>
          </cell>
          <cell r="Z1364" t="str">
            <v>无</v>
          </cell>
          <cell r="AA1364">
            <v>0</v>
          </cell>
          <cell r="AB1364">
            <v>8</v>
          </cell>
          <cell r="AC1364">
            <v>8</v>
          </cell>
        </row>
        <row r="1365">
          <cell r="B1365" t="str">
            <v>张献祥</v>
          </cell>
          <cell r="C1365" t="str">
            <v>男</v>
          </cell>
          <cell r="D1365" t="str">
            <v>汉族</v>
          </cell>
          <cell r="E1365">
            <v>36220</v>
          </cell>
          <cell r="F1365" t="str">
            <v>中国</v>
          </cell>
          <cell r="G1365" t="str">
            <v>身份证</v>
          </cell>
          <cell r="H1365" t="str">
            <v>452227199903050015</v>
          </cell>
          <cell r="I1365" t="str">
            <v>柳州五菱汽车工业有限公司</v>
          </cell>
          <cell r="J1365">
            <v>44562</v>
          </cell>
          <cell r="K1365">
            <v>45658</v>
          </cell>
          <cell r="L1365" t="str">
            <v>是</v>
          </cell>
          <cell r="M1365" t="str">
            <v>广西柳州</v>
          </cell>
          <cell r="N1365" t="str">
            <v>企业</v>
          </cell>
          <cell r="O1365" t="str">
            <v>本科</v>
          </cell>
          <cell r="P1365" t="str">
            <v>学士</v>
          </cell>
          <cell r="Q1365" t="str">
            <v>桂林电子科技大学</v>
          </cell>
          <cell r="R1365" t="str">
            <v>车辆工程</v>
          </cell>
          <cell r="S1365">
            <v>44531</v>
          </cell>
          <cell r="T1365" t="str">
            <v>其他</v>
          </cell>
          <cell r="U1365" t="str">
            <v>H类</v>
          </cell>
          <cell r="V1365">
            <v>3000</v>
          </cell>
          <cell r="W1365">
            <v>750</v>
          </cell>
          <cell r="X1365">
            <v>3750</v>
          </cell>
          <cell r="Y1365">
            <v>44562</v>
          </cell>
          <cell r="Z1365" t="str">
            <v>无</v>
          </cell>
          <cell r="AA1365">
            <v>0</v>
          </cell>
          <cell r="AB1365">
            <v>6</v>
          </cell>
          <cell r="AC1365">
            <v>6</v>
          </cell>
        </row>
        <row r="1366">
          <cell r="B1366" t="str">
            <v>郑棋壬</v>
          </cell>
          <cell r="C1366" t="str">
            <v>男</v>
          </cell>
          <cell r="D1366" t="str">
            <v>汉族</v>
          </cell>
          <cell r="E1366">
            <v>35652</v>
          </cell>
          <cell r="F1366" t="str">
            <v>中国</v>
          </cell>
          <cell r="G1366" t="str">
            <v>身份证</v>
          </cell>
          <cell r="H1366" t="str">
            <v>450821199708105351</v>
          </cell>
          <cell r="I1366" t="str">
            <v>柳州五菱汽车工业有限公司</v>
          </cell>
          <cell r="J1366">
            <v>44166</v>
          </cell>
          <cell r="K1366">
            <v>45260</v>
          </cell>
          <cell r="L1366" t="str">
            <v>是</v>
          </cell>
          <cell r="M1366" t="str">
            <v>广西柳州</v>
          </cell>
          <cell r="N1366" t="str">
            <v>企业</v>
          </cell>
          <cell r="O1366" t="str">
            <v>本科</v>
          </cell>
          <cell r="P1366" t="str">
            <v>学位</v>
          </cell>
          <cell r="Q1366" t="str">
            <v>广西大学</v>
          </cell>
          <cell r="R1366" t="str">
            <v>机械设计制造及其自动化</v>
          </cell>
          <cell r="S1366">
            <v>44040</v>
          </cell>
          <cell r="T1366" t="str">
            <v>其他</v>
          </cell>
          <cell r="U1366" t="str">
            <v>H类</v>
          </cell>
          <cell r="V1366">
            <v>6000</v>
          </cell>
          <cell r="W1366">
            <v>1500</v>
          </cell>
          <cell r="X1366">
            <v>7500</v>
          </cell>
          <cell r="Y1366">
            <v>44166</v>
          </cell>
          <cell r="Z1366" t="str">
            <v>无</v>
          </cell>
          <cell r="AA1366">
            <v>0</v>
          </cell>
          <cell r="AB1366">
            <v>12</v>
          </cell>
          <cell r="AC1366">
            <v>12</v>
          </cell>
        </row>
        <row r="1368">
          <cell r="B1368" t="str">
            <v>董新伟</v>
          </cell>
          <cell r="C1368" t="str">
            <v>男</v>
          </cell>
          <cell r="D1368" t="str">
            <v>汉</v>
          </cell>
          <cell r="E1368">
            <v>31446</v>
          </cell>
          <cell r="F1368" t="str">
            <v>中国</v>
          </cell>
          <cell r="G1368" t="str">
            <v>身份证</v>
          </cell>
          <cell r="H1368" t="str">
            <v>370522198602030051</v>
          </cell>
          <cell r="I1368" t="str">
            <v>广西科技大学</v>
          </cell>
          <cell r="J1368">
            <v>44378</v>
          </cell>
          <cell r="K1368">
            <v>46203</v>
          </cell>
          <cell r="L1368" t="str">
            <v>是</v>
          </cell>
          <cell r="M1368" t="str">
            <v>柳州市</v>
          </cell>
          <cell r="N1368" t="str">
            <v>学校</v>
          </cell>
          <cell r="O1368" t="str">
            <v>研究生</v>
          </cell>
          <cell r="P1368" t="str">
            <v>博士</v>
          </cell>
          <cell r="Q1368" t="str">
            <v>上海交通大学</v>
          </cell>
          <cell r="R1368" t="str">
            <v>电子科学与技术</v>
          </cell>
          <cell r="S1368">
            <v>42614</v>
          </cell>
          <cell r="T1368" t="str">
            <v>一流建设高校</v>
          </cell>
          <cell r="U1368" t="str">
            <v>D</v>
          </cell>
          <cell r="V1368">
            <v>18000</v>
          </cell>
          <cell r="W1368">
            <v>4500</v>
          </cell>
          <cell r="X1368">
            <v>22500</v>
          </cell>
          <cell r="Y1368">
            <v>44378</v>
          </cell>
          <cell r="Z1368" t="str">
            <v>无</v>
          </cell>
          <cell r="AA1368">
            <v>0</v>
          </cell>
          <cell r="AB1368">
            <v>12</v>
          </cell>
          <cell r="AC1368">
            <v>12</v>
          </cell>
        </row>
        <row r="1369">
          <cell r="B1369" t="str">
            <v>朱苦竹</v>
          </cell>
          <cell r="C1369" t="str">
            <v>男</v>
          </cell>
          <cell r="D1369" t="str">
            <v>汉</v>
          </cell>
          <cell r="E1369">
            <v>28706</v>
          </cell>
          <cell r="F1369" t="str">
            <v>中国</v>
          </cell>
          <cell r="G1369" t="str">
            <v>身份证</v>
          </cell>
          <cell r="H1369" t="str">
            <v>410105197608042854</v>
          </cell>
          <cell r="I1369" t="str">
            <v>广西科技大学</v>
          </cell>
          <cell r="J1369" t="str">
            <v>2021年7月
13日</v>
          </cell>
          <cell r="K1369">
            <v>46215</v>
          </cell>
          <cell r="L1369" t="str">
            <v>是</v>
          </cell>
          <cell r="M1369" t="str">
            <v>柳州市</v>
          </cell>
          <cell r="N1369" t="str">
            <v>学校</v>
          </cell>
          <cell r="O1369" t="str">
            <v>研究生</v>
          </cell>
          <cell r="P1369" t="str">
            <v>博士</v>
          </cell>
          <cell r="Q1369" t="str">
            <v>同济大学</v>
          </cell>
          <cell r="R1369" t="str">
            <v>结构工程</v>
          </cell>
          <cell r="S1369">
            <v>39264</v>
          </cell>
          <cell r="T1369" t="str">
            <v>一流建设高校</v>
          </cell>
          <cell r="U1369" t="str">
            <v>D</v>
          </cell>
          <cell r="V1369">
            <v>18000</v>
          </cell>
          <cell r="W1369">
            <v>4500</v>
          </cell>
          <cell r="X1369">
            <v>22500</v>
          </cell>
          <cell r="Y1369">
            <v>44378</v>
          </cell>
          <cell r="Z1369" t="str">
            <v>2022年7月</v>
          </cell>
          <cell r="AA1369">
            <v>0</v>
          </cell>
          <cell r="AB1369">
            <v>12</v>
          </cell>
          <cell r="AC1369">
            <v>12</v>
          </cell>
        </row>
        <row r="1370">
          <cell r="B1370" t="str">
            <v>赵鹏</v>
          </cell>
          <cell r="C1370" t="str">
            <v>男</v>
          </cell>
          <cell r="D1370" t="str">
            <v>汉</v>
          </cell>
          <cell r="E1370">
            <v>26431</v>
          </cell>
          <cell r="F1370" t="str">
            <v>中国</v>
          </cell>
          <cell r="G1370" t="str">
            <v>身份证</v>
          </cell>
          <cell r="H1370" t="str">
            <v>130303197205121000</v>
          </cell>
          <cell r="I1370" t="str">
            <v>广西科技大学</v>
          </cell>
          <cell r="J1370">
            <v>44483</v>
          </cell>
          <cell r="K1370">
            <v>46308</v>
          </cell>
          <cell r="L1370" t="str">
            <v>全职</v>
          </cell>
          <cell r="M1370" t="str">
            <v>柳州市</v>
          </cell>
          <cell r="N1370" t="str">
            <v>学校</v>
          </cell>
          <cell r="O1370" t="str">
            <v>研究生</v>
          </cell>
          <cell r="P1370" t="str">
            <v>博士</v>
          </cell>
          <cell r="Q1370" t="str">
            <v>哈尔滨工业大学</v>
          </cell>
          <cell r="R1370" t="str">
            <v>仪器科学与技术</v>
          </cell>
          <cell r="S1370">
            <v>38961</v>
          </cell>
          <cell r="T1370" t="str">
            <v>一流建设高校</v>
          </cell>
          <cell r="U1370" t="str">
            <v>D</v>
          </cell>
          <cell r="V1370">
            <v>15000</v>
          </cell>
          <cell r="W1370">
            <v>3750</v>
          </cell>
          <cell r="X1370">
            <v>18750</v>
          </cell>
          <cell r="Y1370">
            <v>44483</v>
          </cell>
          <cell r="Z1370">
            <v>44743</v>
          </cell>
          <cell r="AA1370">
            <v>0</v>
          </cell>
          <cell r="AB1370">
            <v>10</v>
          </cell>
          <cell r="AC1370">
            <v>10</v>
          </cell>
        </row>
        <row r="1371">
          <cell r="B1371" t="str">
            <v>欧阳培昌</v>
          </cell>
          <cell r="C1371" t="str">
            <v>男</v>
          </cell>
          <cell r="D1371" t="str">
            <v>汉</v>
          </cell>
          <cell r="E1371">
            <v>29421</v>
          </cell>
          <cell r="F1371" t="str">
            <v>中国</v>
          </cell>
          <cell r="G1371" t="str">
            <v>身份证</v>
          </cell>
          <cell r="H1371" t="str">
            <v>362127198007190034</v>
          </cell>
          <cell r="I1371" t="str">
            <v>广西科技大学</v>
          </cell>
          <cell r="J1371" t="str">
            <v>2021年1月
27日</v>
          </cell>
          <cell r="K1371">
            <v>46048</v>
          </cell>
          <cell r="L1371" t="str">
            <v>是</v>
          </cell>
          <cell r="M1371" t="str">
            <v>柳州市</v>
          </cell>
          <cell r="N1371" t="str">
            <v>学校</v>
          </cell>
          <cell r="O1371" t="str">
            <v>研究生</v>
          </cell>
          <cell r="P1371" t="str">
            <v>博士</v>
          </cell>
          <cell r="Q1371" t="str">
            <v>中山大学</v>
          </cell>
          <cell r="R1371" t="str">
            <v>信息计算科学</v>
          </cell>
        </row>
        <row r="1371">
          <cell r="T1371" t="str">
            <v>双一流</v>
          </cell>
          <cell r="U1371" t="str">
            <v>D</v>
          </cell>
          <cell r="V1371">
            <v>28500</v>
          </cell>
          <cell r="W1371">
            <v>7125</v>
          </cell>
          <cell r="X1371">
            <v>35625</v>
          </cell>
          <cell r="Y1371">
            <v>44743</v>
          </cell>
          <cell r="Z1371" t="str">
            <v>2022年7月</v>
          </cell>
          <cell r="AA1371">
            <v>0</v>
          </cell>
          <cell r="AB1371">
            <v>19</v>
          </cell>
          <cell r="AC1371">
            <v>19</v>
          </cell>
        </row>
        <row r="1372">
          <cell r="B1372" t="str">
            <v>杜春阳</v>
          </cell>
          <cell r="C1372" t="str">
            <v>女</v>
          </cell>
          <cell r="D1372" t="str">
            <v>汉</v>
          </cell>
          <cell r="E1372">
            <v>33668</v>
          </cell>
          <cell r="F1372" t="str">
            <v>中国</v>
          </cell>
          <cell r="G1372" t="str">
            <v>身份证</v>
          </cell>
          <cell r="H1372" t="str">
            <v>230207199203050227</v>
          </cell>
          <cell r="I1372" t="str">
            <v>广西科技大学</v>
          </cell>
          <cell r="J1372" t="str">
            <v>2021年12月
3日</v>
          </cell>
          <cell r="K1372">
            <v>46358</v>
          </cell>
          <cell r="L1372" t="str">
            <v>是</v>
          </cell>
          <cell r="M1372" t="str">
            <v>柳州市</v>
          </cell>
          <cell r="N1372" t="str">
            <v>学校</v>
          </cell>
          <cell r="O1372" t="str">
            <v>研究生</v>
          </cell>
          <cell r="P1372" t="str">
            <v>博士</v>
          </cell>
          <cell r="Q1372" t="str">
            <v>坦波夫国立大学</v>
          </cell>
          <cell r="R1372" t="str">
            <v>语文学</v>
          </cell>
          <cell r="S1372">
            <v>44470</v>
          </cell>
          <cell r="T1372" t="str">
            <v>其他</v>
          </cell>
          <cell r="U1372" t="str">
            <v>E</v>
          </cell>
          <cell r="V1372">
            <v>10500</v>
          </cell>
          <cell r="W1372">
            <v>2625</v>
          </cell>
          <cell r="X1372">
            <v>13125</v>
          </cell>
          <cell r="Y1372">
            <v>44531</v>
          </cell>
          <cell r="Z1372">
            <v>44743</v>
          </cell>
          <cell r="AA1372">
            <v>0</v>
          </cell>
          <cell r="AB1372">
            <v>7</v>
          </cell>
          <cell r="AC1372">
            <v>7</v>
          </cell>
        </row>
        <row r="1373">
          <cell r="B1373" t="str">
            <v>吕小龙</v>
          </cell>
          <cell r="C1373" t="str">
            <v>男</v>
          </cell>
          <cell r="D1373" t="str">
            <v>汉</v>
          </cell>
          <cell r="E1373">
            <v>33510</v>
          </cell>
          <cell r="F1373" t="str">
            <v>中国</v>
          </cell>
          <cell r="G1373" t="str">
            <v>身份证</v>
          </cell>
          <cell r="H1373" t="str">
            <v>421083199109293515</v>
          </cell>
          <cell r="I1373" t="str">
            <v>广西科技大学</v>
          </cell>
          <cell r="J1373">
            <v>44399</v>
          </cell>
          <cell r="K1373">
            <v>46225</v>
          </cell>
          <cell r="L1373" t="str">
            <v>是</v>
          </cell>
          <cell r="M1373" t="str">
            <v>柳州市</v>
          </cell>
          <cell r="N1373" t="str">
            <v>学校</v>
          </cell>
          <cell r="O1373" t="str">
            <v>研究生</v>
          </cell>
          <cell r="P1373" t="str">
            <v>博士</v>
          </cell>
          <cell r="Q1373" t="str">
            <v>重庆大学物理学院</v>
          </cell>
          <cell r="R1373" t="str">
            <v>物理学</v>
          </cell>
          <cell r="S1373">
            <v>44348</v>
          </cell>
          <cell r="T1373" t="str">
            <v>双一流</v>
          </cell>
          <cell r="U1373" t="str">
            <v>E</v>
          </cell>
          <cell r="V1373">
            <v>19500</v>
          </cell>
          <cell r="W1373">
            <v>4875</v>
          </cell>
          <cell r="X1373">
            <v>24375</v>
          </cell>
          <cell r="Y1373" t="str">
            <v>2021年7月</v>
          </cell>
          <cell r="Z1373" t="str">
            <v>2022年7月</v>
          </cell>
          <cell r="AA1373">
            <v>0</v>
          </cell>
          <cell r="AB1373">
            <v>13</v>
          </cell>
          <cell r="AC1373">
            <v>13</v>
          </cell>
        </row>
        <row r="1374">
          <cell r="B1374" t="str">
            <v>李思颖</v>
          </cell>
          <cell r="C1374" t="str">
            <v>女</v>
          </cell>
          <cell r="D1374" t="str">
            <v>壮</v>
          </cell>
          <cell r="E1374">
            <v>33656</v>
          </cell>
          <cell r="F1374" t="str">
            <v>中国</v>
          </cell>
          <cell r="G1374" t="str">
            <v>身份证</v>
          </cell>
          <cell r="H1374" t="str">
            <v>450202199202220326</v>
          </cell>
          <cell r="I1374" t="str">
            <v>广西科技大学</v>
          </cell>
          <cell r="J1374">
            <v>44496</v>
          </cell>
          <cell r="K1374">
            <v>46321</v>
          </cell>
          <cell r="L1374" t="str">
            <v>是</v>
          </cell>
          <cell r="M1374" t="str">
            <v>柳州市</v>
          </cell>
          <cell r="N1374" t="str">
            <v>学校</v>
          </cell>
          <cell r="O1374" t="str">
            <v>研究生</v>
          </cell>
          <cell r="P1374" t="str">
            <v>博士</v>
          </cell>
          <cell r="Q1374" t="str">
            <v>成均馆大学</v>
          </cell>
          <cell r="R1374" t="str">
            <v>纳米工程</v>
          </cell>
          <cell r="S1374">
            <v>2021.08</v>
          </cell>
          <cell r="T1374" t="str">
            <v>国际一流大学</v>
          </cell>
          <cell r="U1374" t="str">
            <v>E</v>
          </cell>
          <cell r="V1374">
            <v>12000</v>
          </cell>
          <cell r="W1374">
            <v>3000</v>
          </cell>
          <cell r="X1374">
            <v>15000</v>
          </cell>
          <cell r="Y1374">
            <v>44501</v>
          </cell>
          <cell r="Z1374">
            <v>44743</v>
          </cell>
          <cell r="AA1374">
            <v>0</v>
          </cell>
          <cell r="AB1374">
            <v>8</v>
          </cell>
          <cell r="AC1374">
            <v>8</v>
          </cell>
        </row>
        <row r="1375">
          <cell r="B1375" t="str">
            <v>祖士明</v>
          </cell>
          <cell r="C1375" t="str">
            <v>男</v>
          </cell>
          <cell r="D1375" t="str">
            <v>汉</v>
          </cell>
          <cell r="E1375">
            <v>33010</v>
          </cell>
          <cell r="F1375" t="str">
            <v>中国</v>
          </cell>
          <cell r="G1375" t="str">
            <v>身份证</v>
          </cell>
          <cell r="H1375" t="str">
            <v>410926199005171635</v>
          </cell>
          <cell r="I1375" t="str">
            <v>广西科技大学</v>
          </cell>
          <cell r="J1375">
            <v>44525</v>
          </cell>
          <cell r="K1375">
            <v>46350</v>
          </cell>
          <cell r="L1375" t="str">
            <v>是</v>
          </cell>
          <cell r="M1375" t="str">
            <v>柳州市</v>
          </cell>
          <cell r="N1375" t="str">
            <v>学校</v>
          </cell>
          <cell r="O1375" t="str">
            <v>研究生</v>
          </cell>
          <cell r="P1375" t="str">
            <v>博士</v>
          </cell>
          <cell r="Q1375" t="str">
            <v>哈尔滨工业大学</v>
          </cell>
          <cell r="R1375" t="str">
            <v>工程力学</v>
          </cell>
          <cell r="S1375">
            <v>44440</v>
          </cell>
          <cell r="T1375" t="str">
            <v>一流建设高校</v>
          </cell>
          <cell r="U1375" t="str">
            <v>E</v>
          </cell>
          <cell r="V1375">
            <v>10500</v>
          </cell>
          <cell r="W1375">
            <v>2625</v>
          </cell>
          <cell r="X1375">
            <v>13125</v>
          </cell>
          <cell r="Y1375" t="str">
            <v>2021年12月</v>
          </cell>
          <cell r="Z1375" t="str">
            <v>2022年7月</v>
          </cell>
          <cell r="AA1375">
            <v>0</v>
          </cell>
          <cell r="AB1375">
            <v>7</v>
          </cell>
          <cell r="AC1375">
            <v>7</v>
          </cell>
        </row>
        <row r="1376">
          <cell r="B1376" t="str">
            <v>胡启诚</v>
          </cell>
          <cell r="C1376" t="str">
            <v>男</v>
          </cell>
          <cell r="D1376" t="str">
            <v>汉</v>
          </cell>
          <cell r="E1376">
            <v>33548</v>
          </cell>
          <cell r="F1376" t="str">
            <v>中国</v>
          </cell>
          <cell r="G1376" t="str">
            <v>身份证</v>
          </cell>
          <cell r="H1376" t="str">
            <v>330602199111060536</v>
          </cell>
          <cell r="I1376" t="str">
            <v>广西科技大学</v>
          </cell>
          <cell r="J1376">
            <v>44496</v>
          </cell>
          <cell r="K1376">
            <v>46321</v>
          </cell>
          <cell r="L1376" t="str">
            <v>是</v>
          </cell>
          <cell r="M1376" t="str">
            <v>柳州市</v>
          </cell>
          <cell r="N1376" t="str">
            <v>学校</v>
          </cell>
          <cell r="O1376" t="str">
            <v>研究生</v>
          </cell>
          <cell r="P1376" t="str">
            <v>博士</v>
          </cell>
          <cell r="Q1376" t="str">
            <v>成均馆大学</v>
          </cell>
          <cell r="R1376" t="str">
            <v>纳米工程</v>
          </cell>
          <cell r="S1376">
            <v>43862</v>
          </cell>
          <cell r="T1376" t="str">
            <v>国际一流大学</v>
          </cell>
          <cell r="U1376" t="str">
            <v>E</v>
          </cell>
          <cell r="V1376">
            <v>12000</v>
          </cell>
          <cell r="W1376">
            <v>3000</v>
          </cell>
          <cell r="X1376">
            <v>15000</v>
          </cell>
          <cell r="Y1376">
            <v>44501</v>
          </cell>
          <cell r="Z1376">
            <v>44743</v>
          </cell>
          <cell r="AA1376">
            <v>0</v>
          </cell>
          <cell r="AB1376">
            <v>8</v>
          </cell>
          <cell r="AC1376">
            <v>8</v>
          </cell>
        </row>
        <row r="1377">
          <cell r="B1377" t="str">
            <v>李思颖</v>
          </cell>
          <cell r="C1377" t="str">
            <v>女</v>
          </cell>
          <cell r="D1377" t="str">
            <v>壮</v>
          </cell>
          <cell r="E1377">
            <v>33656</v>
          </cell>
          <cell r="F1377" t="str">
            <v>中国</v>
          </cell>
          <cell r="G1377" t="str">
            <v>身份证</v>
          </cell>
          <cell r="H1377" t="str">
            <v>450202199202220326</v>
          </cell>
          <cell r="I1377" t="str">
            <v>广西科技大学</v>
          </cell>
          <cell r="J1377">
            <v>44496</v>
          </cell>
          <cell r="K1377">
            <v>46321</v>
          </cell>
          <cell r="L1377" t="str">
            <v>是</v>
          </cell>
          <cell r="M1377" t="str">
            <v>柳州市</v>
          </cell>
          <cell r="N1377" t="str">
            <v>学校</v>
          </cell>
          <cell r="O1377" t="str">
            <v>研究生</v>
          </cell>
          <cell r="P1377" t="str">
            <v>博士</v>
          </cell>
          <cell r="Q1377" t="str">
            <v>成均馆大学</v>
          </cell>
          <cell r="R1377" t="str">
            <v>纳米工程</v>
          </cell>
          <cell r="S1377">
            <v>44409</v>
          </cell>
          <cell r="T1377" t="str">
            <v>国际一流大学</v>
          </cell>
          <cell r="U1377" t="str">
            <v>E</v>
          </cell>
          <cell r="V1377">
            <v>12000</v>
          </cell>
          <cell r="W1377">
            <v>3000</v>
          </cell>
          <cell r="X1377">
            <v>15000</v>
          </cell>
          <cell r="Y1377">
            <v>44501</v>
          </cell>
          <cell r="Z1377">
            <v>44743</v>
          </cell>
          <cell r="AA1377">
            <v>0</v>
          </cell>
          <cell r="AB1377">
            <v>8</v>
          </cell>
          <cell r="AC1377">
            <v>8</v>
          </cell>
        </row>
        <row r="1378">
          <cell r="B1378" t="str">
            <v>张磊</v>
          </cell>
          <cell r="C1378" t="str">
            <v>男</v>
          </cell>
          <cell r="D1378" t="str">
            <v>汉</v>
          </cell>
          <cell r="E1378" t="str">
            <v>1983年9月2日</v>
          </cell>
          <cell r="F1378" t="str">
            <v>中华人民共和国</v>
          </cell>
          <cell r="G1378" t="str">
            <v>身份证</v>
          </cell>
          <cell r="H1378" t="str">
            <v>210902198309024535</v>
          </cell>
          <cell r="I1378" t="str">
            <v>广西科技大学</v>
          </cell>
          <cell r="J1378" t="str">
            <v>2021年11月29日</v>
          </cell>
          <cell r="K1378" t="str">
            <v>2026年11月28日</v>
          </cell>
          <cell r="L1378" t="str">
            <v>是</v>
          </cell>
          <cell r="M1378" t="str">
            <v>柳州市</v>
          </cell>
          <cell r="N1378" t="str">
            <v>学校</v>
          </cell>
          <cell r="O1378" t="str">
            <v>研究生</v>
          </cell>
          <cell r="P1378" t="str">
            <v>博士</v>
          </cell>
          <cell r="Q1378" t="str">
            <v>东北师范大学</v>
          </cell>
          <cell r="R1378" t="str">
            <v>中国史</v>
          </cell>
          <cell r="S1378" t="str">
            <v>2021年6月</v>
          </cell>
          <cell r="T1378" t="str">
            <v>其他</v>
          </cell>
          <cell r="U1378" t="str">
            <v>E</v>
          </cell>
          <cell r="V1378">
            <v>12000</v>
          </cell>
          <cell r="W1378">
            <v>3000</v>
          </cell>
          <cell r="X1378">
            <v>15000</v>
          </cell>
          <cell r="Y1378" t="str">
            <v>2021年11月</v>
          </cell>
          <cell r="Z1378">
            <v>44744</v>
          </cell>
          <cell r="AA1378">
            <v>0</v>
          </cell>
          <cell r="AB1378">
            <v>8</v>
          </cell>
          <cell r="AC1378">
            <v>8</v>
          </cell>
        </row>
        <row r="1379">
          <cell r="B1379" t="str">
            <v>葛小婷</v>
          </cell>
          <cell r="C1379" t="str">
            <v>女</v>
          </cell>
          <cell r="D1379" t="str">
            <v>汉</v>
          </cell>
          <cell r="E1379">
            <v>33971</v>
          </cell>
          <cell r="F1379" t="str">
            <v>中国</v>
          </cell>
          <cell r="G1379" t="str">
            <v>身份证</v>
          </cell>
          <cell r="H1379" t="str">
            <v>452123199301024927</v>
          </cell>
          <cell r="I1379" t="str">
            <v>广西科技大学</v>
          </cell>
          <cell r="J1379">
            <v>44385</v>
          </cell>
          <cell r="K1379">
            <v>46211</v>
          </cell>
          <cell r="L1379" t="str">
            <v>是</v>
          </cell>
          <cell r="M1379" t="str">
            <v>柳州市</v>
          </cell>
          <cell r="N1379" t="str">
            <v>学校</v>
          </cell>
          <cell r="O1379" t="str">
            <v>研究生</v>
          </cell>
          <cell r="P1379" t="str">
            <v>博士</v>
          </cell>
          <cell r="Q1379" t="str">
            <v>广西医科大学</v>
          </cell>
          <cell r="R1379" t="str">
            <v>劳动卫生与环境卫生学</v>
          </cell>
          <cell r="S1379">
            <v>44348</v>
          </cell>
          <cell r="T1379" t="str">
            <v>其他</v>
          </cell>
          <cell r="U1379" t="str">
            <v>E</v>
          </cell>
          <cell r="V1379">
            <v>18000</v>
          </cell>
          <cell r="W1379">
            <v>4500</v>
          </cell>
          <cell r="X1379">
            <v>22500</v>
          </cell>
          <cell r="Y1379">
            <v>44378</v>
          </cell>
          <cell r="Z1379">
            <v>44744</v>
          </cell>
          <cell r="AA1379">
            <v>0</v>
          </cell>
          <cell r="AB1379">
            <v>12</v>
          </cell>
          <cell r="AC1379">
            <v>12</v>
          </cell>
        </row>
        <row r="1380">
          <cell r="B1380" t="str">
            <v>陆大敏</v>
          </cell>
          <cell r="C1380" t="str">
            <v>男</v>
          </cell>
          <cell r="D1380" t="str">
            <v>汉</v>
          </cell>
          <cell r="E1380">
            <v>31680</v>
          </cell>
          <cell r="F1380" t="str">
            <v>中国</v>
          </cell>
          <cell r="G1380" t="str">
            <v>身份证</v>
          </cell>
          <cell r="H1380" t="str">
            <v>530381198609252959</v>
          </cell>
          <cell r="I1380" t="str">
            <v>广西科技大学</v>
          </cell>
          <cell r="J1380">
            <v>44526</v>
          </cell>
          <cell r="K1380">
            <v>46351</v>
          </cell>
          <cell r="L1380" t="str">
            <v>是</v>
          </cell>
          <cell r="M1380" t="str">
            <v>柳州市</v>
          </cell>
          <cell r="N1380" t="str">
            <v>学校</v>
          </cell>
          <cell r="O1380" t="str">
            <v>研究生</v>
          </cell>
          <cell r="P1380" t="str">
            <v>博士</v>
          </cell>
          <cell r="Q1380" t="str">
            <v>广西大学</v>
          </cell>
          <cell r="R1380" t="str">
            <v>防灾减灾工程及防护工程</v>
          </cell>
          <cell r="S1380">
            <v>44409</v>
          </cell>
          <cell r="T1380" t="str">
            <v>一流建设高效</v>
          </cell>
          <cell r="U1380" t="str">
            <v>E</v>
          </cell>
          <cell r="V1380">
            <v>12000</v>
          </cell>
          <cell r="W1380">
            <v>3000</v>
          </cell>
          <cell r="X1380">
            <v>15000</v>
          </cell>
          <cell r="Y1380">
            <v>44501</v>
          </cell>
          <cell r="Z1380">
            <v>44744</v>
          </cell>
          <cell r="AA1380">
            <v>0</v>
          </cell>
          <cell r="AB1380">
            <v>8</v>
          </cell>
          <cell r="AC1380">
            <v>8</v>
          </cell>
        </row>
        <row r="1381">
          <cell r="B1381" t="str">
            <v>王海娇</v>
          </cell>
          <cell r="C1381" t="str">
            <v>女</v>
          </cell>
          <cell r="D1381" t="str">
            <v>汉</v>
          </cell>
          <cell r="E1381" t="str">
            <v>11989年8月22日</v>
          </cell>
          <cell r="F1381" t="str">
            <v>中国</v>
          </cell>
          <cell r="G1381" t="str">
            <v>身份证</v>
          </cell>
          <cell r="H1381" t="str">
            <v>410926198908223622</v>
          </cell>
          <cell r="I1381" t="str">
            <v>广西科技大学</v>
          </cell>
          <cell r="J1381" t="str">
            <v>2022月1月6日</v>
          </cell>
          <cell r="K1381">
            <v>46392</v>
          </cell>
          <cell r="L1381" t="str">
            <v>是</v>
          </cell>
          <cell r="M1381" t="str">
            <v>柳州市</v>
          </cell>
          <cell r="N1381" t="str">
            <v>学校</v>
          </cell>
          <cell r="O1381" t="str">
            <v>研究生</v>
          </cell>
          <cell r="P1381" t="str">
            <v>硕士</v>
          </cell>
          <cell r="Q1381" t="str">
            <v>哈尔滨工业大学</v>
          </cell>
          <cell r="R1381" t="str">
            <v>化学工程与技术</v>
          </cell>
          <cell r="S1381">
            <v>42186</v>
          </cell>
          <cell r="T1381" t="str">
            <v>一流建设高校</v>
          </cell>
          <cell r="U1381" t="str">
            <v>F</v>
          </cell>
          <cell r="V1381">
            <v>6000</v>
          </cell>
          <cell r="W1381">
            <v>1500</v>
          </cell>
          <cell r="X1381">
            <v>7500</v>
          </cell>
          <cell r="Y1381">
            <v>44562</v>
          </cell>
          <cell r="Z1381">
            <v>44743</v>
          </cell>
          <cell r="AA1381">
            <v>0</v>
          </cell>
          <cell r="AB1381">
            <v>6</v>
          </cell>
          <cell r="AC1381">
            <v>6</v>
          </cell>
        </row>
        <row r="1382">
          <cell r="B1382" t="str">
            <v>吴君丽</v>
          </cell>
          <cell r="C1382" t="str">
            <v>女</v>
          </cell>
          <cell r="D1382" t="str">
            <v>汉</v>
          </cell>
          <cell r="E1382">
            <v>35324</v>
          </cell>
          <cell r="F1382" t="str">
            <v>中国</v>
          </cell>
          <cell r="G1382" t="str">
            <v>身份证</v>
          </cell>
          <cell r="H1382" t="str">
            <v>411323199609161728</v>
          </cell>
          <cell r="I1382" t="str">
            <v>广西科技大学</v>
          </cell>
          <cell r="J1382">
            <v>44391</v>
          </cell>
          <cell r="K1382">
            <v>46216</v>
          </cell>
          <cell r="L1382" t="str">
            <v>是</v>
          </cell>
          <cell r="M1382" t="str">
            <v>柳州市</v>
          </cell>
          <cell r="N1382" t="str">
            <v>学校</v>
          </cell>
          <cell r="O1382" t="str">
            <v>研究生</v>
          </cell>
          <cell r="P1382" t="str">
            <v>硕士</v>
          </cell>
          <cell r="Q1382" t="str">
            <v>中国地质大学（武汉）</v>
          </cell>
          <cell r="R1382" t="str">
            <v>化学</v>
          </cell>
          <cell r="S1382">
            <v>44348</v>
          </cell>
          <cell r="T1382" t="str">
            <v>其他</v>
          </cell>
          <cell r="U1382" t="str">
            <v>F</v>
          </cell>
          <cell r="V1382">
            <v>12000</v>
          </cell>
          <cell r="W1382">
            <v>3000</v>
          </cell>
          <cell r="X1382">
            <v>15000</v>
          </cell>
          <cell r="Y1382">
            <v>44378</v>
          </cell>
          <cell r="Z1382">
            <v>44745</v>
          </cell>
          <cell r="AA1382">
            <v>0</v>
          </cell>
          <cell r="AB1382">
            <v>12</v>
          </cell>
          <cell r="AC1382">
            <v>12</v>
          </cell>
        </row>
        <row r="1383">
          <cell r="B1383" t="str">
            <v>韦星安</v>
          </cell>
          <cell r="C1383" t="str">
            <v>女</v>
          </cell>
          <cell r="D1383" t="str">
            <v>壮</v>
          </cell>
          <cell r="E1383">
            <v>34692</v>
          </cell>
          <cell r="F1383" t="str">
            <v>中国</v>
          </cell>
          <cell r="G1383" t="str">
            <v>身份证</v>
          </cell>
          <cell r="H1383" t="str">
            <v>450221199412242426</v>
          </cell>
          <cell r="I1383" t="str">
            <v>广西科技大学</v>
          </cell>
          <cell r="J1383">
            <v>44378</v>
          </cell>
          <cell r="K1383">
            <v>46203</v>
          </cell>
          <cell r="L1383" t="str">
            <v>是</v>
          </cell>
          <cell r="M1383" t="str">
            <v>柳州市</v>
          </cell>
          <cell r="N1383" t="str">
            <v>学校</v>
          </cell>
          <cell r="O1383" t="str">
            <v>研究生</v>
          </cell>
          <cell r="P1383" t="str">
            <v>硕士</v>
          </cell>
          <cell r="Q1383" t="str">
            <v>广西师范大学</v>
          </cell>
          <cell r="R1383" t="str">
            <v>学科教学（地理）</v>
          </cell>
          <cell r="S1383">
            <v>44348</v>
          </cell>
          <cell r="T1383" t="str">
            <v>其他</v>
          </cell>
          <cell r="U1383" t="str">
            <v>F</v>
          </cell>
          <cell r="V1383">
            <v>11000</v>
          </cell>
          <cell r="W1383">
            <v>2750</v>
          </cell>
          <cell r="X1383">
            <v>13750</v>
          </cell>
          <cell r="Y1383">
            <v>44378</v>
          </cell>
          <cell r="Z1383">
            <v>44743</v>
          </cell>
          <cell r="AA1383">
            <v>0</v>
          </cell>
          <cell r="AB1383">
            <v>9</v>
          </cell>
          <cell r="AC1383">
            <v>9</v>
          </cell>
        </row>
        <row r="1384">
          <cell r="B1384" t="str">
            <v>赵海莹</v>
          </cell>
          <cell r="C1384" t="str">
            <v>女</v>
          </cell>
          <cell r="D1384" t="str">
            <v>汉</v>
          </cell>
          <cell r="E1384">
            <v>34222</v>
          </cell>
          <cell r="F1384" t="str">
            <v>中国</v>
          </cell>
          <cell r="G1384" t="str">
            <v>身份证</v>
          </cell>
          <cell r="H1384" t="str">
            <v>362228199309100520</v>
          </cell>
          <cell r="I1384" t="str">
            <v>广西科技大学</v>
          </cell>
          <cell r="J1384">
            <v>44417</v>
          </cell>
          <cell r="K1384">
            <v>46242</v>
          </cell>
          <cell r="L1384" t="str">
            <v>是</v>
          </cell>
          <cell r="M1384" t="str">
            <v>柳州市</v>
          </cell>
          <cell r="N1384" t="str">
            <v>学校</v>
          </cell>
          <cell r="O1384" t="str">
            <v>研究生</v>
          </cell>
          <cell r="P1384" t="str">
            <v>硕士</v>
          </cell>
          <cell r="Q1384" t="str">
            <v>广州
中医药大学</v>
          </cell>
          <cell r="R1384" t="str">
            <v>中药学</v>
          </cell>
          <cell r="S1384">
            <v>44560</v>
          </cell>
          <cell r="T1384" t="str">
            <v>一流建
设高校</v>
          </cell>
          <cell r="U1384" t="str">
            <v>F</v>
          </cell>
          <cell r="V1384">
            <v>11000</v>
          </cell>
          <cell r="W1384">
            <v>2750</v>
          </cell>
          <cell r="X1384">
            <v>13750</v>
          </cell>
          <cell r="Y1384">
            <v>44409</v>
          </cell>
          <cell r="Z1384">
            <v>44743</v>
          </cell>
          <cell r="AA1384">
            <v>0</v>
          </cell>
          <cell r="AB1384">
            <v>11</v>
          </cell>
          <cell r="AC1384">
            <v>11</v>
          </cell>
        </row>
        <row r="1385">
          <cell r="B1385" t="str">
            <v>吴悦</v>
          </cell>
          <cell r="C1385" t="str">
            <v>女</v>
          </cell>
          <cell r="D1385" t="str">
            <v>汉</v>
          </cell>
          <cell r="E1385">
            <v>34612</v>
          </cell>
          <cell r="F1385" t="str">
            <v>中国</v>
          </cell>
          <cell r="G1385" t="str">
            <v>身份证</v>
          </cell>
          <cell r="H1385" t="str">
            <v>450332199410050943</v>
          </cell>
          <cell r="I1385" t="str">
            <v>广西科技大学</v>
          </cell>
          <cell r="J1385">
            <v>44561</v>
          </cell>
          <cell r="K1385">
            <v>46386</v>
          </cell>
          <cell r="L1385" t="str">
            <v>是</v>
          </cell>
          <cell r="M1385" t="str">
            <v>柳州市</v>
          </cell>
          <cell r="N1385" t="str">
            <v>学校</v>
          </cell>
          <cell r="O1385" t="str">
            <v>研究生</v>
          </cell>
          <cell r="P1385" t="str">
            <v>硕士</v>
          </cell>
          <cell r="Q1385" t="str">
            <v>桂林理工大学</v>
          </cell>
          <cell r="R1385" t="str">
            <v>建筑与土木工程</v>
          </cell>
          <cell r="S1385">
            <v>44012</v>
          </cell>
          <cell r="T1385" t="str">
            <v>其他</v>
          </cell>
          <cell r="U1385" t="str">
            <v>F</v>
          </cell>
          <cell r="V1385">
            <v>7000</v>
          </cell>
          <cell r="W1385">
            <v>1750</v>
          </cell>
          <cell r="X1385">
            <v>8750</v>
          </cell>
          <cell r="Y1385">
            <v>44531</v>
          </cell>
          <cell r="Z1385">
            <v>44746</v>
          </cell>
          <cell r="AA1385">
            <v>0</v>
          </cell>
          <cell r="AB1385">
            <v>7</v>
          </cell>
          <cell r="AC1385">
            <v>7</v>
          </cell>
        </row>
        <row r="1386">
          <cell r="B1386" t="str">
            <v>邢夫玉</v>
          </cell>
          <cell r="C1386" t="str">
            <v>女</v>
          </cell>
          <cell r="D1386" t="str">
            <v>汉</v>
          </cell>
          <cell r="E1386">
            <v>31871</v>
          </cell>
          <cell r="F1386" t="str">
            <v>中国</v>
          </cell>
          <cell r="G1386" t="str">
            <v>身份证</v>
          </cell>
          <cell r="H1386" t="str">
            <v>230404198704040024</v>
          </cell>
          <cell r="I1386" t="str">
            <v>广西科技大学</v>
          </cell>
          <cell r="J1386">
            <v>44558</v>
          </cell>
          <cell r="K1386">
            <v>45653</v>
          </cell>
          <cell r="L1386" t="str">
            <v>是</v>
          </cell>
          <cell r="M1386" t="str">
            <v>柳州市</v>
          </cell>
          <cell r="N1386" t="str">
            <v>学校</v>
          </cell>
          <cell r="O1386" t="str">
            <v>本科</v>
          </cell>
          <cell r="P1386" t="str">
            <v>学士</v>
          </cell>
          <cell r="Q1386" t="str">
            <v>中北大学</v>
          </cell>
          <cell r="R1386" t="str">
            <v>经济学与管理学</v>
          </cell>
          <cell r="S1386">
            <v>41091</v>
          </cell>
          <cell r="T1386" t="str">
            <v>其他</v>
          </cell>
          <cell r="U1386" t="str">
            <v>H</v>
          </cell>
          <cell r="V1386">
            <v>4000</v>
          </cell>
          <cell r="W1386">
            <v>1000</v>
          </cell>
          <cell r="X1386">
            <v>5000</v>
          </cell>
          <cell r="Y1386">
            <v>44531</v>
          </cell>
          <cell r="Z1386">
            <v>44747</v>
          </cell>
          <cell r="AA1386">
            <v>0</v>
          </cell>
          <cell r="AB1386">
            <v>8</v>
          </cell>
          <cell r="AC1386">
            <v>8</v>
          </cell>
        </row>
        <row r="1387">
          <cell r="B1387" t="str">
            <v>焦雅琪</v>
          </cell>
          <cell r="C1387" t="str">
            <v>女</v>
          </cell>
          <cell r="D1387" t="str">
            <v>汉</v>
          </cell>
          <cell r="E1387">
            <v>34978</v>
          </cell>
          <cell r="F1387" t="str">
            <v>中国</v>
          </cell>
          <cell r="G1387" t="str">
            <v>身份证</v>
          </cell>
          <cell r="H1387" t="str">
            <v>421083199510065922</v>
          </cell>
          <cell r="I1387" t="str">
            <v>广西科技大学</v>
          </cell>
          <cell r="J1387">
            <v>44465</v>
          </cell>
          <cell r="K1387">
            <v>45560</v>
          </cell>
          <cell r="L1387" t="str">
            <v>是</v>
          </cell>
          <cell r="M1387" t="str">
            <v>柳州市</v>
          </cell>
          <cell r="N1387" t="str">
            <v>学校</v>
          </cell>
          <cell r="O1387" t="str">
            <v>本科</v>
          </cell>
          <cell r="P1387" t="str">
            <v>学士</v>
          </cell>
          <cell r="Q1387" t="str">
            <v>武汉工程科技学院</v>
          </cell>
          <cell r="R1387" t="str">
            <v>会计学</v>
          </cell>
          <cell r="S1387">
            <v>43252</v>
          </cell>
          <cell r="T1387" t="str">
            <v>普通本科</v>
          </cell>
          <cell r="U1387" t="str">
            <v>H</v>
          </cell>
          <cell r="V1387">
            <v>5500</v>
          </cell>
          <cell r="W1387">
            <v>1375</v>
          </cell>
          <cell r="X1387">
            <v>6875</v>
          </cell>
          <cell r="Y1387">
            <v>44440</v>
          </cell>
          <cell r="Z1387">
            <v>44748</v>
          </cell>
          <cell r="AA1387">
            <v>0</v>
          </cell>
          <cell r="AB1387">
            <v>11</v>
          </cell>
          <cell r="AC1387">
            <v>11</v>
          </cell>
        </row>
        <row r="1388">
          <cell r="B1388" t="str">
            <v>王紫云</v>
          </cell>
          <cell r="C1388" t="str">
            <v>女</v>
          </cell>
          <cell r="D1388" t="str">
            <v>汉</v>
          </cell>
          <cell r="E1388">
            <v>34614</v>
          </cell>
          <cell r="F1388" t="str">
            <v>中国</v>
          </cell>
          <cell r="G1388" t="str">
            <v>身份证</v>
          </cell>
          <cell r="H1388" t="str">
            <v>45098119941007622X</v>
          </cell>
          <cell r="I1388" t="str">
            <v>广西科技大学</v>
          </cell>
          <cell r="J1388">
            <v>44089</v>
          </cell>
          <cell r="K1388">
            <v>45183</v>
          </cell>
          <cell r="L1388" t="str">
            <v>是</v>
          </cell>
          <cell r="M1388" t="str">
            <v>柳州市</v>
          </cell>
          <cell r="N1388" t="str">
            <v>学校</v>
          </cell>
          <cell r="O1388" t="str">
            <v>本科</v>
          </cell>
          <cell r="P1388" t="str">
            <v>学士</v>
          </cell>
          <cell r="Q1388" t="str">
            <v>广西大学</v>
          </cell>
          <cell r="R1388" t="str">
            <v>电子商务</v>
          </cell>
          <cell r="S1388">
            <v>42551</v>
          </cell>
          <cell r="T1388" t="str">
            <v>其他</v>
          </cell>
          <cell r="U1388" t="str">
            <v>H</v>
          </cell>
          <cell r="V1388">
            <v>6000</v>
          </cell>
          <cell r="W1388">
            <v>1500</v>
          </cell>
          <cell r="X1388">
            <v>7500</v>
          </cell>
          <cell r="Y1388">
            <v>44743</v>
          </cell>
          <cell r="Z1388">
            <v>44744</v>
          </cell>
          <cell r="AA1388">
            <v>0</v>
          </cell>
          <cell r="AB1388">
            <v>12</v>
          </cell>
          <cell r="AC1388">
            <v>12</v>
          </cell>
        </row>
        <row r="1389">
          <cell r="B1389" t="str">
            <v>牛福星</v>
          </cell>
          <cell r="C1389" t="str">
            <v>男</v>
          </cell>
          <cell r="D1389" t="str">
            <v>汉</v>
          </cell>
          <cell r="E1389">
            <v>32485</v>
          </cell>
          <cell r="F1389" t="str">
            <v>中国</v>
          </cell>
          <cell r="G1389" t="str">
            <v>身份证</v>
          </cell>
          <cell r="H1389" t="str">
            <v>410725198812089791</v>
          </cell>
          <cell r="I1389" t="str">
            <v>广西科技大学</v>
          </cell>
          <cell r="J1389" t="str">
            <v>2021年9月15日</v>
          </cell>
          <cell r="K1389" t="str">
            <v>2026年9月14日</v>
          </cell>
          <cell r="L1389" t="str">
            <v>是</v>
          </cell>
          <cell r="M1389" t="str">
            <v>柳州市</v>
          </cell>
          <cell r="N1389" t="str">
            <v>学校</v>
          </cell>
          <cell r="O1389" t="str">
            <v>研究生</v>
          </cell>
          <cell r="P1389" t="str">
            <v>博士</v>
          </cell>
          <cell r="Q1389" t="str">
            <v>中山大学</v>
          </cell>
          <cell r="R1389" t="str">
            <v>微生物学</v>
          </cell>
          <cell r="S1389">
            <v>43266</v>
          </cell>
          <cell r="T1389" t="str">
            <v>国际一流大学</v>
          </cell>
          <cell r="U1389" t="str">
            <v>D</v>
          </cell>
          <cell r="V1389">
            <v>4500</v>
          </cell>
          <cell r="W1389">
            <v>1125</v>
          </cell>
          <cell r="X1389">
            <v>5625</v>
          </cell>
          <cell r="Y1389">
            <v>44440</v>
          </cell>
          <cell r="Z1389">
            <v>44743</v>
          </cell>
          <cell r="AA1389">
            <v>7</v>
          </cell>
          <cell r="AB1389">
            <v>3</v>
          </cell>
          <cell r="AC1389">
            <v>10</v>
          </cell>
        </row>
        <row r="1390">
          <cell r="B1390" t="str">
            <v>王玉栋</v>
          </cell>
          <cell r="C1390" t="str">
            <v>男</v>
          </cell>
          <cell r="D1390" t="str">
            <v>汉</v>
          </cell>
          <cell r="E1390">
            <v>30492</v>
          </cell>
          <cell r="F1390" t="str">
            <v>中国</v>
          </cell>
          <cell r="G1390" t="str">
            <v>身份证</v>
          </cell>
          <cell r="H1390" t="str">
            <v>130928198306251031</v>
          </cell>
          <cell r="I1390" t="str">
            <v>广西科技大学</v>
          </cell>
          <cell r="J1390" t="str">
            <v>2021年6月11日</v>
          </cell>
          <cell r="K1390" t="str">
            <v>2026年6月10日</v>
          </cell>
          <cell r="L1390" t="str">
            <v>是</v>
          </cell>
          <cell r="M1390" t="str">
            <v>柳州市</v>
          </cell>
          <cell r="N1390" t="str">
            <v>学校</v>
          </cell>
          <cell r="O1390" t="str">
            <v>研究生</v>
          </cell>
          <cell r="P1390" t="str">
            <v>博士</v>
          </cell>
          <cell r="Q1390" t="str">
            <v>东华大学</v>
          </cell>
          <cell r="R1390" t="str">
            <v>非织造材料与工程</v>
          </cell>
          <cell r="S1390">
            <v>42086</v>
          </cell>
          <cell r="T1390" t="str">
            <v>非双一流高校的一流建设学科</v>
          </cell>
          <cell r="U1390" t="str">
            <v>D</v>
          </cell>
          <cell r="V1390">
            <v>4500</v>
          </cell>
          <cell r="W1390">
            <v>1125</v>
          </cell>
          <cell r="X1390">
            <v>5625</v>
          </cell>
          <cell r="Y1390">
            <v>44348</v>
          </cell>
          <cell r="Z1390">
            <v>44743</v>
          </cell>
          <cell r="AA1390">
            <v>10</v>
          </cell>
          <cell r="AB1390">
            <v>3</v>
          </cell>
          <cell r="AC1390">
            <v>13</v>
          </cell>
        </row>
        <row r="1391">
          <cell r="B1391" t="str">
            <v>陆晶晶</v>
          </cell>
          <cell r="C1391" t="str">
            <v>女</v>
          </cell>
          <cell r="D1391" t="str">
            <v>壮</v>
          </cell>
          <cell r="E1391" t="str">
            <v>1991年9月6日</v>
          </cell>
          <cell r="F1391" t="str">
            <v>中国</v>
          </cell>
          <cell r="G1391" t="str">
            <v>身份证</v>
          </cell>
          <cell r="H1391" t="str">
            <v>45262819910906002X</v>
          </cell>
          <cell r="I1391" t="str">
            <v>广西科技大学</v>
          </cell>
          <cell r="J1391">
            <v>44372</v>
          </cell>
          <cell r="K1391">
            <v>46198</v>
          </cell>
          <cell r="L1391" t="str">
            <v>是</v>
          </cell>
          <cell r="M1391" t="str">
            <v>柳州市</v>
          </cell>
          <cell r="N1391" t="str">
            <v>学校</v>
          </cell>
          <cell r="O1391" t="str">
            <v>研究生</v>
          </cell>
          <cell r="P1391" t="str">
            <v>博士</v>
          </cell>
          <cell r="Q1391" t="str">
            <v>法国图卢兹第三大学</v>
          </cell>
          <cell r="R1391" t="str">
            <v>等离子体工程</v>
          </cell>
          <cell r="S1391">
            <v>44228</v>
          </cell>
          <cell r="T1391" t="str">
            <v>国际一流大学</v>
          </cell>
          <cell r="U1391" t="str">
            <v>D</v>
          </cell>
          <cell r="V1391">
            <v>4500</v>
          </cell>
          <cell r="W1391">
            <v>1125</v>
          </cell>
          <cell r="X1391">
            <v>5625</v>
          </cell>
          <cell r="Y1391" t="str">
            <v>2021年6月</v>
          </cell>
          <cell r="Z1391">
            <v>44743</v>
          </cell>
          <cell r="AA1391">
            <v>10</v>
          </cell>
          <cell r="AB1391">
            <v>3</v>
          </cell>
          <cell r="AC1391">
            <v>13</v>
          </cell>
        </row>
        <row r="1392">
          <cell r="B1392" t="str">
            <v>孙静</v>
          </cell>
          <cell r="C1392" t="str">
            <v>女</v>
          </cell>
          <cell r="D1392" t="str">
            <v>汉</v>
          </cell>
          <cell r="E1392">
            <v>27340</v>
          </cell>
          <cell r="F1392" t="str">
            <v>中国</v>
          </cell>
          <cell r="G1392" t="str">
            <v>身份证</v>
          </cell>
          <cell r="H1392" t="str">
            <v>220104197411074420</v>
          </cell>
          <cell r="I1392" t="str">
            <v>广西科技大学</v>
          </cell>
          <cell r="J1392">
            <v>44377</v>
          </cell>
          <cell r="K1392">
            <v>46202</v>
          </cell>
          <cell r="L1392" t="str">
            <v>是</v>
          </cell>
          <cell r="M1392" t="str">
            <v>柳州市</v>
          </cell>
          <cell r="N1392" t="str">
            <v>学校</v>
          </cell>
          <cell r="O1392" t="str">
            <v>研究生</v>
          </cell>
          <cell r="P1392" t="str">
            <v>博士</v>
          </cell>
          <cell r="Q1392" t="str">
            <v>吉林大学</v>
          </cell>
          <cell r="R1392" t="str">
            <v>物理化学</v>
          </cell>
          <cell r="S1392">
            <v>43983</v>
          </cell>
          <cell r="T1392" t="str">
            <v>双一流</v>
          </cell>
          <cell r="U1392" t="str">
            <v>D</v>
          </cell>
          <cell r="V1392">
            <v>4500</v>
          </cell>
          <cell r="W1392">
            <v>1125</v>
          </cell>
          <cell r="X1392">
            <v>5625</v>
          </cell>
          <cell r="Y1392">
            <v>44348</v>
          </cell>
          <cell r="Z1392">
            <v>44743</v>
          </cell>
          <cell r="AA1392">
            <v>10</v>
          </cell>
          <cell r="AB1392">
            <v>3</v>
          </cell>
          <cell r="AC1392">
            <v>13</v>
          </cell>
        </row>
        <row r="1393">
          <cell r="B1393" t="str">
            <v>李玉奇</v>
          </cell>
          <cell r="C1393" t="str">
            <v>男</v>
          </cell>
          <cell r="D1393" t="str">
            <v>汉</v>
          </cell>
          <cell r="E1393">
            <v>33608</v>
          </cell>
          <cell r="F1393" t="str">
            <v>中国</v>
          </cell>
          <cell r="G1393" t="str">
            <v>身份证</v>
          </cell>
          <cell r="H1393" t="str">
            <v>231121199201053718</v>
          </cell>
          <cell r="I1393" t="str">
            <v>广西科技大学</v>
          </cell>
          <cell r="J1393">
            <v>44396</v>
          </cell>
          <cell r="K1393">
            <v>46221</v>
          </cell>
          <cell r="L1393" t="str">
            <v>是</v>
          </cell>
          <cell r="M1393" t="str">
            <v>柳州市</v>
          </cell>
          <cell r="N1393" t="str">
            <v>学校</v>
          </cell>
          <cell r="O1393" t="str">
            <v>研究生</v>
          </cell>
          <cell r="P1393" t="str">
            <v>博士</v>
          </cell>
          <cell r="Q1393" t="str">
            <v>东北大学</v>
          </cell>
          <cell r="R1393" t="str">
            <v>机械电子工程</v>
          </cell>
          <cell r="S1393">
            <v>44378</v>
          </cell>
          <cell r="T1393" t="str">
            <v>一流建设高校</v>
          </cell>
          <cell r="U1393" t="str">
            <v>D</v>
          </cell>
          <cell r="V1393">
            <v>4500</v>
          </cell>
          <cell r="W1393">
            <v>1125</v>
          </cell>
          <cell r="X1393">
            <v>5625</v>
          </cell>
          <cell r="Y1393">
            <v>44378</v>
          </cell>
          <cell r="Z1393">
            <v>44743</v>
          </cell>
          <cell r="AA1393">
            <v>9</v>
          </cell>
          <cell r="AB1393">
            <v>3</v>
          </cell>
          <cell r="AC1393">
            <v>12</v>
          </cell>
        </row>
        <row r="1394">
          <cell r="B1394" t="str">
            <v>郭明军</v>
          </cell>
          <cell r="C1394" t="str">
            <v>男</v>
          </cell>
          <cell r="D1394" t="str">
            <v>瑶</v>
          </cell>
          <cell r="E1394">
            <v>33419</v>
          </cell>
          <cell r="F1394" t="str">
            <v>中国</v>
          </cell>
          <cell r="G1394" t="str">
            <v>身份证</v>
          </cell>
          <cell r="H1394" t="str">
            <v>452223199106301015</v>
          </cell>
          <cell r="I1394" t="str">
            <v>广西科技大学</v>
          </cell>
          <cell r="J1394">
            <v>44454</v>
          </cell>
          <cell r="K1394">
            <v>46279</v>
          </cell>
          <cell r="L1394" t="str">
            <v>是</v>
          </cell>
          <cell r="M1394" t="str">
            <v>柳州市</v>
          </cell>
          <cell r="N1394" t="str">
            <v>学校</v>
          </cell>
          <cell r="O1394" t="str">
            <v>研究生</v>
          </cell>
          <cell r="P1394" t="str">
            <v>博士</v>
          </cell>
          <cell r="Q1394" t="str">
            <v>华南理工大学</v>
          </cell>
          <cell r="R1394" t="str">
            <v>机械工程</v>
          </cell>
          <cell r="S1394">
            <v>44409</v>
          </cell>
          <cell r="T1394" t="str">
            <v>国际一流大学（权威机构综合排名前500）</v>
          </cell>
          <cell r="U1394" t="str">
            <v>D</v>
          </cell>
          <cell r="V1394">
            <v>4500</v>
          </cell>
          <cell r="W1394">
            <v>1125</v>
          </cell>
          <cell r="X1394">
            <v>5625</v>
          </cell>
          <cell r="Y1394">
            <v>44621</v>
          </cell>
          <cell r="Z1394">
            <v>44743</v>
          </cell>
          <cell r="AA1394">
            <v>7</v>
          </cell>
          <cell r="AB1394">
            <v>3</v>
          </cell>
          <cell r="AC1394">
            <v>10</v>
          </cell>
        </row>
        <row r="1395">
          <cell r="B1395" t="str">
            <v>韩雷刚</v>
          </cell>
          <cell r="C1395" t="str">
            <v>男</v>
          </cell>
          <cell r="D1395" t="str">
            <v>汉</v>
          </cell>
          <cell r="E1395" t="str">
            <v>1987年09月27日</v>
          </cell>
          <cell r="F1395" t="str">
            <v>中国</v>
          </cell>
          <cell r="G1395" t="str">
            <v>身份证</v>
          </cell>
          <cell r="H1395" t="str">
            <v>130429198709276574</v>
          </cell>
          <cell r="I1395" t="str">
            <v>广西科技大学</v>
          </cell>
          <cell r="J1395" t="str">
            <v>2021年09月15日</v>
          </cell>
          <cell r="K1395" t="str">
            <v>2026年09月14日</v>
          </cell>
          <cell r="L1395" t="str">
            <v>是</v>
          </cell>
          <cell r="M1395" t="str">
            <v>柳州市</v>
          </cell>
          <cell r="N1395" t="str">
            <v>学校</v>
          </cell>
          <cell r="O1395" t="str">
            <v>研究生</v>
          </cell>
          <cell r="P1395" t="str">
            <v>博士</v>
          </cell>
          <cell r="Q1395" t="str">
            <v>华南理工大学</v>
          </cell>
          <cell r="R1395" t="str">
            <v>机械工程</v>
          </cell>
          <cell r="S1395" t="str">
            <v>2021年08月</v>
          </cell>
          <cell r="T1395" t="str">
            <v>一流建设高校</v>
          </cell>
          <cell r="U1395" t="str">
            <v>D</v>
          </cell>
          <cell r="V1395">
            <v>4500</v>
          </cell>
          <cell r="W1395">
            <v>1125</v>
          </cell>
          <cell r="X1395">
            <v>5625</v>
          </cell>
          <cell r="Y1395" t="str">
            <v>2021年9月</v>
          </cell>
          <cell r="Z1395">
            <v>44743</v>
          </cell>
          <cell r="AA1395">
            <v>7</v>
          </cell>
          <cell r="AB1395">
            <v>3</v>
          </cell>
          <cell r="AC1395">
            <v>10</v>
          </cell>
        </row>
        <row r="1396">
          <cell r="B1396" t="str">
            <v>梁炳辉</v>
          </cell>
          <cell r="C1396" t="str">
            <v>男</v>
          </cell>
          <cell r="D1396" t="str">
            <v>汉</v>
          </cell>
          <cell r="E1396">
            <v>29845</v>
          </cell>
          <cell r="F1396" t="str">
            <v>中国</v>
          </cell>
          <cell r="G1396" t="str">
            <v>身份证</v>
          </cell>
          <cell r="H1396" t="str">
            <v>412828198109163634</v>
          </cell>
          <cell r="I1396" t="str">
            <v>广西科技大学</v>
          </cell>
          <cell r="J1396">
            <v>44405</v>
          </cell>
          <cell r="K1396">
            <v>46230</v>
          </cell>
          <cell r="L1396" t="str">
            <v>是</v>
          </cell>
          <cell r="M1396" t="str">
            <v>柳州市</v>
          </cell>
          <cell r="N1396" t="str">
            <v>学校</v>
          </cell>
          <cell r="O1396" t="str">
            <v>研究生</v>
          </cell>
          <cell r="P1396" t="str">
            <v>博士</v>
          </cell>
          <cell r="Q1396" t="str">
            <v>中国社科院</v>
          </cell>
          <cell r="R1396" t="str">
            <v>政治经济学</v>
          </cell>
          <cell r="S1396">
            <v>44013</v>
          </cell>
          <cell r="T1396" t="str">
            <v>一流建设高校</v>
          </cell>
          <cell r="U1396" t="str">
            <v>D</v>
          </cell>
          <cell r="V1396">
            <v>4500</v>
          </cell>
          <cell r="W1396">
            <v>1125</v>
          </cell>
          <cell r="X1396">
            <v>5625</v>
          </cell>
          <cell r="Y1396">
            <v>44378</v>
          </cell>
          <cell r="Z1396">
            <v>44743</v>
          </cell>
          <cell r="AA1396">
            <v>9</v>
          </cell>
          <cell r="AB1396">
            <v>3</v>
          </cell>
          <cell r="AC1396">
            <v>12</v>
          </cell>
        </row>
        <row r="1397">
          <cell r="B1397" t="str">
            <v>周政龙</v>
          </cell>
          <cell r="C1397" t="str">
            <v>男</v>
          </cell>
          <cell r="D1397" t="str">
            <v>彝</v>
          </cell>
          <cell r="E1397">
            <v>29384</v>
          </cell>
          <cell r="F1397" t="str">
            <v>中国</v>
          </cell>
          <cell r="G1397" t="str">
            <v>身份证</v>
          </cell>
          <cell r="H1397" t="str">
            <v>532926198
006121714</v>
          </cell>
          <cell r="I1397" t="str">
            <v>广西科技大学</v>
          </cell>
          <cell r="J1397">
            <v>44391</v>
          </cell>
          <cell r="K1397">
            <v>46216</v>
          </cell>
          <cell r="L1397" t="str">
            <v>是</v>
          </cell>
          <cell r="M1397" t="str">
            <v>柳州市</v>
          </cell>
          <cell r="N1397" t="str">
            <v>学校</v>
          </cell>
          <cell r="O1397" t="str">
            <v>研究生</v>
          </cell>
          <cell r="P1397" t="str">
            <v>博士</v>
          </cell>
          <cell r="Q1397" t="str">
            <v>武汉理工大学</v>
          </cell>
          <cell r="R1397" t="str">
            <v>思想政治教育</v>
          </cell>
          <cell r="S1397">
            <v>44348</v>
          </cell>
          <cell r="T1397" t="str">
            <v>一流建设
高校</v>
          </cell>
          <cell r="U1397" t="str">
            <v>D</v>
          </cell>
          <cell r="V1397">
            <v>4500</v>
          </cell>
          <cell r="W1397">
            <v>1125</v>
          </cell>
          <cell r="X1397">
            <v>5625</v>
          </cell>
          <cell r="Y1397">
            <v>44378</v>
          </cell>
          <cell r="Z1397">
            <v>44743</v>
          </cell>
          <cell r="AA1397">
            <v>9</v>
          </cell>
          <cell r="AB1397">
            <v>3</v>
          </cell>
          <cell r="AC1397">
            <v>12</v>
          </cell>
        </row>
        <row r="1398">
          <cell r="B1398" t="str">
            <v>王路</v>
          </cell>
          <cell r="C1398" t="str">
            <v>女</v>
          </cell>
          <cell r="D1398" t="str">
            <v>汉</v>
          </cell>
          <cell r="E1398" t="str">
            <v>1990年3月16</v>
          </cell>
          <cell r="F1398" t="str">
            <v>中国</v>
          </cell>
          <cell r="G1398" t="str">
            <v>身份证</v>
          </cell>
          <cell r="H1398" t="str">
            <v>370181199003165248</v>
          </cell>
          <cell r="I1398" t="str">
            <v>广西科技大学</v>
          </cell>
          <cell r="J1398">
            <v>44405</v>
          </cell>
          <cell r="K1398">
            <v>46230</v>
          </cell>
          <cell r="L1398" t="str">
            <v>是</v>
          </cell>
          <cell r="M1398" t="str">
            <v>柳州市</v>
          </cell>
          <cell r="N1398" t="str">
            <v>学校</v>
          </cell>
          <cell r="O1398" t="str">
            <v>研究生</v>
          </cell>
          <cell r="P1398" t="str">
            <v>博士</v>
          </cell>
          <cell r="Q1398" t="str">
            <v>中共中央党校</v>
          </cell>
          <cell r="R1398" t="str">
            <v>科学技术哲学</v>
          </cell>
          <cell r="S1398">
            <v>44378</v>
          </cell>
          <cell r="T1398" t="str">
            <v>其他</v>
          </cell>
          <cell r="U1398" t="str">
            <v>D</v>
          </cell>
          <cell r="V1398">
            <v>4500</v>
          </cell>
          <cell r="W1398">
            <v>1125</v>
          </cell>
          <cell r="X1398">
            <v>5625</v>
          </cell>
          <cell r="Y1398">
            <v>44378</v>
          </cell>
          <cell r="Z1398">
            <v>44743</v>
          </cell>
          <cell r="AA1398">
            <v>9</v>
          </cell>
          <cell r="AB1398">
            <v>3</v>
          </cell>
          <cell r="AC1398">
            <v>12</v>
          </cell>
        </row>
        <row r="1399">
          <cell r="B1399" t="str">
            <v>王忠孝</v>
          </cell>
          <cell r="C1399" t="str">
            <v>男</v>
          </cell>
          <cell r="D1399" t="str">
            <v>满</v>
          </cell>
          <cell r="E1399">
            <v>26715</v>
          </cell>
          <cell r="F1399" t="str">
            <v>中国</v>
          </cell>
          <cell r="G1399" t="str">
            <v>身份证</v>
          </cell>
          <cell r="H1399" t="str">
            <v>210522197302200830</v>
          </cell>
          <cell r="I1399" t="str">
            <v>广西科技大学</v>
          </cell>
          <cell r="J1399">
            <v>44377</v>
          </cell>
          <cell r="K1399">
            <v>46202</v>
          </cell>
          <cell r="L1399" t="str">
            <v>是</v>
          </cell>
          <cell r="M1399" t="str">
            <v>柳州市</v>
          </cell>
          <cell r="N1399" t="str">
            <v>学校</v>
          </cell>
          <cell r="O1399" t="str">
            <v>研究生</v>
          </cell>
          <cell r="P1399" t="str">
            <v>博士</v>
          </cell>
          <cell r="Q1399" t="str">
            <v>韩国昌原大学</v>
          </cell>
          <cell r="R1399" t="str">
            <v>体育学</v>
          </cell>
          <cell r="S1399">
            <v>43497</v>
          </cell>
          <cell r="T1399" t="str">
            <v>其他</v>
          </cell>
          <cell r="U1399" t="str">
            <v>D</v>
          </cell>
          <cell r="V1399">
            <v>4500</v>
          </cell>
          <cell r="W1399">
            <v>1125</v>
          </cell>
          <cell r="X1399">
            <v>5625</v>
          </cell>
          <cell r="Y1399">
            <v>44348</v>
          </cell>
          <cell r="Z1399">
            <v>44743</v>
          </cell>
          <cell r="AA1399">
            <v>10</v>
          </cell>
          <cell r="AB1399">
            <v>3</v>
          </cell>
          <cell r="AC1399">
            <v>13</v>
          </cell>
        </row>
        <row r="1400">
          <cell r="B1400" t="str">
            <v>陈恩慈</v>
          </cell>
          <cell r="C1400" t="str">
            <v>男</v>
          </cell>
          <cell r="D1400" t="str">
            <v>汉</v>
          </cell>
          <cell r="E1400" t="str">
            <v>1991年2月2日</v>
          </cell>
          <cell r="F1400" t="str">
            <v>中国</v>
          </cell>
          <cell r="G1400" t="str">
            <v>身份证</v>
          </cell>
          <cell r="H1400" t="str">
            <v>320382199102022558</v>
          </cell>
          <cell r="I1400" t="str">
            <v>广西科技大学</v>
          </cell>
          <cell r="J1400" t="str">
            <v>2021年7月14日</v>
          </cell>
          <cell r="K1400" t="str">
            <v>2026年7月13日</v>
          </cell>
          <cell r="L1400" t="str">
            <v>是</v>
          </cell>
          <cell r="M1400" t="str">
            <v>柳州市</v>
          </cell>
          <cell r="N1400" t="str">
            <v>学校</v>
          </cell>
          <cell r="O1400" t="str">
            <v>研究生</v>
          </cell>
          <cell r="P1400" t="str">
            <v>博士</v>
          </cell>
          <cell r="Q1400" t="str">
            <v>华中科技大学</v>
          </cell>
          <cell r="R1400" t="str">
            <v>光学工程</v>
          </cell>
          <cell r="S1400" t="str">
            <v>2021年6月</v>
          </cell>
          <cell r="T1400" t="str">
            <v>一流建设高校</v>
          </cell>
          <cell r="U1400" t="str">
            <v>E</v>
          </cell>
          <cell r="V1400">
            <v>4500</v>
          </cell>
          <cell r="W1400">
            <v>1125</v>
          </cell>
          <cell r="X1400">
            <v>5625</v>
          </cell>
          <cell r="Y1400" t="str">
            <v>2021年7月</v>
          </cell>
          <cell r="Z1400">
            <v>44743</v>
          </cell>
          <cell r="AA1400" t="str">
            <v>9</v>
          </cell>
          <cell r="AB1400">
            <v>3</v>
          </cell>
          <cell r="AC1400">
            <v>12</v>
          </cell>
        </row>
        <row r="1401">
          <cell r="B1401" t="str">
            <v>毛海英</v>
          </cell>
          <cell r="C1401" t="str">
            <v>女</v>
          </cell>
          <cell r="D1401" t="str">
            <v>汉</v>
          </cell>
          <cell r="E1401">
            <v>31244</v>
          </cell>
          <cell r="F1401" t="str">
            <v>汉</v>
          </cell>
          <cell r="G1401" t="str">
            <v>身份证</v>
          </cell>
          <cell r="H1401" t="str">
            <v>411425198507168746</v>
          </cell>
          <cell r="I1401" t="str">
            <v>广西科技大学</v>
          </cell>
          <cell r="J1401">
            <v>44420</v>
          </cell>
          <cell r="K1401">
            <v>46245</v>
          </cell>
          <cell r="L1401" t="str">
            <v>是</v>
          </cell>
          <cell r="M1401" t="str">
            <v>柳州市</v>
          </cell>
          <cell r="N1401" t="str">
            <v>学校</v>
          </cell>
          <cell r="O1401" t="str">
            <v>研究生</v>
          </cell>
          <cell r="P1401" t="str">
            <v>博士</v>
          </cell>
          <cell r="Q1401" t="str">
            <v>中国海洋大学</v>
          </cell>
          <cell r="R1401" t="str">
            <v>港口、海岸及近海工程</v>
          </cell>
          <cell r="S1401">
            <v>42186</v>
          </cell>
          <cell r="T1401" t="str">
            <v>一流建设高校</v>
          </cell>
          <cell r="U1401" t="str">
            <v>E</v>
          </cell>
          <cell r="V1401">
            <v>4500</v>
          </cell>
          <cell r="W1401">
            <v>1125</v>
          </cell>
          <cell r="X1401">
            <v>5625</v>
          </cell>
          <cell r="Y1401">
            <v>44409</v>
          </cell>
          <cell r="Z1401">
            <v>44743</v>
          </cell>
          <cell r="AA1401">
            <v>8</v>
          </cell>
          <cell r="AB1401">
            <v>3</v>
          </cell>
          <cell r="AC1401">
            <v>11</v>
          </cell>
        </row>
        <row r="1402">
          <cell r="B1402" t="str">
            <v>邹玉玲</v>
          </cell>
          <cell r="C1402" t="str">
            <v>女</v>
          </cell>
          <cell r="D1402" t="str">
            <v>汉</v>
          </cell>
          <cell r="E1402">
            <v>31337</v>
          </cell>
          <cell r="F1402" t="str">
            <v>中国</v>
          </cell>
          <cell r="G1402" t="str">
            <v>身份证</v>
          </cell>
          <cell r="H1402" t="str">
            <v>362427198510170029</v>
          </cell>
          <cell r="I1402" t="str">
            <v>广西科技大学</v>
          </cell>
          <cell r="J1402">
            <v>44272</v>
          </cell>
          <cell r="K1402">
            <v>46097</v>
          </cell>
          <cell r="L1402" t="str">
            <v>是</v>
          </cell>
          <cell r="M1402" t="str">
            <v>柳州市</v>
          </cell>
          <cell r="N1402" t="str">
            <v>学校</v>
          </cell>
          <cell r="O1402" t="str">
            <v>研究生</v>
          </cell>
          <cell r="P1402" t="str">
            <v>硕士</v>
          </cell>
          <cell r="Q1402" t="str">
            <v>广西大学</v>
          </cell>
          <cell r="R1402" t="str">
            <v>旅游管理</v>
          </cell>
          <cell r="S1402">
            <v>39965</v>
          </cell>
          <cell r="T1402" t="str">
            <v>其他</v>
          </cell>
          <cell r="U1402" t="str">
            <v>E</v>
          </cell>
          <cell r="V1402">
            <v>4500</v>
          </cell>
          <cell r="W1402">
            <v>1125</v>
          </cell>
          <cell r="X1402">
            <v>5625</v>
          </cell>
          <cell r="Y1402">
            <v>44256</v>
          </cell>
          <cell r="Z1402">
            <v>44743</v>
          </cell>
          <cell r="AA1402">
            <v>12</v>
          </cell>
          <cell r="AB1402">
            <v>3</v>
          </cell>
          <cell r="AC1402">
            <v>15</v>
          </cell>
        </row>
        <row r="1403">
          <cell r="B1403" t="str">
            <v>黄健友</v>
          </cell>
          <cell r="C1403" t="str">
            <v>男</v>
          </cell>
          <cell r="D1403" t="str">
            <v>汉</v>
          </cell>
          <cell r="E1403" t="str">
            <v>1987年8月8日</v>
          </cell>
          <cell r="F1403" t="str">
            <v>中国</v>
          </cell>
          <cell r="G1403" t="str">
            <v>身份证</v>
          </cell>
          <cell r="H1403" t="str">
            <v>45080319870808707X</v>
          </cell>
          <cell r="I1403" t="str">
            <v>广西科技大学</v>
          </cell>
          <cell r="J1403" t="str">
            <v>2021年7月20日</v>
          </cell>
          <cell r="K1403" t="str">
            <v>2026年7月19日</v>
          </cell>
          <cell r="L1403" t="str">
            <v>是</v>
          </cell>
          <cell r="M1403" t="str">
            <v>柳州市</v>
          </cell>
          <cell r="N1403" t="str">
            <v>学校</v>
          </cell>
          <cell r="O1403" t="str">
            <v>研究生</v>
          </cell>
          <cell r="P1403" t="str">
            <v>博士</v>
          </cell>
          <cell r="Q1403" t="str">
            <v>广西大学</v>
          </cell>
          <cell r="R1403" t="str">
            <v>结构工程</v>
          </cell>
          <cell r="S1403" t="str">
            <v>2021年6月24日</v>
          </cell>
          <cell r="T1403" t="str">
            <v>非双一流高校的一流建设学科</v>
          </cell>
          <cell r="U1403" t="str">
            <v>E</v>
          </cell>
          <cell r="V1403">
            <v>4500</v>
          </cell>
          <cell r="W1403">
            <v>1125</v>
          </cell>
          <cell r="X1403">
            <v>5625</v>
          </cell>
          <cell r="Y1403" t="str">
            <v>2021年7月</v>
          </cell>
          <cell r="Z1403">
            <v>44743</v>
          </cell>
          <cell r="AA1403">
            <v>9</v>
          </cell>
          <cell r="AB1403">
            <v>3</v>
          </cell>
          <cell r="AC1403">
            <v>12</v>
          </cell>
        </row>
        <row r="1404">
          <cell r="B1404" t="str">
            <v>刘小嘉</v>
          </cell>
          <cell r="C1404" t="str">
            <v>女</v>
          </cell>
          <cell r="D1404" t="str">
            <v>汉</v>
          </cell>
          <cell r="E1404">
            <v>30812</v>
          </cell>
          <cell r="F1404" t="str">
            <v>中国</v>
          </cell>
          <cell r="G1404" t="str">
            <v>身份证</v>
          </cell>
          <cell r="H1404" t="str">
            <v>450202198405100063</v>
          </cell>
          <cell r="I1404" t="str">
            <v>广西科技大学</v>
          </cell>
          <cell r="J1404">
            <v>43839</v>
          </cell>
          <cell r="K1404">
            <v>45665</v>
          </cell>
          <cell r="L1404" t="str">
            <v>是</v>
          </cell>
          <cell r="M1404" t="str">
            <v>柳州市</v>
          </cell>
          <cell r="N1404" t="str">
            <v>学校</v>
          </cell>
          <cell r="O1404" t="str">
            <v>研究生</v>
          </cell>
          <cell r="P1404" t="str">
            <v>博士</v>
          </cell>
          <cell r="Q1404" t="str">
            <v>上海音乐学院</v>
          </cell>
          <cell r="R1404" t="str">
            <v>音乐与舞蹈</v>
          </cell>
          <cell r="S1404">
            <v>43617</v>
          </cell>
          <cell r="T1404" t="str">
            <v>非双一流高校的一流建设学科</v>
          </cell>
          <cell r="U1404" t="str">
            <v>E</v>
          </cell>
          <cell r="V1404">
            <v>4500</v>
          </cell>
          <cell r="W1404">
            <v>1125</v>
          </cell>
          <cell r="X1404">
            <v>5625</v>
          </cell>
          <cell r="Y1404">
            <v>43831</v>
          </cell>
          <cell r="Z1404">
            <v>44743</v>
          </cell>
          <cell r="AA1404">
            <v>27</v>
          </cell>
          <cell r="AB1404">
            <v>3</v>
          </cell>
          <cell r="AC1404">
            <v>30</v>
          </cell>
        </row>
        <row r="1405">
          <cell r="B1405" t="str">
            <v>李静文</v>
          </cell>
          <cell r="C1405" t="str">
            <v>女</v>
          </cell>
          <cell r="D1405" t="str">
            <v>汉</v>
          </cell>
          <cell r="E1405">
            <v>33824</v>
          </cell>
          <cell r="F1405" t="str">
            <v>中国</v>
          </cell>
          <cell r="G1405" t="str">
            <v>身份证</v>
          </cell>
          <cell r="H1405" t="str">
            <v>450211199208081327</v>
          </cell>
          <cell r="I1405" t="str">
            <v>广西科技大学</v>
          </cell>
          <cell r="J1405">
            <v>44389</v>
          </cell>
          <cell r="K1405">
            <v>46214</v>
          </cell>
          <cell r="L1405" t="str">
            <v>是</v>
          </cell>
          <cell r="M1405" t="str">
            <v>柳州市</v>
          </cell>
          <cell r="N1405" t="str">
            <v>学校</v>
          </cell>
          <cell r="O1405" t="str">
            <v>研究生</v>
          </cell>
          <cell r="P1405" t="str">
            <v>硕士</v>
          </cell>
          <cell r="Q1405" t="str">
            <v>悉尼大学</v>
          </cell>
          <cell r="R1405" t="str">
            <v>人力资源管理与劳资关系</v>
          </cell>
          <cell r="S1405">
            <v>43252</v>
          </cell>
          <cell r="T1405" t="str">
            <v>国际一流大学</v>
          </cell>
          <cell r="U1405" t="str">
            <v>E</v>
          </cell>
          <cell r="V1405">
            <v>4500</v>
          </cell>
          <cell r="W1405">
            <v>1125</v>
          </cell>
          <cell r="X1405">
            <v>5625</v>
          </cell>
          <cell r="Y1405">
            <v>44378</v>
          </cell>
          <cell r="Z1405">
            <v>44743</v>
          </cell>
          <cell r="AA1405">
            <v>9</v>
          </cell>
          <cell r="AB1405">
            <v>3</v>
          </cell>
          <cell r="AC1405">
            <v>12</v>
          </cell>
        </row>
        <row r="1406">
          <cell r="B1406" t="str">
            <v>王俊辉</v>
          </cell>
          <cell r="C1406" t="str">
            <v>男</v>
          </cell>
          <cell r="D1406" t="str">
            <v>汉</v>
          </cell>
          <cell r="E1406">
            <v>35217</v>
          </cell>
          <cell r="F1406" t="str">
            <v>中国</v>
          </cell>
          <cell r="G1406" t="str">
            <v>身份证</v>
          </cell>
          <cell r="H1406" t="str">
            <v>510502199606012219</v>
          </cell>
          <cell r="I1406" t="str">
            <v>广西科技大学</v>
          </cell>
          <cell r="J1406">
            <v>44378</v>
          </cell>
          <cell r="K1406">
            <v>46203</v>
          </cell>
          <cell r="L1406" t="str">
            <v>是</v>
          </cell>
          <cell r="M1406" t="str">
            <v>柳州市</v>
          </cell>
          <cell r="N1406" t="str">
            <v>学校</v>
          </cell>
          <cell r="O1406" t="str">
            <v>研究生</v>
          </cell>
          <cell r="P1406" t="str">
            <v>硕士</v>
          </cell>
          <cell r="Q1406" t="str">
            <v>广西科技大学</v>
          </cell>
          <cell r="R1406" t="str">
            <v>控制理论与控制工程</v>
          </cell>
        </row>
        <row r="1406">
          <cell r="T1406" t="str">
            <v>其他</v>
          </cell>
          <cell r="U1406" t="str">
            <v>E</v>
          </cell>
          <cell r="V1406">
            <v>4500</v>
          </cell>
          <cell r="W1406">
            <v>1125</v>
          </cell>
          <cell r="X1406">
            <v>5625</v>
          </cell>
          <cell r="Y1406">
            <v>44378</v>
          </cell>
          <cell r="Z1406">
            <v>44743</v>
          </cell>
          <cell r="AA1406">
            <v>9</v>
          </cell>
          <cell r="AB1406">
            <v>3</v>
          </cell>
          <cell r="AC1406">
            <v>12</v>
          </cell>
        </row>
        <row r="1407">
          <cell r="B1407" t="str">
            <v>李福章</v>
          </cell>
          <cell r="C1407" t="str">
            <v>男</v>
          </cell>
          <cell r="D1407" t="str">
            <v>汉</v>
          </cell>
          <cell r="E1407" t="str">
            <v>1994年12日1日</v>
          </cell>
          <cell r="F1407" t="str">
            <v>中国</v>
          </cell>
          <cell r="G1407" t="str">
            <v>身份证</v>
          </cell>
          <cell r="H1407" t="str">
            <v>450821199412010636</v>
          </cell>
          <cell r="I1407" t="str">
            <v>广西科技大学</v>
          </cell>
          <cell r="J1407" t="str">
            <v>2021年3月11日</v>
          </cell>
        </row>
        <row r="1407">
          <cell r="L1407" t="str">
            <v>是</v>
          </cell>
          <cell r="M1407" t="str">
            <v>柳州市</v>
          </cell>
          <cell r="N1407" t="str">
            <v>学校</v>
          </cell>
          <cell r="O1407" t="str">
            <v>研究生</v>
          </cell>
          <cell r="P1407" t="str">
            <v>硕士</v>
          </cell>
          <cell r="Q1407" t="str">
            <v>广西科技大学</v>
          </cell>
          <cell r="R1407" t="str">
            <v>控制理论与控制工程</v>
          </cell>
          <cell r="S1407" t="str">
            <v>2020年6月</v>
          </cell>
          <cell r="T1407" t="str">
            <v>其他</v>
          </cell>
          <cell r="U1407" t="str">
            <v>F</v>
          </cell>
          <cell r="V1407">
            <v>3000</v>
          </cell>
          <cell r="W1407">
            <v>750</v>
          </cell>
          <cell r="X1407">
            <v>3750</v>
          </cell>
          <cell r="Y1407">
            <v>44256</v>
          </cell>
          <cell r="Z1407">
            <v>44743</v>
          </cell>
          <cell r="AA1407">
            <v>13</v>
          </cell>
          <cell r="AB1407">
            <v>3</v>
          </cell>
          <cell r="AC1407">
            <v>16</v>
          </cell>
        </row>
        <row r="1408">
          <cell r="B1408" t="str">
            <v>田博</v>
          </cell>
          <cell r="C1408" t="str">
            <v>男</v>
          </cell>
          <cell r="D1408" t="str">
            <v>汉</v>
          </cell>
          <cell r="E1408">
            <v>32163</v>
          </cell>
          <cell r="F1408" t="str">
            <v>中国</v>
          </cell>
          <cell r="G1408" t="str">
            <v>身份证</v>
          </cell>
          <cell r="H1408" t="str">
            <v>422202198801210017</v>
          </cell>
          <cell r="I1408" t="str">
            <v>广西科技大学</v>
          </cell>
          <cell r="J1408">
            <v>44316</v>
          </cell>
          <cell r="K1408">
            <v>46141</v>
          </cell>
          <cell r="L1408" t="str">
            <v>是</v>
          </cell>
          <cell r="M1408" t="str">
            <v>柳州市</v>
          </cell>
          <cell r="N1408" t="str">
            <v>学校</v>
          </cell>
          <cell r="O1408" t="str">
            <v>研究生</v>
          </cell>
          <cell r="P1408" t="str">
            <v>硕士</v>
          </cell>
          <cell r="Q1408" t="str">
            <v>广西科技大学</v>
          </cell>
          <cell r="R1408" t="str">
            <v>控制理论与控制工程</v>
          </cell>
          <cell r="S1408">
            <v>42549</v>
          </cell>
          <cell r="T1408" t="str">
            <v>其他</v>
          </cell>
          <cell r="U1408" t="str">
            <v>F</v>
          </cell>
          <cell r="V1408">
            <v>3000</v>
          </cell>
          <cell r="W1408">
            <v>750</v>
          </cell>
          <cell r="X1408">
            <v>3750</v>
          </cell>
          <cell r="Y1408">
            <v>44287</v>
          </cell>
          <cell r="Z1408">
            <v>44743</v>
          </cell>
          <cell r="AA1408">
            <v>12</v>
          </cell>
          <cell r="AB1408">
            <v>3</v>
          </cell>
          <cell r="AC1408">
            <v>15</v>
          </cell>
        </row>
        <row r="1409">
          <cell r="B1409" t="str">
            <v>周烜</v>
          </cell>
          <cell r="C1409" t="str">
            <v>男</v>
          </cell>
          <cell r="D1409" t="str">
            <v>壮</v>
          </cell>
          <cell r="E1409">
            <v>34212</v>
          </cell>
          <cell r="F1409" t="str">
            <v>中国</v>
          </cell>
          <cell r="G1409" t="str">
            <v>身份证</v>
          </cell>
          <cell r="H1409" t="str">
            <v>450203199308310713</v>
          </cell>
          <cell r="I1409" t="str">
            <v>广西科技大学</v>
          </cell>
          <cell r="J1409">
            <v>44354</v>
          </cell>
          <cell r="K1409">
            <v>45449</v>
          </cell>
          <cell r="L1409" t="str">
            <v>是</v>
          </cell>
          <cell r="M1409" t="str">
            <v>柳州市</v>
          </cell>
          <cell r="N1409" t="str">
            <v>学校</v>
          </cell>
          <cell r="O1409" t="str">
            <v>研究生</v>
          </cell>
          <cell r="P1409" t="str">
            <v>硕士</v>
          </cell>
          <cell r="Q1409" t="str">
            <v>华东师范大学</v>
          </cell>
          <cell r="R1409" t="str">
            <v>神经生物学</v>
          </cell>
          <cell r="S1409">
            <v>43586</v>
          </cell>
          <cell r="T1409" t="str">
            <v>一流建设高校</v>
          </cell>
          <cell r="U1409" t="str">
            <v>F</v>
          </cell>
          <cell r="V1409">
            <v>3000</v>
          </cell>
          <cell r="W1409">
            <v>750</v>
          </cell>
          <cell r="X1409">
            <v>3750</v>
          </cell>
          <cell r="Y1409">
            <v>44621</v>
          </cell>
          <cell r="Z1409">
            <v>44743</v>
          </cell>
          <cell r="AA1409">
            <v>10</v>
          </cell>
          <cell r="AB1409">
            <v>3</v>
          </cell>
          <cell r="AC1409">
            <v>13</v>
          </cell>
        </row>
        <row r="1410">
          <cell r="B1410" t="str">
            <v>舒文博</v>
          </cell>
          <cell r="C1410" t="str">
            <v>男</v>
          </cell>
          <cell r="D1410" t="str">
            <v>汉</v>
          </cell>
          <cell r="E1410">
            <v>34136</v>
          </cell>
          <cell r="F1410" t="str">
            <v>中国</v>
          </cell>
          <cell r="G1410" t="str">
            <v>身份证</v>
          </cell>
          <cell r="H1410" t="str">
            <v>4209984199306164418</v>
          </cell>
          <cell r="I1410" t="str">
            <v>广西科技大学</v>
          </cell>
          <cell r="J1410">
            <v>44378</v>
          </cell>
          <cell r="K1410" t="str">
            <v>无限期</v>
          </cell>
          <cell r="L1410" t="str">
            <v>是</v>
          </cell>
          <cell r="M1410" t="str">
            <v>柳州市</v>
          </cell>
          <cell r="N1410" t="str">
            <v>学校</v>
          </cell>
          <cell r="O1410" t="str">
            <v>研究生</v>
          </cell>
          <cell r="P1410" t="str">
            <v>硕士</v>
          </cell>
          <cell r="Q1410" t="str">
            <v>广西医科大学</v>
          </cell>
          <cell r="R1410" t="str">
            <v>人体解剖与组织胚胎学</v>
          </cell>
          <cell r="S1410">
            <v>44348</v>
          </cell>
          <cell r="T1410" t="str">
            <v>基础医学</v>
          </cell>
          <cell r="U1410" t="str">
            <v>F</v>
          </cell>
          <cell r="V1410">
            <v>3000</v>
          </cell>
          <cell r="W1410">
            <v>750</v>
          </cell>
          <cell r="X1410">
            <v>3750</v>
          </cell>
          <cell r="Y1410">
            <v>44378</v>
          </cell>
          <cell r="Z1410">
            <v>44743</v>
          </cell>
          <cell r="AA1410">
            <v>9</v>
          </cell>
          <cell r="AB1410">
            <v>3</v>
          </cell>
          <cell r="AC1410">
            <v>12</v>
          </cell>
        </row>
        <row r="1411">
          <cell r="B1411" t="str">
            <v>韦玉柳</v>
          </cell>
          <cell r="C1411" t="str">
            <v>女</v>
          </cell>
          <cell r="D1411" t="str">
            <v>壮</v>
          </cell>
          <cell r="E1411">
            <v>33515</v>
          </cell>
          <cell r="F1411" t="str">
            <v>中国</v>
          </cell>
          <cell r="G1411" t="str">
            <v>身份证</v>
          </cell>
          <cell r="H1411" t="str">
            <v>450423199110040427</v>
          </cell>
          <cell r="I1411" t="str">
            <v>广西科技大学</v>
          </cell>
          <cell r="J1411">
            <v>44256</v>
          </cell>
          <cell r="K1411">
            <v>45352</v>
          </cell>
          <cell r="L1411" t="str">
            <v>是</v>
          </cell>
          <cell r="M1411" t="str">
            <v>柳州市</v>
          </cell>
          <cell r="N1411" t="str">
            <v>学校</v>
          </cell>
          <cell r="O1411" t="str">
            <v>研究生</v>
          </cell>
          <cell r="P1411" t="str">
            <v>硕士</v>
          </cell>
          <cell r="Q1411" t="str">
            <v>广西大学</v>
          </cell>
          <cell r="R1411" t="str">
            <v>结构工程</v>
          </cell>
          <cell r="S1411">
            <v>42887</v>
          </cell>
          <cell r="T1411" t="str">
            <v>非一流高校的一流建设学科</v>
          </cell>
          <cell r="U1411" t="str">
            <v>F</v>
          </cell>
          <cell r="V1411">
            <v>3000</v>
          </cell>
          <cell r="W1411">
            <v>750</v>
          </cell>
          <cell r="X1411">
            <v>3750</v>
          </cell>
          <cell r="Y1411">
            <v>44256</v>
          </cell>
          <cell r="Z1411">
            <v>44743</v>
          </cell>
          <cell r="AA1411">
            <v>13</v>
          </cell>
          <cell r="AB1411">
            <v>3</v>
          </cell>
          <cell r="AC1411">
            <v>16</v>
          </cell>
        </row>
        <row r="1412">
          <cell r="B1412" t="str">
            <v>黄明月</v>
          </cell>
          <cell r="C1412" t="str">
            <v>女</v>
          </cell>
          <cell r="D1412" t="str">
            <v>壮</v>
          </cell>
          <cell r="E1412">
            <v>32317</v>
          </cell>
          <cell r="F1412" t="str">
            <v>中国</v>
          </cell>
          <cell r="G1412" t="str">
            <v>身份证</v>
          </cell>
          <cell r="H1412" t="str">
            <v>452626198806233005</v>
          </cell>
          <cell r="I1412" t="str">
            <v>广西科技大学</v>
          </cell>
          <cell r="J1412" t="str">
            <v>2021年10月27日</v>
          </cell>
          <cell r="K1412" t="str">
            <v>2026年10月26日</v>
          </cell>
          <cell r="L1412" t="str">
            <v>是</v>
          </cell>
          <cell r="M1412" t="str">
            <v>柳州市</v>
          </cell>
          <cell r="N1412" t="str">
            <v>学校</v>
          </cell>
          <cell r="O1412" t="str">
            <v>研究生</v>
          </cell>
          <cell r="P1412" t="str">
            <v>硕士</v>
          </cell>
          <cell r="Q1412" t="str">
            <v>广西大学</v>
          </cell>
          <cell r="R1412" t="str">
            <v>微生物学</v>
          </cell>
          <cell r="S1412">
            <v>41090</v>
          </cell>
          <cell r="T1412" t="str">
            <v>非一流高校的一流建设学科</v>
          </cell>
          <cell r="U1412" t="str">
            <v>F</v>
          </cell>
          <cell r="V1412">
            <v>3000</v>
          </cell>
          <cell r="W1412">
            <v>750</v>
          </cell>
          <cell r="X1412">
            <v>3750</v>
          </cell>
          <cell r="Y1412">
            <v>44470</v>
          </cell>
          <cell r="Z1412">
            <v>44743</v>
          </cell>
          <cell r="AA1412">
            <v>6</v>
          </cell>
          <cell r="AB1412">
            <v>3</v>
          </cell>
          <cell r="AC1412">
            <v>9</v>
          </cell>
        </row>
        <row r="1413">
          <cell r="B1413" t="str">
            <v>温传美</v>
          </cell>
          <cell r="C1413" t="str">
            <v>女</v>
          </cell>
          <cell r="D1413" t="str">
            <v>汉</v>
          </cell>
          <cell r="E1413">
            <v>33086</v>
          </cell>
          <cell r="F1413" t="str">
            <v>中国</v>
          </cell>
          <cell r="G1413" t="str">
            <v>身份证</v>
          </cell>
          <cell r="H1413" t="str">
            <v>500235199008017860</v>
          </cell>
          <cell r="I1413" t="str">
            <v>广西科技大学</v>
          </cell>
          <cell r="J1413">
            <v>44453</v>
          </cell>
          <cell r="K1413">
            <v>46278</v>
          </cell>
          <cell r="L1413" t="str">
            <v>是</v>
          </cell>
          <cell r="M1413" t="str">
            <v>柳州市</v>
          </cell>
          <cell r="N1413" t="str">
            <v>学校</v>
          </cell>
          <cell r="O1413" t="str">
            <v>研究生</v>
          </cell>
          <cell r="P1413" t="str">
            <v>硕士</v>
          </cell>
          <cell r="Q1413" t="str">
            <v>常州大学</v>
          </cell>
          <cell r="R1413" t="str">
            <v>化工过程机械</v>
          </cell>
          <cell r="S1413">
            <v>43252</v>
          </cell>
          <cell r="T1413" t="str">
            <v>其他</v>
          </cell>
          <cell r="U1413" t="str">
            <v>F</v>
          </cell>
          <cell r="V1413">
            <v>3000</v>
          </cell>
          <cell r="W1413">
            <v>750</v>
          </cell>
          <cell r="X1413">
            <v>3750</v>
          </cell>
          <cell r="Y1413">
            <v>44440</v>
          </cell>
          <cell r="Z1413">
            <v>44743</v>
          </cell>
          <cell r="AA1413">
            <v>7</v>
          </cell>
          <cell r="AB1413">
            <v>3</v>
          </cell>
          <cell r="AC1413">
            <v>10</v>
          </cell>
        </row>
        <row r="1414">
          <cell r="B1414" t="str">
            <v>徐国效</v>
          </cell>
          <cell r="C1414" t="str">
            <v>男</v>
          </cell>
          <cell r="D1414" t="str">
            <v>汉</v>
          </cell>
          <cell r="E1414" t="str">
            <v>1991年10月11日</v>
          </cell>
          <cell r="F1414" t="str">
            <v>中国</v>
          </cell>
          <cell r="G1414" t="str">
            <v>身份证</v>
          </cell>
          <cell r="H1414" t="str">
            <v>370306199110111019</v>
          </cell>
          <cell r="I1414" t="str">
            <v>广西科技大学</v>
          </cell>
          <cell r="J1414">
            <v>44348</v>
          </cell>
          <cell r="K1414">
            <v>46196</v>
          </cell>
          <cell r="L1414" t="str">
            <v>是</v>
          </cell>
          <cell r="M1414" t="str">
            <v>柳州市</v>
          </cell>
          <cell r="N1414" t="str">
            <v>学校</v>
          </cell>
          <cell r="O1414" t="str">
            <v>研究生</v>
          </cell>
          <cell r="P1414" t="str">
            <v>博士</v>
          </cell>
          <cell r="Q1414" t="str">
            <v>中国地质大学（武汉）</v>
          </cell>
          <cell r="R1414" t="str">
            <v>材料科学与工程</v>
          </cell>
          <cell r="S1414" t="str">
            <v>2021年6月</v>
          </cell>
          <cell r="T1414" t="str">
            <v>其它</v>
          </cell>
          <cell r="U1414" t="str">
            <v>E</v>
          </cell>
          <cell r="V1414">
            <v>4500</v>
          </cell>
          <cell r="W1414">
            <v>1125</v>
          </cell>
          <cell r="X1414">
            <v>5625</v>
          </cell>
          <cell r="Y1414" t="str">
            <v>2021年6月</v>
          </cell>
          <cell r="Z1414">
            <v>44743</v>
          </cell>
          <cell r="AA1414">
            <v>10</v>
          </cell>
          <cell r="AB1414">
            <v>3</v>
          </cell>
          <cell r="AC1414">
            <v>13</v>
          </cell>
        </row>
        <row r="1415">
          <cell r="B1415" t="str">
            <v>白云如</v>
          </cell>
          <cell r="C1415" t="str">
            <v>女</v>
          </cell>
          <cell r="D1415" t="str">
            <v>回</v>
          </cell>
          <cell r="E1415">
            <v>32122</v>
          </cell>
          <cell r="F1415" t="str">
            <v>中国</v>
          </cell>
          <cell r="G1415" t="str">
            <v>身份证</v>
          </cell>
          <cell r="H1415" t="str">
            <v>150203198712113265</v>
          </cell>
          <cell r="I1415" t="str">
            <v>广西科技大学</v>
          </cell>
          <cell r="J1415">
            <v>44272</v>
          </cell>
          <cell r="K1415">
            <v>46097</v>
          </cell>
          <cell r="L1415" t="str">
            <v>是</v>
          </cell>
          <cell r="M1415" t="str">
            <v>柳州市</v>
          </cell>
          <cell r="N1415" t="str">
            <v>学校</v>
          </cell>
          <cell r="O1415" t="str">
            <v>研究生</v>
          </cell>
          <cell r="P1415" t="str">
            <v>博士</v>
          </cell>
          <cell r="Q1415" t="str">
            <v>波兰雅盖隆大学</v>
          </cell>
          <cell r="R1415" t="str">
            <v>数学</v>
          </cell>
          <cell r="S1415">
            <v>44166</v>
          </cell>
          <cell r="T1415" t="str">
            <v>国际一流大学</v>
          </cell>
          <cell r="U1415" t="str">
            <v>E</v>
          </cell>
          <cell r="V1415">
            <v>4500</v>
          </cell>
          <cell r="W1415">
            <v>1125</v>
          </cell>
          <cell r="X1415">
            <v>5625</v>
          </cell>
          <cell r="Y1415">
            <v>44256</v>
          </cell>
          <cell r="Z1415">
            <v>44743</v>
          </cell>
          <cell r="AA1415">
            <v>13</v>
          </cell>
          <cell r="AB1415">
            <v>3</v>
          </cell>
          <cell r="AC1415">
            <v>16</v>
          </cell>
        </row>
        <row r="1416">
          <cell r="B1416" t="str">
            <v>程  缘</v>
          </cell>
          <cell r="C1416" t="str">
            <v>女</v>
          </cell>
          <cell r="D1416" t="str">
            <v>汉</v>
          </cell>
          <cell r="E1416">
            <v>33201</v>
          </cell>
          <cell r="F1416" t="str">
            <v>中国</v>
          </cell>
          <cell r="G1416" t="str">
            <v>身份证</v>
          </cell>
          <cell r="H1416" t="str">
            <v>23082219901124762X</v>
          </cell>
          <cell r="I1416" t="str">
            <v>广西科技大学</v>
          </cell>
          <cell r="J1416">
            <v>44378</v>
          </cell>
          <cell r="K1416">
            <v>46203</v>
          </cell>
          <cell r="L1416" t="str">
            <v>是</v>
          </cell>
          <cell r="M1416" t="str">
            <v>柳州市</v>
          </cell>
          <cell r="N1416" t="str">
            <v>学校</v>
          </cell>
          <cell r="O1416" t="str">
            <v>研究生</v>
          </cell>
          <cell r="P1416" t="str">
            <v>博士</v>
          </cell>
          <cell r="Q1416" t="str">
            <v>东北农业大学</v>
          </cell>
          <cell r="R1416" t="str">
            <v>农产品加工及贮藏工程</v>
          </cell>
          <cell r="S1416">
            <v>44075</v>
          </cell>
          <cell r="T1416" t="str">
            <v>非一流高校的一流建设学科</v>
          </cell>
          <cell r="U1416" t="str">
            <v>E</v>
          </cell>
          <cell r="V1416">
            <v>4500</v>
          </cell>
          <cell r="W1416">
            <v>1125</v>
          </cell>
          <cell r="X1416">
            <v>5625</v>
          </cell>
          <cell r="Y1416">
            <v>44378</v>
          </cell>
          <cell r="Z1416">
            <v>44743</v>
          </cell>
          <cell r="AA1416">
            <v>9</v>
          </cell>
          <cell r="AB1416">
            <v>3</v>
          </cell>
          <cell r="AC1416">
            <v>12</v>
          </cell>
        </row>
        <row r="1417">
          <cell r="B1417" t="str">
            <v>刘灵惠</v>
          </cell>
          <cell r="C1417" t="str">
            <v>女</v>
          </cell>
          <cell r="D1417" t="str">
            <v>汉</v>
          </cell>
          <cell r="E1417">
            <v>33581</v>
          </cell>
          <cell r="F1417" t="str">
            <v>中国</v>
          </cell>
          <cell r="G1417" t="str">
            <v>身份证</v>
          </cell>
          <cell r="H1417" t="str">
            <v>452723199112090821</v>
          </cell>
          <cell r="I1417" t="str">
            <v>广西科技大学</v>
          </cell>
          <cell r="J1417">
            <v>44382</v>
          </cell>
          <cell r="K1417">
            <v>46208</v>
          </cell>
          <cell r="L1417" t="str">
            <v>是</v>
          </cell>
          <cell r="M1417" t="str">
            <v>柳州市</v>
          </cell>
          <cell r="N1417" t="str">
            <v>学校</v>
          </cell>
          <cell r="O1417" t="str">
            <v>研究生</v>
          </cell>
          <cell r="P1417" t="str">
            <v>博士</v>
          </cell>
          <cell r="Q1417" t="str">
            <v>重庆大学</v>
          </cell>
          <cell r="R1417" t="str">
            <v>化学工程与技术</v>
          </cell>
          <cell r="S1417">
            <v>44348</v>
          </cell>
          <cell r="T1417" t="str">
            <v>一流建设高校</v>
          </cell>
          <cell r="U1417" t="str">
            <v>E</v>
          </cell>
          <cell r="V1417">
            <v>4500</v>
          </cell>
          <cell r="W1417">
            <v>1125</v>
          </cell>
          <cell r="X1417">
            <v>5625</v>
          </cell>
          <cell r="Y1417">
            <v>44379</v>
          </cell>
          <cell r="Z1417">
            <v>44743</v>
          </cell>
          <cell r="AA1417">
            <v>9</v>
          </cell>
          <cell r="AB1417">
            <v>3</v>
          </cell>
          <cell r="AC1417">
            <v>12</v>
          </cell>
        </row>
        <row r="1418">
          <cell r="B1418" t="str">
            <v>唐湘毅</v>
          </cell>
          <cell r="C1418" t="str">
            <v>男</v>
          </cell>
          <cell r="D1418" t="str">
            <v>汉</v>
          </cell>
          <cell r="E1418">
            <v>32954</v>
          </cell>
          <cell r="F1418" t="str">
            <v>中国</v>
          </cell>
          <cell r="G1418" t="str">
            <v>身份证</v>
          </cell>
          <cell r="H1418" t="str">
            <v>450305199003220010</v>
          </cell>
          <cell r="I1418" t="str">
            <v>广西科技大学</v>
          </cell>
          <cell r="J1418">
            <v>44386</v>
          </cell>
          <cell r="K1418">
            <v>46212</v>
          </cell>
          <cell r="L1418" t="str">
            <v>是</v>
          </cell>
          <cell r="M1418" t="str">
            <v>柳州市</v>
          </cell>
          <cell r="N1418" t="str">
            <v>学校</v>
          </cell>
          <cell r="O1418" t="str">
            <v>研究生</v>
          </cell>
          <cell r="P1418" t="str">
            <v>博士</v>
          </cell>
          <cell r="Q1418" t="str">
            <v>华南理工大学</v>
          </cell>
          <cell r="R1418" t="str">
            <v>制糖工程</v>
          </cell>
          <cell r="S1418">
            <v>44348</v>
          </cell>
          <cell r="T1418" t="str">
            <v>国际一流大学一流建设高校</v>
          </cell>
          <cell r="U1418" t="str">
            <v>E</v>
          </cell>
          <cell r="V1418">
            <v>4500</v>
          </cell>
          <cell r="W1418">
            <v>1125</v>
          </cell>
          <cell r="X1418">
            <v>5625</v>
          </cell>
          <cell r="Y1418">
            <v>44378</v>
          </cell>
          <cell r="Z1418">
            <v>44743</v>
          </cell>
          <cell r="AA1418">
            <v>9</v>
          </cell>
          <cell r="AB1418">
            <v>3</v>
          </cell>
          <cell r="AC1418">
            <v>12</v>
          </cell>
        </row>
        <row r="1419">
          <cell r="B1419" t="str">
            <v>田艳</v>
          </cell>
          <cell r="C1419" t="str">
            <v>女</v>
          </cell>
          <cell r="D1419" t="str">
            <v>土家</v>
          </cell>
          <cell r="E1419">
            <v>35884</v>
          </cell>
          <cell r="F1419" t="str">
            <v>中国</v>
          </cell>
          <cell r="G1419" t="str">
            <v>身份证</v>
          </cell>
          <cell r="H1419" t="str">
            <v>500241198803300326</v>
          </cell>
          <cell r="I1419" t="str">
            <v>广西科技大学</v>
          </cell>
          <cell r="J1419">
            <v>44393</v>
          </cell>
          <cell r="K1419">
            <v>46218</v>
          </cell>
          <cell r="L1419" t="str">
            <v>是</v>
          </cell>
          <cell r="M1419" t="str">
            <v>柳州市</v>
          </cell>
          <cell r="N1419" t="str">
            <v>学校</v>
          </cell>
          <cell r="O1419" t="str">
            <v>研究生</v>
          </cell>
          <cell r="P1419" t="str">
            <v>博士</v>
          </cell>
          <cell r="Q1419" t="str">
            <v>湖南农业大学</v>
          </cell>
          <cell r="R1419" t="str">
            <v>园艺产品采后科学与技术</v>
          </cell>
          <cell r="S1419">
            <v>44531</v>
          </cell>
          <cell r="T1419" t="str">
            <v>其它</v>
          </cell>
          <cell r="U1419" t="str">
            <v>E</v>
          </cell>
          <cell r="V1419">
            <v>4500</v>
          </cell>
          <cell r="W1419">
            <v>1125</v>
          </cell>
          <cell r="X1419">
            <v>5625</v>
          </cell>
          <cell r="Y1419">
            <v>44378</v>
          </cell>
          <cell r="Z1419">
            <v>44743</v>
          </cell>
          <cell r="AA1419">
            <v>9</v>
          </cell>
          <cell r="AB1419">
            <v>3</v>
          </cell>
          <cell r="AC1419">
            <v>12</v>
          </cell>
        </row>
        <row r="1420">
          <cell r="B1420" t="str">
            <v>赵早亚</v>
          </cell>
          <cell r="C1420" t="str">
            <v>女</v>
          </cell>
          <cell r="D1420" t="str">
            <v>汉</v>
          </cell>
          <cell r="E1420">
            <v>32891</v>
          </cell>
          <cell r="F1420" t="str">
            <v>中国</v>
          </cell>
          <cell r="G1420" t="str">
            <v>身份证</v>
          </cell>
          <cell r="H1420" t="str">
            <v>430521199001189205</v>
          </cell>
          <cell r="I1420" t="str">
            <v>广西科技大学</v>
          </cell>
          <cell r="J1420">
            <v>44386</v>
          </cell>
          <cell r="K1420">
            <v>46211</v>
          </cell>
          <cell r="L1420" t="str">
            <v>是</v>
          </cell>
          <cell r="M1420" t="str">
            <v>柳州市</v>
          </cell>
          <cell r="N1420" t="str">
            <v>学校</v>
          </cell>
          <cell r="O1420" t="str">
            <v>研究生</v>
          </cell>
          <cell r="P1420" t="str">
            <v>博士</v>
          </cell>
          <cell r="Q1420" t="str">
            <v>中山大学</v>
          </cell>
          <cell r="R1420" t="str">
            <v>水生生物学</v>
          </cell>
          <cell r="S1420">
            <v>44166</v>
          </cell>
          <cell r="T1420" t="str">
            <v>一流建设高校</v>
          </cell>
          <cell r="U1420" t="str">
            <v>E</v>
          </cell>
          <cell r="V1420">
            <v>4500</v>
          </cell>
          <cell r="W1420">
            <v>1125</v>
          </cell>
          <cell r="X1420">
            <v>5625</v>
          </cell>
          <cell r="Y1420">
            <v>44378</v>
          </cell>
          <cell r="Z1420">
            <v>44743</v>
          </cell>
          <cell r="AA1420">
            <v>9</v>
          </cell>
          <cell r="AB1420">
            <v>3</v>
          </cell>
          <cell r="AC1420">
            <v>12</v>
          </cell>
        </row>
        <row r="1421">
          <cell r="B1421" t="str">
            <v>杨兰</v>
          </cell>
          <cell r="C1421" t="str">
            <v>女</v>
          </cell>
          <cell r="D1421" t="str">
            <v>汉</v>
          </cell>
          <cell r="E1421">
            <v>30373</v>
          </cell>
          <cell r="F1421" t="str">
            <v>中国</v>
          </cell>
          <cell r="G1421" t="str">
            <v>身份证</v>
          </cell>
          <cell r="H1421" t="str">
            <v>511521198302063063</v>
          </cell>
          <cell r="I1421" t="str">
            <v>广西科技大学</v>
          </cell>
          <cell r="J1421">
            <v>44333</v>
          </cell>
          <cell r="K1421">
            <v>46143</v>
          </cell>
          <cell r="L1421" t="str">
            <v>是</v>
          </cell>
          <cell r="M1421" t="str">
            <v>柳州市</v>
          </cell>
          <cell r="N1421" t="str">
            <v>学校</v>
          </cell>
          <cell r="O1421" t="str">
            <v>研究生</v>
          </cell>
          <cell r="P1421" t="str">
            <v>博士</v>
          </cell>
          <cell r="Q1421" t="str">
            <v>菲律宾凯迪雷拉大学</v>
          </cell>
          <cell r="R1421" t="str">
            <v>英语语言研究</v>
          </cell>
          <cell r="S1421" t="str">
            <v>2021年5月</v>
          </cell>
          <cell r="T1421" t="str">
            <v>其它</v>
          </cell>
          <cell r="U1421" t="str">
            <v>E</v>
          </cell>
          <cell r="V1421">
            <v>4500</v>
          </cell>
          <cell r="W1421">
            <v>1125</v>
          </cell>
          <cell r="X1421">
            <v>5625</v>
          </cell>
          <cell r="Y1421">
            <v>41030</v>
          </cell>
          <cell r="Z1421">
            <v>44743</v>
          </cell>
          <cell r="AA1421">
            <v>11</v>
          </cell>
          <cell r="AB1421">
            <v>3</v>
          </cell>
          <cell r="AC1421">
            <v>14</v>
          </cell>
        </row>
        <row r="1422">
          <cell r="B1422" t="str">
            <v>于艳霞</v>
          </cell>
          <cell r="C1422" t="str">
            <v>女</v>
          </cell>
          <cell r="D1422" t="str">
            <v>汉</v>
          </cell>
          <cell r="E1422" t="str">
            <v>1990年11月10日</v>
          </cell>
          <cell r="F1422" t="str">
            <v>中国</v>
          </cell>
          <cell r="G1422" t="str">
            <v>身份证</v>
          </cell>
          <cell r="H1422" t="str">
            <v>371122199011101827</v>
          </cell>
          <cell r="I1422" t="str">
            <v>广西科技大学</v>
          </cell>
          <cell r="J1422">
            <v>44368</v>
          </cell>
          <cell r="K1422">
            <v>46174</v>
          </cell>
          <cell r="L1422" t="str">
            <v>是</v>
          </cell>
          <cell r="M1422" t="str">
            <v>柳州市</v>
          </cell>
          <cell r="N1422" t="str">
            <v>学校</v>
          </cell>
          <cell r="O1422" t="str">
            <v>研究生</v>
          </cell>
          <cell r="P1422" t="str">
            <v>硕士</v>
          </cell>
          <cell r="Q1422" t="str">
            <v>华中农业大学</v>
          </cell>
          <cell r="R1422" t="str">
            <v>微生物学</v>
          </cell>
          <cell r="S1422" t="str">
            <v>2018年6月</v>
          </cell>
          <cell r="T1422" t="str">
            <v>一流建设高校</v>
          </cell>
          <cell r="U1422" t="str">
            <v>F</v>
          </cell>
          <cell r="V1422">
            <v>3000</v>
          </cell>
          <cell r="W1422">
            <v>750</v>
          </cell>
          <cell r="X1422">
            <v>3750</v>
          </cell>
          <cell r="Y1422" t="str">
            <v>2021年6月</v>
          </cell>
          <cell r="Z1422">
            <v>44743</v>
          </cell>
          <cell r="AA1422">
            <v>10</v>
          </cell>
          <cell r="AB1422">
            <v>3</v>
          </cell>
          <cell r="AC1422">
            <v>13</v>
          </cell>
        </row>
        <row r="1423">
          <cell r="B1423" t="str">
            <v>高安刚</v>
          </cell>
          <cell r="C1423" t="str">
            <v>男</v>
          </cell>
          <cell r="D1423" t="str">
            <v>汉</v>
          </cell>
          <cell r="E1423" t="str">
            <v>1985年10月2日</v>
          </cell>
          <cell r="F1423" t="str">
            <v>中国</v>
          </cell>
          <cell r="G1423" t="str">
            <v>身份证</v>
          </cell>
          <cell r="H1423" t="str">
            <v>370406198510020010</v>
          </cell>
          <cell r="I1423" t="str">
            <v>广西科技大学</v>
          </cell>
          <cell r="J1423">
            <v>44357</v>
          </cell>
          <cell r="K1423">
            <v>46182</v>
          </cell>
          <cell r="L1423" t="str">
            <v>是</v>
          </cell>
          <cell r="M1423" t="str">
            <v>柳州市</v>
          </cell>
          <cell r="N1423" t="str">
            <v>学校</v>
          </cell>
          <cell r="O1423" t="str">
            <v>研究生</v>
          </cell>
          <cell r="P1423" t="str">
            <v>博士</v>
          </cell>
          <cell r="Q1423" t="str">
            <v>广西大学</v>
          </cell>
          <cell r="R1423" t="str">
            <v>区域经济学</v>
          </cell>
          <cell r="S1423">
            <v>44002</v>
          </cell>
          <cell r="T1423" t="str">
            <v>其它</v>
          </cell>
          <cell r="U1423" t="str">
            <v>E</v>
          </cell>
          <cell r="V1423">
            <v>4500</v>
          </cell>
          <cell r="W1423">
            <v>1125</v>
          </cell>
          <cell r="X1423">
            <v>5625</v>
          </cell>
          <cell r="Y1423">
            <v>44357</v>
          </cell>
          <cell r="Z1423">
            <v>44743</v>
          </cell>
          <cell r="AA1423">
            <v>10</v>
          </cell>
          <cell r="AB1423">
            <v>3</v>
          </cell>
          <cell r="AC1423">
            <v>13</v>
          </cell>
        </row>
        <row r="1424">
          <cell r="B1424" t="str">
            <v>谭永林</v>
          </cell>
          <cell r="C1424" t="str">
            <v>男</v>
          </cell>
          <cell r="D1424" t="str">
            <v>汉</v>
          </cell>
          <cell r="E1424" t="str">
            <v>1983年6月24日</v>
          </cell>
          <cell r="F1424" t="str">
            <v>中国</v>
          </cell>
          <cell r="G1424" t="str">
            <v>身份证</v>
          </cell>
          <cell r="H1424" t="str">
            <v>510227198306245631</v>
          </cell>
          <cell r="I1424" t="str">
            <v>广西科技大学</v>
          </cell>
          <cell r="J1424">
            <v>44333</v>
          </cell>
          <cell r="K1424">
            <v>46158</v>
          </cell>
          <cell r="L1424" t="str">
            <v>是</v>
          </cell>
          <cell r="M1424" t="str">
            <v>柳州市</v>
          </cell>
          <cell r="N1424" t="str">
            <v>学校</v>
          </cell>
          <cell r="O1424" t="str">
            <v>研究生</v>
          </cell>
          <cell r="P1424" t="str">
            <v>博士</v>
          </cell>
          <cell r="Q1424" t="str">
            <v>菲律宾凯迪雷拉大学</v>
          </cell>
          <cell r="R1424" t="str">
            <v>管理学</v>
          </cell>
          <cell r="S1424">
            <v>44317</v>
          </cell>
          <cell r="T1424" t="str">
            <v>其它</v>
          </cell>
          <cell r="U1424" t="str">
            <v>E</v>
          </cell>
          <cell r="V1424">
            <v>4500</v>
          </cell>
          <cell r="W1424">
            <v>1125</v>
          </cell>
          <cell r="X1424">
            <v>5625</v>
          </cell>
          <cell r="Y1424">
            <v>44317</v>
          </cell>
          <cell r="Z1424">
            <v>44743</v>
          </cell>
          <cell r="AA1424">
            <v>11</v>
          </cell>
          <cell r="AB1424">
            <v>3</v>
          </cell>
          <cell r="AC1424">
            <v>14</v>
          </cell>
        </row>
        <row r="1425">
          <cell r="B1425" t="str">
            <v>郝丽</v>
          </cell>
          <cell r="C1425" t="str">
            <v>女</v>
          </cell>
          <cell r="D1425" t="str">
            <v>汉</v>
          </cell>
          <cell r="E1425">
            <v>32403</v>
          </cell>
          <cell r="F1425" t="str">
            <v>中国</v>
          </cell>
          <cell r="G1425" t="str">
            <v>身份证</v>
          </cell>
          <cell r="H1425" t="str">
            <v>130125198809177045</v>
          </cell>
          <cell r="I1425" t="str">
            <v>广西科技大学</v>
          </cell>
          <cell r="J1425">
            <v>44384</v>
          </cell>
          <cell r="K1425">
            <v>46209</v>
          </cell>
          <cell r="L1425" t="str">
            <v>是</v>
          </cell>
          <cell r="M1425" t="str">
            <v>柳州市</v>
          </cell>
          <cell r="N1425" t="str">
            <v>学校</v>
          </cell>
          <cell r="O1425" t="str">
            <v>研究生</v>
          </cell>
          <cell r="P1425" t="str">
            <v>博士</v>
          </cell>
          <cell r="Q1425" t="str">
            <v>西北工业大学</v>
          </cell>
          <cell r="R1425" t="str">
            <v>管理科学与工程</v>
          </cell>
          <cell r="S1425">
            <v>44284</v>
          </cell>
          <cell r="T1425" t="str">
            <v>一流建设学校</v>
          </cell>
          <cell r="U1425" t="str">
            <v>E</v>
          </cell>
          <cell r="V1425">
            <v>4500</v>
          </cell>
          <cell r="W1425">
            <v>1125</v>
          </cell>
          <cell r="X1425">
            <v>5625</v>
          </cell>
          <cell r="Y1425">
            <v>44378</v>
          </cell>
          <cell r="Z1425">
            <v>44743</v>
          </cell>
          <cell r="AA1425">
            <v>9</v>
          </cell>
          <cell r="AB1425">
            <v>3</v>
          </cell>
          <cell r="AC1425">
            <v>12</v>
          </cell>
        </row>
        <row r="1426">
          <cell r="B1426" t="str">
            <v>崔李三</v>
          </cell>
          <cell r="C1426" t="str">
            <v>男</v>
          </cell>
          <cell r="D1426" t="str">
            <v>汉</v>
          </cell>
          <cell r="E1426">
            <v>32872</v>
          </cell>
          <cell r="F1426" t="str">
            <v>中国</v>
          </cell>
          <cell r="G1426" t="str">
            <v>身份证</v>
          </cell>
          <cell r="H1426" t="str">
            <v>340121198912307614</v>
          </cell>
          <cell r="I1426" t="str">
            <v>广西科技大学</v>
          </cell>
          <cell r="J1426">
            <v>44378</v>
          </cell>
          <cell r="K1426">
            <v>46203</v>
          </cell>
          <cell r="L1426" t="str">
            <v>是</v>
          </cell>
          <cell r="M1426" t="str">
            <v>柳州市</v>
          </cell>
          <cell r="N1426" t="str">
            <v>学校</v>
          </cell>
          <cell r="O1426" t="str">
            <v>博士研究生</v>
          </cell>
          <cell r="P1426" t="str">
            <v>博士</v>
          </cell>
          <cell r="Q1426" t="str">
            <v>广西师范大学</v>
          </cell>
          <cell r="R1426" t="str">
            <v>无机化学</v>
          </cell>
          <cell r="S1426">
            <v>44348</v>
          </cell>
          <cell r="T1426" t="str">
            <v>非一流高校的一流建设学科</v>
          </cell>
          <cell r="U1426" t="str">
            <v>E</v>
          </cell>
          <cell r="V1426">
            <v>4500</v>
          </cell>
          <cell r="W1426">
            <v>1125</v>
          </cell>
          <cell r="X1426">
            <v>5625</v>
          </cell>
          <cell r="Y1426">
            <v>44378</v>
          </cell>
          <cell r="Z1426">
            <v>44743</v>
          </cell>
          <cell r="AA1426">
            <v>9</v>
          </cell>
          <cell r="AB1426">
            <v>3</v>
          </cell>
          <cell r="AC1426">
            <v>12</v>
          </cell>
        </row>
        <row r="1427">
          <cell r="B1427" t="str">
            <v>陈李洁</v>
          </cell>
          <cell r="C1427" t="str">
            <v>女</v>
          </cell>
          <cell r="D1427" t="str">
            <v>汉</v>
          </cell>
          <cell r="E1427">
            <v>32368</v>
          </cell>
          <cell r="F1427" t="str">
            <v>中国</v>
          </cell>
          <cell r="G1427" t="str">
            <v>居民身份证</v>
          </cell>
          <cell r="H1427" t="str">
            <v>450921198808130061</v>
          </cell>
          <cell r="I1427" t="str">
            <v>广西科技大学</v>
          </cell>
          <cell r="J1427">
            <v>44384</v>
          </cell>
          <cell r="K1427">
            <v>46209</v>
          </cell>
          <cell r="L1427" t="str">
            <v>是</v>
          </cell>
          <cell r="M1427" t="str">
            <v>柳州市</v>
          </cell>
          <cell r="N1427" t="str">
            <v>学校</v>
          </cell>
          <cell r="O1427" t="str">
            <v>研究生</v>
          </cell>
          <cell r="P1427" t="str">
            <v>博士</v>
          </cell>
          <cell r="Q1427" t="str">
            <v>桂林理工大学</v>
          </cell>
          <cell r="R1427" t="str">
            <v>地质资源与地质工程</v>
          </cell>
          <cell r="S1427">
            <v>44348</v>
          </cell>
          <cell r="T1427" t="str">
            <v>其它</v>
          </cell>
          <cell r="U1427" t="str">
            <v>E</v>
          </cell>
          <cell r="V1427">
            <v>4500</v>
          </cell>
          <cell r="W1427">
            <v>1125</v>
          </cell>
          <cell r="X1427">
            <v>5625</v>
          </cell>
          <cell r="Y1427">
            <v>44378</v>
          </cell>
          <cell r="Z1427">
            <v>44743</v>
          </cell>
          <cell r="AA1427">
            <v>9</v>
          </cell>
          <cell r="AB1427">
            <v>3</v>
          </cell>
          <cell r="AC1427">
            <v>12</v>
          </cell>
        </row>
        <row r="1428">
          <cell r="B1428" t="str">
            <v>柴天珑</v>
          </cell>
          <cell r="C1428" t="str">
            <v>女</v>
          </cell>
          <cell r="D1428" t="str">
            <v>汉</v>
          </cell>
          <cell r="E1428">
            <v>34552</v>
          </cell>
          <cell r="F1428" t="str">
            <v>中国</v>
          </cell>
          <cell r="G1428" t="str">
            <v>身份证</v>
          </cell>
          <cell r="H1428" t="str">
            <v>210113199408060566</v>
          </cell>
          <cell r="I1428" t="str">
            <v>广西科技大学</v>
          </cell>
          <cell r="J1428">
            <v>44376</v>
          </cell>
          <cell r="K1428">
            <v>46201</v>
          </cell>
          <cell r="L1428" t="str">
            <v>是</v>
          </cell>
          <cell r="M1428" t="str">
            <v>柳州市</v>
          </cell>
          <cell r="N1428" t="str">
            <v>学校</v>
          </cell>
          <cell r="O1428" t="str">
            <v>研究生</v>
          </cell>
          <cell r="P1428" t="str">
            <v>博士</v>
          </cell>
          <cell r="Q1428" t="str">
            <v>又石大学</v>
          </cell>
          <cell r="R1428" t="str">
            <v>风景园林建筑工程</v>
          </cell>
          <cell r="S1428">
            <v>44348</v>
          </cell>
          <cell r="T1428" t="str">
            <v>其它</v>
          </cell>
          <cell r="U1428" t="str">
            <v>E</v>
          </cell>
          <cell r="V1428">
            <v>4500</v>
          </cell>
          <cell r="W1428">
            <v>1125</v>
          </cell>
          <cell r="X1428">
            <v>5625</v>
          </cell>
          <cell r="Y1428">
            <v>44348</v>
          </cell>
          <cell r="Z1428">
            <v>44743</v>
          </cell>
          <cell r="AA1428">
            <v>10</v>
          </cell>
          <cell r="AB1428">
            <v>3</v>
          </cell>
          <cell r="AC1428">
            <v>13</v>
          </cell>
        </row>
        <row r="1429">
          <cell r="B1429" t="str">
            <v>黄晓艳</v>
          </cell>
          <cell r="C1429" t="str">
            <v>女</v>
          </cell>
          <cell r="D1429" t="str">
            <v>壮</v>
          </cell>
          <cell r="E1429">
            <v>35466</v>
          </cell>
          <cell r="F1429" t="str">
            <v>中国</v>
          </cell>
          <cell r="G1429" t="str">
            <v>居民身份证</v>
          </cell>
          <cell r="H1429" t="str">
            <v>452624199702050708</v>
          </cell>
          <cell r="I1429" t="str">
            <v>广西科技大学</v>
          </cell>
          <cell r="J1429">
            <v>44378</v>
          </cell>
          <cell r="K1429">
            <v>46203</v>
          </cell>
          <cell r="L1429" t="str">
            <v>是</v>
          </cell>
          <cell r="M1429" t="str">
            <v>柳州市</v>
          </cell>
          <cell r="N1429" t="str">
            <v>学校</v>
          </cell>
          <cell r="O1429" t="str">
            <v>研究生</v>
          </cell>
          <cell r="P1429" t="str">
            <v>硕士</v>
          </cell>
          <cell r="Q1429" t="str">
            <v>四川农业大学</v>
          </cell>
          <cell r="R1429" t="str">
            <v>建筑与土木工程</v>
          </cell>
          <cell r="S1429">
            <v>44348</v>
          </cell>
          <cell r="T1429" t="str">
            <v>其它</v>
          </cell>
          <cell r="U1429" t="str">
            <v>F</v>
          </cell>
          <cell r="V1429">
            <v>3000</v>
          </cell>
          <cell r="W1429">
            <v>750</v>
          </cell>
          <cell r="X1429">
            <v>3750</v>
          </cell>
          <cell r="Y1429">
            <v>44378</v>
          </cell>
          <cell r="Z1429">
            <v>44743</v>
          </cell>
          <cell r="AA1429">
            <v>9</v>
          </cell>
          <cell r="AB1429">
            <v>3</v>
          </cell>
          <cell r="AC1429">
            <v>12</v>
          </cell>
        </row>
        <row r="1430">
          <cell r="B1430" t="str">
            <v>孔丽</v>
          </cell>
          <cell r="C1430" t="str">
            <v>女</v>
          </cell>
          <cell r="D1430" t="str">
            <v>汉</v>
          </cell>
          <cell r="E1430">
            <v>32332</v>
          </cell>
          <cell r="F1430" t="str">
            <v>中国</v>
          </cell>
          <cell r="G1430" t="str">
            <v>身份证</v>
          </cell>
          <cell r="H1430" t="str">
            <v>640203198807080028</v>
          </cell>
          <cell r="I1430" t="str">
            <v>广西科技大学</v>
          </cell>
          <cell r="J1430">
            <v>44370</v>
          </cell>
          <cell r="K1430">
            <v>46196</v>
          </cell>
          <cell r="L1430" t="str">
            <v>是</v>
          </cell>
          <cell r="M1430" t="str">
            <v>柳州市</v>
          </cell>
          <cell r="N1430" t="str">
            <v>学校</v>
          </cell>
          <cell r="O1430" t="str">
            <v>研究生</v>
          </cell>
          <cell r="P1430" t="str">
            <v>博士</v>
          </cell>
          <cell r="Q1430" t="str">
            <v>菲律宾
莱西姆大学</v>
          </cell>
          <cell r="R1430" t="str">
            <v>英语
语言学</v>
          </cell>
          <cell r="S1430">
            <v>43983</v>
          </cell>
          <cell r="T1430" t="str">
            <v>其它</v>
          </cell>
          <cell r="U1430" t="str">
            <v>E</v>
          </cell>
          <cell r="V1430">
            <v>4500</v>
          </cell>
          <cell r="W1430">
            <v>1125</v>
          </cell>
          <cell r="X1430">
            <v>5625</v>
          </cell>
          <cell r="Y1430">
            <v>44348</v>
          </cell>
          <cell r="Z1430">
            <v>44743</v>
          </cell>
          <cell r="AA1430">
            <v>10</v>
          </cell>
          <cell r="AB1430">
            <v>3</v>
          </cell>
          <cell r="AC1430">
            <v>10</v>
          </cell>
        </row>
        <row r="1431">
          <cell r="B1431" t="str">
            <v>杜海平</v>
          </cell>
          <cell r="C1431" t="str">
            <v>男</v>
          </cell>
          <cell r="D1431" t="str">
            <v>汉</v>
          </cell>
          <cell r="E1431" t="str">
            <v>1989年8月22日</v>
          </cell>
          <cell r="F1431" t="str">
            <v>中国</v>
          </cell>
          <cell r="G1431" t="str">
            <v>身份证</v>
          </cell>
          <cell r="H1431" t="str">
            <v>610125198908220517</v>
          </cell>
          <cell r="I1431" t="str">
            <v>广西科技大学</v>
          </cell>
          <cell r="J1431">
            <v>44378</v>
          </cell>
          <cell r="K1431">
            <v>46204</v>
          </cell>
          <cell r="L1431" t="str">
            <v>是</v>
          </cell>
          <cell r="M1431" t="str">
            <v>柳州市</v>
          </cell>
          <cell r="N1431" t="str">
            <v>学校</v>
          </cell>
          <cell r="O1431" t="str">
            <v>研究生</v>
          </cell>
          <cell r="P1431" t="str">
            <v>博士</v>
          </cell>
          <cell r="Q1431" t="str">
            <v>陕西师范大学</v>
          </cell>
          <cell r="R1431" t="str">
            <v>食品化学</v>
          </cell>
          <cell r="S1431" t="str">
            <v>2020年12月</v>
          </cell>
          <cell r="T1431" t="str">
            <v>国家一流建设高校</v>
          </cell>
          <cell r="U1431" t="str">
            <v>E</v>
          </cell>
          <cell r="V1431">
            <v>4500</v>
          </cell>
          <cell r="W1431">
            <v>1125</v>
          </cell>
          <cell r="X1431">
            <v>5625</v>
          </cell>
          <cell r="Y1431">
            <v>44378</v>
          </cell>
          <cell r="Z1431">
            <v>44743</v>
          </cell>
          <cell r="AA1431">
            <v>9</v>
          </cell>
          <cell r="AB1431">
            <v>3</v>
          </cell>
          <cell r="AC1431">
            <v>12</v>
          </cell>
        </row>
        <row r="1432">
          <cell r="B1432" t="str">
            <v>覃璐琪</v>
          </cell>
          <cell r="C1432" t="str">
            <v>女</v>
          </cell>
          <cell r="D1432" t="str">
            <v>瑶族</v>
          </cell>
          <cell r="E1432">
            <v>34954</v>
          </cell>
          <cell r="F1432" t="str">
            <v>中国</v>
          </cell>
          <cell r="G1432" t="str">
            <v>身份证</v>
          </cell>
          <cell r="H1432" t="str">
            <v>452229199509123020</v>
          </cell>
          <cell r="I1432" t="str">
            <v>广西科技大学</v>
          </cell>
          <cell r="J1432">
            <v>44029</v>
          </cell>
          <cell r="K1432">
            <v>45854</v>
          </cell>
          <cell r="L1432" t="str">
            <v>是</v>
          </cell>
          <cell r="M1432" t="str">
            <v>柳州市</v>
          </cell>
          <cell r="N1432" t="str">
            <v>高校</v>
          </cell>
          <cell r="O1432" t="str">
            <v>研究生</v>
          </cell>
          <cell r="P1432" t="str">
            <v>硕士</v>
          </cell>
          <cell r="Q1432" t="str">
            <v>广西大学</v>
          </cell>
          <cell r="R1432" t="str">
            <v>食品加工与安全</v>
          </cell>
          <cell r="S1432">
            <v>43983</v>
          </cell>
          <cell r="T1432" t="str">
            <v>其它</v>
          </cell>
          <cell r="U1432" t="str">
            <v>F</v>
          </cell>
          <cell r="V1432">
            <v>3000</v>
          </cell>
          <cell r="W1432">
            <v>750</v>
          </cell>
          <cell r="X1432">
            <v>3750</v>
          </cell>
          <cell r="Y1432">
            <v>44013</v>
          </cell>
          <cell r="Z1432">
            <v>44743</v>
          </cell>
          <cell r="AA1432">
            <v>9</v>
          </cell>
          <cell r="AB1432">
            <v>3</v>
          </cell>
          <cell r="AC1432">
            <v>12</v>
          </cell>
        </row>
        <row r="1433">
          <cell r="B1433" t="str">
            <v>崔春光</v>
          </cell>
          <cell r="C1433" t="str">
            <v>男　</v>
          </cell>
          <cell r="D1433" t="str">
            <v>朝鲜</v>
          </cell>
          <cell r="E1433">
            <v>34408</v>
          </cell>
          <cell r="F1433" t="str">
            <v>中国</v>
          </cell>
          <cell r="G1433" t="str">
            <v>身份证</v>
          </cell>
          <cell r="H1433" t="str">
            <v>21031119940315211X</v>
          </cell>
          <cell r="I1433" t="str">
            <v>广西科技大学</v>
          </cell>
          <cell r="J1433">
            <v>44063</v>
          </cell>
          <cell r="K1433">
            <v>45889</v>
          </cell>
          <cell r="L1433" t="str">
            <v>是</v>
          </cell>
          <cell r="M1433" t="str">
            <v>柳州市</v>
          </cell>
          <cell r="N1433" t="str">
            <v>学校</v>
          </cell>
          <cell r="O1433" t="str">
            <v>研究生</v>
          </cell>
          <cell r="P1433" t="str">
            <v>法学硕士</v>
          </cell>
          <cell r="Q1433" t="str">
            <v>西南民族大学</v>
          </cell>
          <cell r="R1433" t="str">
            <v>马克思主义民族理论与政策</v>
          </cell>
          <cell r="S1433">
            <v>43617</v>
          </cell>
          <cell r="T1433" t="str">
            <v>其它</v>
          </cell>
          <cell r="U1433" t="str">
            <v>F</v>
          </cell>
          <cell r="V1433">
            <v>3000</v>
          </cell>
          <cell r="W1433">
            <v>750</v>
          </cell>
          <cell r="X1433">
            <v>3750</v>
          </cell>
          <cell r="Y1433">
            <v>44044</v>
          </cell>
          <cell r="Z1433">
            <v>44743</v>
          </cell>
          <cell r="AA1433">
            <v>8</v>
          </cell>
          <cell r="AB1433">
            <v>3</v>
          </cell>
          <cell r="AC1433">
            <v>11</v>
          </cell>
        </row>
        <row r="1434">
          <cell r="B1434" t="str">
            <v>刘敏</v>
          </cell>
          <cell r="C1434" t="str">
            <v>男</v>
          </cell>
          <cell r="D1434" t="str">
            <v>汉</v>
          </cell>
          <cell r="E1434">
            <v>29489</v>
          </cell>
          <cell r="F1434" t="str">
            <v>中国</v>
          </cell>
          <cell r="G1434" t="str">
            <v>身份证</v>
          </cell>
          <cell r="H1434" t="str">
            <v>420921198009254951</v>
          </cell>
          <cell r="I1434" t="str">
            <v>广西科技大学</v>
          </cell>
          <cell r="J1434">
            <v>44379</v>
          </cell>
          <cell r="K1434">
            <v>46204</v>
          </cell>
          <cell r="L1434" t="str">
            <v>是</v>
          </cell>
          <cell r="M1434" t="str">
            <v>柳州市</v>
          </cell>
          <cell r="N1434" t="str">
            <v>学校</v>
          </cell>
          <cell r="O1434" t="str">
            <v>研究生</v>
          </cell>
          <cell r="P1434" t="str">
            <v>博士</v>
          </cell>
          <cell r="Q1434" t="str">
            <v>华南理工大学</v>
          </cell>
          <cell r="R1434" t="str">
            <v>机械
工程</v>
          </cell>
          <cell r="S1434">
            <v>44348</v>
          </cell>
          <cell r="T1434" t="str">
            <v>一流建设高校</v>
          </cell>
          <cell r="U1434" t="str">
            <v>E</v>
          </cell>
          <cell r="V1434">
            <v>4500</v>
          </cell>
          <cell r="W1434">
            <v>1125</v>
          </cell>
          <cell r="X1434">
            <v>5625</v>
          </cell>
          <cell r="Y1434">
            <v>44379</v>
          </cell>
          <cell r="Z1434">
            <v>44743</v>
          </cell>
          <cell r="AA1434">
            <v>9</v>
          </cell>
          <cell r="AB1434">
            <v>3</v>
          </cell>
          <cell r="AC1434">
            <v>12</v>
          </cell>
        </row>
        <row r="1435">
          <cell r="B1435" t="str">
            <v>付向辉</v>
          </cell>
          <cell r="C1435" t="str">
            <v>男</v>
          </cell>
          <cell r="D1435" t="str">
            <v>汉</v>
          </cell>
          <cell r="E1435">
            <v>28482</v>
          </cell>
          <cell r="F1435" t="str">
            <v>中国</v>
          </cell>
          <cell r="G1435" t="str">
            <v>身份证</v>
          </cell>
          <cell r="H1435" t="str">
            <v>130530197712230012</v>
          </cell>
          <cell r="I1435" t="str">
            <v>广西科技大学</v>
          </cell>
          <cell r="J1435">
            <v>44280</v>
          </cell>
          <cell r="K1435">
            <v>46105</v>
          </cell>
          <cell r="L1435" t="str">
            <v>是</v>
          </cell>
          <cell r="M1435" t="str">
            <v>柳州市</v>
          </cell>
          <cell r="N1435" t="str">
            <v>学校</v>
          </cell>
          <cell r="O1435" t="str">
            <v>研究生</v>
          </cell>
          <cell r="P1435" t="str">
            <v>博士</v>
          </cell>
          <cell r="Q1435" t="str">
            <v>中南大学</v>
          </cell>
          <cell r="R1435" t="str">
            <v>有色金属冶金</v>
          </cell>
          <cell r="S1435">
            <v>44105</v>
          </cell>
          <cell r="T1435" t="str">
            <v>国际一流大学一流建设高校</v>
          </cell>
          <cell r="U1435" t="str">
            <v>E</v>
          </cell>
          <cell r="V1435">
            <v>4500</v>
          </cell>
          <cell r="W1435">
            <v>1125</v>
          </cell>
          <cell r="X1435">
            <v>5625</v>
          </cell>
          <cell r="Y1435">
            <v>44256</v>
          </cell>
          <cell r="Z1435">
            <v>44743</v>
          </cell>
          <cell r="AA1435">
            <v>13</v>
          </cell>
          <cell r="AB1435">
            <v>3</v>
          </cell>
          <cell r="AC1435">
            <v>16</v>
          </cell>
        </row>
        <row r="1436">
          <cell r="B1436" t="str">
            <v>刘文艺</v>
          </cell>
          <cell r="C1436" t="str">
            <v>男</v>
          </cell>
          <cell r="D1436" t="str">
            <v>汉</v>
          </cell>
          <cell r="E1436">
            <v>33958</v>
          </cell>
          <cell r="F1436" t="str">
            <v>中国</v>
          </cell>
          <cell r="G1436" t="str">
            <v>身份证</v>
          </cell>
          <cell r="H1436" t="str">
            <v>370481199212202910</v>
          </cell>
          <cell r="I1436" t="str">
            <v>广西科技大学</v>
          </cell>
          <cell r="J1436">
            <v>44389</v>
          </cell>
          <cell r="K1436">
            <v>46214</v>
          </cell>
          <cell r="L1436" t="str">
            <v>是</v>
          </cell>
          <cell r="M1436" t="str">
            <v>柳州市</v>
          </cell>
          <cell r="N1436" t="str">
            <v>学校</v>
          </cell>
          <cell r="O1436" t="str">
            <v>研究生</v>
          </cell>
          <cell r="P1436" t="str">
            <v>硕士</v>
          </cell>
          <cell r="Q1436" t="str">
            <v>广西师范大学</v>
          </cell>
          <cell r="R1436" t="str">
            <v>应用心理学</v>
          </cell>
          <cell r="S1436">
            <v>44348</v>
          </cell>
          <cell r="T1436" t="str">
            <v>其它</v>
          </cell>
          <cell r="U1436" t="str">
            <v>F</v>
          </cell>
          <cell r="V1436">
            <v>3000</v>
          </cell>
          <cell r="W1436">
            <v>750</v>
          </cell>
          <cell r="X1436">
            <v>3750</v>
          </cell>
          <cell r="Y1436">
            <v>44378</v>
          </cell>
          <cell r="Z1436">
            <v>44743</v>
          </cell>
          <cell r="AA1436">
            <v>9</v>
          </cell>
          <cell r="AB1436">
            <v>3</v>
          </cell>
          <cell r="AC1436">
            <v>12</v>
          </cell>
        </row>
        <row r="1437">
          <cell r="B1437" t="str">
            <v>古思敏</v>
          </cell>
          <cell r="C1437" t="str">
            <v>女</v>
          </cell>
          <cell r="D1437" t="str">
            <v>壮</v>
          </cell>
          <cell r="E1437">
            <v>35132</v>
          </cell>
          <cell r="F1437" t="str">
            <v>中国</v>
          </cell>
          <cell r="G1437" t="str">
            <v>身份证</v>
          </cell>
          <cell r="H1437" t="str">
            <v>450204199603080021</v>
          </cell>
          <cell r="I1437" t="str">
            <v>广西科技大学</v>
          </cell>
          <cell r="J1437">
            <v>44382</v>
          </cell>
          <cell r="K1437">
            <v>46207</v>
          </cell>
          <cell r="L1437" t="str">
            <v>是</v>
          </cell>
          <cell r="M1437" t="str">
            <v>柳州市</v>
          </cell>
          <cell r="N1437" t="str">
            <v>学校</v>
          </cell>
          <cell r="O1437" t="str">
            <v>研究生</v>
          </cell>
          <cell r="P1437" t="str">
            <v>硕士</v>
          </cell>
          <cell r="Q1437" t="str">
            <v>湖南大学</v>
          </cell>
          <cell r="R1437" t="str">
            <v>材料科学与工程</v>
          </cell>
          <cell r="S1437">
            <v>44348</v>
          </cell>
          <cell r="T1437" t="str">
            <v>一流建设高校</v>
          </cell>
          <cell r="U1437" t="str">
            <v>F</v>
          </cell>
          <cell r="V1437">
            <v>3000</v>
          </cell>
          <cell r="W1437">
            <v>750</v>
          </cell>
          <cell r="X1437">
            <v>3750</v>
          </cell>
          <cell r="Y1437">
            <v>44378</v>
          </cell>
          <cell r="Z1437">
            <v>44743</v>
          </cell>
          <cell r="AA1437">
            <v>9</v>
          </cell>
          <cell r="AB1437">
            <v>3</v>
          </cell>
          <cell r="AC1437">
            <v>12</v>
          </cell>
        </row>
        <row r="1438">
          <cell r="B1438" t="str">
            <v>潘何琴</v>
          </cell>
          <cell r="C1438" t="str">
            <v>女</v>
          </cell>
          <cell r="D1438" t="str">
            <v>仫佬</v>
          </cell>
          <cell r="E1438">
            <v>33407</v>
          </cell>
          <cell r="F1438" t="str">
            <v>中国</v>
          </cell>
          <cell r="G1438" t="str">
            <v>身份证</v>
          </cell>
          <cell r="H1438" t="str">
            <v>45122519910618122X</v>
          </cell>
          <cell r="I1438" t="str">
            <v>广西科技大学</v>
          </cell>
          <cell r="J1438">
            <v>44382</v>
          </cell>
          <cell r="K1438">
            <v>46207</v>
          </cell>
          <cell r="L1438" t="str">
            <v>是</v>
          </cell>
          <cell r="M1438" t="str">
            <v>柳州市</v>
          </cell>
          <cell r="N1438" t="str">
            <v>学校</v>
          </cell>
          <cell r="O1438" t="str">
            <v>研究生</v>
          </cell>
          <cell r="P1438" t="str">
            <v>博士</v>
          </cell>
          <cell r="Q1438" t="str">
            <v>广西师范大学</v>
          </cell>
          <cell r="R1438" t="str">
            <v>马克思主义中国化研究</v>
          </cell>
          <cell r="S1438">
            <v>44349</v>
          </cell>
          <cell r="T1438" t="str">
            <v>其它</v>
          </cell>
          <cell r="U1438" t="str">
            <v>E</v>
          </cell>
          <cell r="V1438">
            <v>4500</v>
          </cell>
          <cell r="W1438">
            <v>1125</v>
          </cell>
          <cell r="X1438">
            <v>5625</v>
          </cell>
          <cell r="Y1438">
            <v>44378</v>
          </cell>
          <cell r="Z1438">
            <v>44743</v>
          </cell>
          <cell r="AA1438">
            <v>9</v>
          </cell>
          <cell r="AB1438">
            <v>3</v>
          </cell>
          <cell r="AC1438">
            <v>12</v>
          </cell>
        </row>
        <row r="1439">
          <cell r="B1439" t="str">
            <v>吴小炜</v>
          </cell>
          <cell r="C1439" t="str">
            <v>男</v>
          </cell>
          <cell r="D1439" t="str">
            <v>汉</v>
          </cell>
          <cell r="E1439">
            <v>32107</v>
          </cell>
          <cell r="F1439" t="str">
            <v>中国</v>
          </cell>
          <cell r="G1439" t="str">
            <v>身份证</v>
          </cell>
          <cell r="H1439" t="str">
            <v>421125198711262719</v>
          </cell>
          <cell r="I1439" t="str">
            <v>广西科技大学</v>
          </cell>
          <cell r="J1439">
            <v>44382</v>
          </cell>
          <cell r="K1439">
            <v>46207</v>
          </cell>
          <cell r="L1439" t="str">
            <v>是</v>
          </cell>
          <cell r="M1439" t="str">
            <v>柳州市</v>
          </cell>
          <cell r="N1439" t="str">
            <v>学校</v>
          </cell>
          <cell r="O1439" t="str">
            <v>研究生</v>
          </cell>
          <cell r="P1439" t="str">
            <v>博士</v>
          </cell>
          <cell r="Q1439" t="str">
            <v>广西师范大学</v>
          </cell>
          <cell r="R1439" t="str">
            <v>马克思主义中国化研究</v>
          </cell>
          <cell r="S1439">
            <v>44350</v>
          </cell>
          <cell r="T1439" t="str">
            <v>其它</v>
          </cell>
          <cell r="U1439" t="str">
            <v>E</v>
          </cell>
          <cell r="V1439">
            <v>4500</v>
          </cell>
          <cell r="W1439">
            <v>1125</v>
          </cell>
          <cell r="X1439">
            <v>5625</v>
          </cell>
          <cell r="Y1439">
            <v>44378</v>
          </cell>
          <cell r="Z1439">
            <v>44743</v>
          </cell>
          <cell r="AA1439">
            <v>9</v>
          </cell>
          <cell r="AB1439">
            <v>3</v>
          </cell>
          <cell r="AC1439">
            <v>12</v>
          </cell>
        </row>
        <row r="1440">
          <cell r="B1440" t="str">
            <v>赵慧礼</v>
          </cell>
          <cell r="C1440" t="str">
            <v>男</v>
          </cell>
          <cell r="D1440" t="str">
            <v>汉</v>
          </cell>
          <cell r="E1440">
            <v>29436</v>
          </cell>
          <cell r="F1440" t="str">
            <v>中国</v>
          </cell>
          <cell r="G1440" t="str">
            <v>身份证</v>
          </cell>
          <cell r="H1440" t="str">
            <v>412702198008030518</v>
          </cell>
          <cell r="I1440" t="str">
            <v>广西科技大学</v>
          </cell>
          <cell r="J1440">
            <v>44181</v>
          </cell>
          <cell r="K1440">
            <v>46006</v>
          </cell>
          <cell r="L1440" t="str">
            <v>是</v>
          </cell>
          <cell r="M1440" t="str">
            <v>柳州市</v>
          </cell>
          <cell r="N1440" t="str">
            <v>学校</v>
          </cell>
          <cell r="O1440" t="str">
            <v>研究生</v>
          </cell>
          <cell r="P1440" t="str">
            <v>博士</v>
          </cell>
          <cell r="Q1440" t="str">
            <v>中共中央党校</v>
          </cell>
          <cell r="R1440" t="str">
            <v>中共党史</v>
          </cell>
        </row>
        <row r="1440">
          <cell r="T1440" t="str">
            <v>其它</v>
          </cell>
          <cell r="U1440" t="str">
            <v>E</v>
          </cell>
          <cell r="V1440">
            <v>4500</v>
          </cell>
          <cell r="W1440">
            <v>1125</v>
          </cell>
          <cell r="X1440">
            <v>5625</v>
          </cell>
          <cell r="Y1440">
            <v>44167</v>
          </cell>
          <cell r="Z1440">
            <v>44743</v>
          </cell>
          <cell r="AA1440">
            <v>16</v>
          </cell>
          <cell r="AB1440">
            <v>3</v>
          </cell>
          <cell r="AC1440">
            <v>19</v>
          </cell>
        </row>
        <row r="1441">
          <cell r="B1441" t="str">
            <v>胡艳秋</v>
          </cell>
          <cell r="C1441" t="str">
            <v>女</v>
          </cell>
          <cell r="D1441" t="str">
            <v>土家</v>
          </cell>
          <cell r="E1441">
            <v>32375</v>
          </cell>
          <cell r="F1441" t="str">
            <v>中国</v>
          </cell>
          <cell r="G1441" t="str">
            <v>身份证</v>
          </cell>
          <cell r="H1441" t="str">
            <v>422801198808204062</v>
          </cell>
          <cell r="I1441" t="str">
            <v>广西科技大学</v>
          </cell>
          <cell r="J1441">
            <v>44329</v>
          </cell>
          <cell r="K1441">
            <v>45789</v>
          </cell>
          <cell r="L1441" t="str">
            <v>是</v>
          </cell>
          <cell r="M1441" t="str">
            <v>柳州市</v>
          </cell>
          <cell r="N1441" t="str">
            <v>学校</v>
          </cell>
          <cell r="O1441" t="str">
            <v>研究生</v>
          </cell>
          <cell r="P1441" t="str">
            <v>博士</v>
          </cell>
          <cell r="Q1441" t="str">
            <v>厦门大学</v>
          </cell>
          <cell r="R1441" t="str">
            <v>比较文学与世界文学</v>
          </cell>
          <cell r="S1441">
            <v>44013</v>
          </cell>
          <cell r="T1441" t="str">
            <v>一流建设高校</v>
          </cell>
          <cell r="U1441" t="str">
            <v>E</v>
          </cell>
          <cell r="V1441">
            <v>4500</v>
          </cell>
          <cell r="W1441">
            <v>1125</v>
          </cell>
          <cell r="X1441">
            <v>5625</v>
          </cell>
          <cell r="Y1441">
            <v>44319</v>
          </cell>
          <cell r="Z1441">
            <v>44743</v>
          </cell>
          <cell r="AA1441">
            <v>11</v>
          </cell>
          <cell r="AB1441">
            <v>3</v>
          </cell>
          <cell r="AC1441">
            <v>14</v>
          </cell>
        </row>
        <row r="1442">
          <cell r="B1442" t="str">
            <v>刘晚果</v>
          </cell>
          <cell r="C1442" t="str">
            <v>男</v>
          </cell>
          <cell r="D1442" t="str">
            <v>汉</v>
          </cell>
          <cell r="E1442">
            <v>32620</v>
          </cell>
          <cell r="F1442" t="str">
            <v>中国</v>
          </cell>
          <cell r="G1442" t="str">
            <v>身份证</v>
          </cell>
          <cell r="H1442" t="str">
            <v>511102198904220037</v>
          </cell>
          <cell r="I1442" t="str">
            <v>广西科技大学</v>
          </cell>
          <cell r="J1442">
            <v>44267</v>
          </cell>
          <cell r="K1442">
            <v>46092</v>
          </cell>
          <cell r="L1442" t="str">
            <v>是</v>
          </cell>
          <cell r="M1442" t="str">
            <v>柳州市</v>
          </cell>
          <cell r="N1442" t="str">
            <v>学校</v>
          </cell>
          <cell r="O1442" t="str">
            <v>研究生</v>
          </cell>
          <cell r="P1442" t="str">
            <v>博士</v>
          </cell>
          <cell r="Q1442" t="str">
            <v>中山大学</v>
          </cell>
          <cell r="R1442" t="str">
            <v>光学</v>
          </cell>
          <cell r="S1442" t="str">
            <v>2019年12月</v>
          </cell>
          <cell r="T1442" t="str">
            <v>一流建设高校</v>
          </cell>
          <cell r="U1442" t="str">
            <v>D</v>
          </cell>
          <cell r="V1442">
            <v>4500</v>
          </cell>
          <cell r="W1442">
            <v>1125</v>
          </cell>
          <cell r="X1442">
            <v>5625</v>
          </cell>
          <cell r="Y1442">
            <v>44256</v>
          </cell>
          <cell r="Z1442">
            <v>44743</v>
          </cell>
          <cell r="AA1442">
            <v>13</v>
          </cell>
          <cell r="AB1442">
            <v>3</v>
          </cell>
          <cell r="AC1442">
            <v>16</v>
          </cell>
        </row>
        <row r="1443">
          <cell r="B1443" t="str">
            <v>洪宇翔</v>
          </cell>
          <cell r="C1443" t="str">
            <v>男</v>
          </cell>
          <cell r="D1443" t="str">
            <v>汉</v>
          </cell>
          <cell r="E1443">
            <v>31389</v>
          </cell>
          <cell r="F1443" t="str">
            <v>中国</v>
          </cell>
          <cell r="G1443" t="str">
            <v>身份证</v>
          </cell>
          <cell r="H1443" t="str">
            <v>430421198512083736</v>
          </cell>
          <cell r="I1443" t="str">
            <v>广西科技大学</v>
          </cell>
          <cell r="J1443">
            <v>44130</v>
          </cell>
          <cell r="K1443">
            <v>45955</v>
          </cell>
          <cell r="L1443" t="str">
            <v>是</v>
          </cell>
          <cell r="M1443" t="str">
            <v>柳州市</v>
          </cell>
          <cell r="N1443" t="str">
            <v>学校</v>
          </cell>
          <cell r="O1443" t="str">
            <v>研究生</v>
          </cell>
          <cell r="P1443" t="str">
            <v>博士</v>
          </cell>
          <cell r="Q1443" t="str">
            <v>华南理工大学</v>
          </cell>
          <cell r="R1443" t="str">
            <v>化学工程</v>
          </cell>
          <cell r="S1443" t="str">
            <v>2012年9月</v>
          </cell>
          <cell r="T1443" t="str">
            <v>一流建设高校</v>
          </cell>
          <cell r="U1443" t="str">
            <v>D</v>
          </cell>
          <cell r="V1443">
            <v>4500</v>
          </cell>
          <cell r="W1443">
            <v>1125</v>
          </cell>
          <cell r="X1443">
            <v>5625</v>
          </cell>
          <cell r="Y1443">
            <v>44105</v>
          </cell>
          <cell r="Z1443">
            <v>44743</v>
          </cell>
          <cell r="AA1443">
            <v>18</v>
          </cell>
          <cell r="AB1443">
            <v>3</v>
          </cell>
          <cell r="AC1443">
            <v>21</v>
          </cell>
        </row>
        <row r="1444">
          <cell r="B1444" t="str">
            <v>闫俊杰</v>
          </cell>
          <cell r="C1444" t="str">
            <v>男</v>
          </cell>
          <cell r="D1444" t="str">
            <v>汉</v>
          </cell>
          <cell r="E1444">
            <v>33033</v>
          </cell>
          <cell r="F1444" t="str">
            <v>中国</v>
          </cell>
          <cell r="G1444" t="str">
            <v>身份证</v>
          </cell>
          <cell r="H1444" t="str">
            <v>140226199006097015</v>
          </cell>
          <cell r="I1444" t="str">
            <v>广西科技大学</v>
          </cell>
          <cell r="J1444">
            <v>44197</v>
          </cell>
          <cell r="K1444">
            <v>46023</v>
          </cell>
          <cell r="L1444" t="str">
            <v>是</v>
          </cell>
          <cell r="M1444" t="str">
            <v>柳州市</v>
          </cell>
          <cell r="N1444" t="str">
            <v>学校</v>
          </cell>
          <cell r="O1444" t="str">
            <v>研究生</v>
          </cell>
          <cell r="P1444" t="str">
            <v>博士</v>
          </cell>
          <cell r="Q1444" t="str">
            <v>重庆邮电大学</v>
          </cell>
          <cell r="R1444" t="str">
            <v>信息与通信工程</v>
          </cell>
          <cell r="S1444" t="str">
            <v>2020年12月</v>
          </cell>
          <cell r="T1444" t="str">
            <v>其他</v>
          </cell>
          <cell r="U1444" t="str">
            <v>E</v>
          </cell>
          <cell r="V1444">
            <v>4500</v>
          </cell>
          <cell r="W1444">
            <v>1125</v>
          </cell>
          <cell r="X1444">
            <v>5625</v>
          </cell>
          <cell r="Y1444">
            <v>44197</v>
          </cell>
          <cell r="Z1444">
            <v>44743</v>
          </cell>
          <cell r="AA1444">
            <v>15</v>
          </cell>
          <cell r="AB1444">
            <v>3</v>
          </cell>
          <cell r="AC1444">
            <v>18</v>
          </cell>
        </row>
        <row r="1445">
          <cell r="B1445" t="str">
            <v>蒋军华</v>
          </cell>
          <cell r="C1445" t="str">
            <v>男</v>
          </cell>
          <cell r="D1445" t="str">
            <v>汉</v>
          </cell>
          <cell r="E1445">
            <v>30634</v>
          </cell>
          <cell r="F1445" t="str">
            <v>中国</v>
          </cell>
          <cell r="G1445" t="str">
            <v>身份证</v>
          </cell>
          <cell r="H1445" t="str">
            <v>511023198311146819</v>
          </cell>
          <cell r="I1445" t="str">
            <v>广西科技大学</v>
          </cell>
          <cell r="J1445">
            <v>44225</v>
          </cell>
          <cell r="K1445">
            <v>46050</v>
          </cell>
          <cell r="L1445" t="str">
            <v>是</v>
          </cell>
          <cell r="M1445" t="str">
            <v>柳州市</v>
          </cell>
          <cell r="N1445" t="str">
            <v>学校</v>
          </cell>
          <cell r="O1445" t="str">
            <v>研究生</v>
          </cell>
          <cell r="P1445" t="str">
            <v>博士</v>
          </cell>
          <cell r="Q1445" t="str">
            <v>芬兰瓦萨大学</v>
          </cell>
          <cell r="R1445" t="str">
            <v>金融学</v>
          </cell>
          <cell r="S1445" t="str">
            <v>2020年8月</v>
          </cell>
          <cell r="T1445" t="str">
            <v>其它</v>
          </cell>
          <cell r="U1445" t="str">
            <v>E</v>
          </cell>
          <cell r="V1445">
            <v>4500</v>
          </cell>
          <cell r="W1445">
            <v>1125</v>
          </cell>
          <cell r="X1445">
            <v>5625</v>
          </cell>
          <cell r="Y1445">
            <v>44197</v>
          </cell>
          <cell r="Z1445">
            <v>44743</v>
          </cell>
          <cell r="AA1445">
            <v>15</v>
          </cell>
          <cell r="AB1445">
            <v>3</v>
          </cell>
          <cell r="AC1445">
            <v>18</v>
          </cell>
        </row>
        <row r="1446">
          <cell r="B1446" t="str">
            <v>王训洪</v>
          </cell>
          <cell r="C1446" t="str">
            <v>男</v>
          </cell>
          <cell r="D1446" t="str">
            <v>汉</v>
          </cell>
          <cell r="E1446">
            <v>32891</v>
          </cell>
          <cell r="F1446" t="str">
            <v>中国</v>
          </cell>
          <cell r="G1446" t="str">
            <v>身份证</v>
          </cell>
          <cell r="H1446" t="str">
            <v>362330199001187153</v>
          </cell>
          <cell r="I1446" t="str">
            <v>广西科技大学</v>
          </cell>
          <cell r="J1446">
            <v>44253</v>
          </cell>
          <cell r="K1446">
            <v>46078</v>
          </cell>
          <cell r="L1446" t="str">
            <v>是</v>
          </cell>
          <cell r="M1446" t="str">
            <v>柳州市</v>
          </cell>
          <cell r="N1446" t="str">
            <v>学校</v>
          </cell>
          <cell r="O1446" t="str">
            <v>研究生</v>
          </cell>
          <cell r="P1446" t="str">
            <v>博士</v>
          </cell>
          <cell r="Q1446" t="str">
            <v>东北大学</v>
          </cell>
          <cell r="R1446" t="str">
            <v>采矿工程</v>
          </cell>
          <cell r="S1446" t="str">
            <v>2021年1月</v>
          </cell>
          <cell r="T1446" t="str">
            <v>一流建设高校</v>
          </cell>
          <cell r="U1446" t="str">
            <v>E</v>
          </cell>
          <cell r="V1446">
            <v>4500</v>
          </cell>
          <cell r="W1446">
            <v>1125</v>
          </cell>
          <cell r="X1446">
            <v>5625</v>
          </cell>
          <cell r="Y1446">
            <v>44228</v>
          </cell>
          <cell r="Z1446">
            <v>44743</v>
          </cell>
          <cell r="AA1446">
            <v>14</v>
          </cell>
          <cell r="AB1446">
            <v>3</v>
          </cell>
          <cell r="AC1446">
            <v>17</v>
          </cell>
        </row>
        <row r="1447">
          <cell r="B1447" t="str">
            <v>杜鹃</v>
          </cell>
          <cell r="C1447" t="str">
            <v>女</v>
          </cell>
          <cell r="D1447" t="str">
            <v>汉</v>
          </cell>
          <cell r="E1447">
            <v>30996</v>
          </cell>
          <cell r="F1447" t="str">
            <v>中国</v>
          </cell>
          <cell r="G1447" t="str">
            <v>身份证</v>
          </cell>
          <cell r="H1447" t="str">
            <v>430102198411105523</v>
          </cell>
          <cell r="I1447" t="str">
            <v>广西科技大学</v>
          </cell>
          <cell r="J1447">
            <v>44130</v>
          </cell>
          <cell r="K1447">
            <v>45955</v>
          </cell>
          <cell r="L1447" t="str">
            <v>是</v>
          </cell>
          <cell r="M1447" t="str">
            <v>柳州市</v>
          </cell>
          <cell r="N1447" t="str">
            <v>学校</v>
          </cell>
          <cell r="O1447" t="str">
            <v>研究生</v>
          </cell>
          <cell r="P1447" t="str">
            <v>博士</v>
          </cell>
          <cell r="Q1447" t="str">
            <v>华南理工大学</v>
          </cell>
          <cell r="R1447" t="str">
            <v>化学工程</v>
          </cell>
          <cell r="S1447" t="str">
            <v>2013年6月</v>
          </cell>
          <cell r="T1447" t="str">
            <v>一流建设高校</v>
          </cell>
          <cell r="U1447" t="str">
            <v>E</v>
          </cell>
          <cell r="V1447">
            <v>4500</v>
          </cell>
          <cell r="W1447">
            <v>1125</v>
          </cell>
          <cell r="X1447">
            <v>5625</v>
          </cell>
          <cell r="Y1447">
            <v>44105</v>
          </cell>
          <cell r="Z1447">
            <v>44743</v>
          </cell>
          <cell r="AA1447">
            <v>18</v>
          </cell>
          <cell r="AB1447">
            <v>3</v>
          </cell>
          <cell r="AC1447">
            <v>21</v>
          </cell>
        </row>
        <row r="1448">
          <cell r="B1448" t="str">
            <v>梁译尹</v>
          </cell>
          <cell r="C1448" t="str">
            <v>女</v>
          </cell>
          <cell r="D1448" t="str">
            <v>汉</v>
          </cell>
          <cell r="E1448" t="str">
            <v>1992年3月20日</v>
          </cell>
          <cell r="F1448" t="str">
            <v>中国</v>
          </cell>
          <cell r="G1448" t="str">
            <v>身份证</v>
          </cell>
          <cell r="H1448" t="str">
            <v>440982199203206524</v>
          </cell>
          <cell r="I1448" t="str">
            <v>广西科技大学</v>
          </cell>
          <cell r="J1448">
            <v>44280</v>
          </cell>
          <cell r="K1448">
            <v>46105</v>
          </cell>
          <cell r="L1448" t="str">
            <v>是</v>
          </cell>
          <cell r="M1448" t="str">
            <v>柳州市</v>
          </cell>
          <cell r="N1448" t="str">
            <v>学校</v>
          </cell>
          <cell r="O1448" t="str">
            <v>研究生</v>
          </cell>
          <cell r="P1448" t="str">
            <v>硕士</v>
          </cell>
          <cell r="Q1448" t="str">
            <v>广东外语外贸大学</v>
          </cell>
          <cell r="R1448" t="str">
            <v>中国古代文学</v>
          </cell>
          <cell r="S1448" t="str">
            <v>2018年6月</v>
          </cell>
          <cell r="T1448" t="str">
            <v>其它</v>
          </cell>
          <cell r="U1448" t="str">
            <v>F</v>
          </cell>
          <cell r="V1448">
            <v>3000</v>
          </cell>
          <cell r="W1448">
            <v>750</v>
          </cell>
          <cell r="X1448">
            <v>3750</v>
          </cell>
          <cell r="Y1448">
            <v>44256</v>
          </cell>
          <cell r="Z1448">
            <v>44743</v>
          </cell>
          <cell r="AA1448">
            <v>13</v>
          </cell>
          <cell r="AB1448">
            <v>3</v>
          </cell>
          <cell r="AC1448">
            <v>16</v>
          </cell>
        </row>
        <row r="1449">
          <cell r="B1449" t="str">
            <v>沈民合</v>
          </cell>
          <cell r="C1449" t="str">
            <v>男</v>
          </cell>
          <cell r="D1449" t="str">
            <v>满</v>
          </cell>
          <cell r="E1449">
            <v>34142</v>
          </cell>
          <cell r="F1449" t="str">
            <v>中国</v>
          </cell>
          <cell r="G1449" t="str">
            <v>身份证</v>
          </cell>
          <cell r="H1449" t="str">
            <v>450202199306220013</v>
          </cell>
          <cell r="I1449" t="str">
            <v>广西科技大学</v>
          </cell>
          <cell r="J1449">
            <v>44259</v>
          </cell>
          <cell r="K1449" t="str">
            <v>无限期</v>
          </cell>
          <cell r="L1449" t="str">
            <v>是</v>
          </cell>
          <cell r="M1449" t="str">
            <v>柳州市</v>
          </cell>
          <cell r="N1449" t="str">
            <v>学校</v>
          </cell>
          <cell r="O1449" t="str">
            <v>研究生</v>
          </cell>
          <cell r="P1449" t="str">
            <v>硕士</v>
          </cell>
          <cell r="Q1449" t="str">
            <v>广西科技大学</v>
          </cell>
          <cell r="R1449" t="str">
            <v>土木工程</v>
          </cell>
          <cell r="S1449" t="str">
            <v>2019年6月</v>
          </cell>
          <cell r="T1449" t="str">
            <v>其它</v>
          </cell>
          <cell r="U1449" t="str">
            <v>F</v>
          </cell>
          <cell r="V1449">
            <v>3000</v>
          </cell>
          <cell r="W1449">
            <v>750</v>
          </cell>
          <cell r="X1449">
            <v>3750</v>
          </cell>
          <cell r="Y1449">
            <v>44256</v>
          </cell>
          <cell r="Z1449">
            <v>44743</v>
          </cell>
          <cell r="AA1449">
            <v>13</v>
          </cell>
          <cell r="AB1449">
            <v>3</v>
          </cell>
          <cell r="AC1449">
            <v>16</v>
          </cell>
        </row>
        <row r="1450">
          <cell r="B1450" t="str">
            <v>郭丽丽</v>
          </cell>
          <cell r="C1450" t="str">
            <v>女</v>
          </cell>
          <cell r="D1450" t="str">
            <v>壮</v>
          </cell>
          <cell r="E1450">
            <v>33210</v>
          </cell>
          <cell r="F1450" t="str">
            <v>中国</v>
          </cell>
          <cell r="G1450" t="str">
            <v>身份证</v>
          </cell>
          <cell r="H1450" t="str">
            <v>452223199012031026</v>
          </cell>
          <cell r="I1450" t="str">
            <v>广西科技大学</v>
          </cell>
          <cell r="J1450">
            <v>44123</v>
          </cell>
          <cell r="K1450">
            <v>45948</v>
          </cell>
          <cell r="L1450" t="str">
            <v>是</v>
          </cell>
          <cell r="M1450" t="str">
            <v>柳州市</v>
          </cell>
          <cell r="N1450" t="str">
            <v>学校</v>
          </cell>
          <cell r="O1450" t="str">
            <v>研究生</v>
          </cell>
          <cell r="P1450" t="str">
            <v>硕士</v>
          </cell>
          <cell r="Q1450" t="str">
            <v>广西财经学院</v>
          </cell>
          <cell r="R1450" t="str">
            <v>会计专硕</v>
          </cell>
          <cell r="S1450" t="str">
            <v>2020年6月</v>
          </cell>
          <cell r="T1450" t="str">
            <v>其他</v>
          </cell>
          <cell r="U1450" t="str">
            <v>F</v>
          </cell>
          <cell r="V1450">
            <v>3000</v>
          </cell>
          <cell r="W1450">
            <v>750</v>
          </cell>
          <cell r="X1450">
            <v>3750</v>
          </cell>
          <cell r="Y1450">
            <v>44105</v>
          </cell>
          <cell r="Z1450">
            <v>44743</v>
          </cell>
          <cell r="AA1450">
            <v>18</v>
          </cell>
          <cell r="AB1450">
            <v>3</v>
          </cell>
          <cell r="AC1450">
            <v>21</v>
          </cell>
        </row>
        <row r="1451">
          <cell r="B1451" t="str">
            <v>李如雪</v>
          </cell>
          <cell r="C1451" t="str">
            <v>女</v>
          </cell>
          <cell r="D1451" t="str">
            <v>汉</v>
          </cell>
          <cell r="E1451" t="str">
            <v>1989年11月6日</v>
          </cell>
          <cell r="F1451" t="str">
            <v>中国</v>
          </cell>
          <cell r="G1451" t="str">
            <v>身份证</v>
          </cell>
          <cell r="H1451" t="str">
            <v>450502198911060048</v>
          </cell>
          <cell r="I1451" t="str">
            <v>广西科技大学</v>
          </cell>
          <cell r="J1451">
            <v>44136</v>
          </cell>
          <cell r="K1451">
            <v>45962</v>
          </cell>
          <cell r="L1451" t="str">
            <v>是</v>
          </cell>
          <cell r="M1451" t="str">
            <v>柳州市</v>
          </cell>
          <cell r="N1451" t="str">
            <v>学校</v>
          </cell>
          <cell r="O1451" t="str">
            <v>研究生</v>
          </cell>
          <cell r="P1451" t="str">
            <v>博士</v>
          </cell>
          <cell r="Q1451" t="str">
            <v>长春理工大学</v>
          </cell>
          <cell r="R1451" t="str">
            <v>光学</v>
          </cell>
          <cell r="S1451" t="str">
            <v>2018年6月</v>
          </cell>
          <cell r="T1451" t="str">
            <v>其他</v>
          </cell>
          <cell r="U1451" t="str">
            <v>D</v>
          </cell>
          <cell r="V1451">
            <v>4500</v>
          </cell>
          <cell r="W1451">
            <v>1125</v>
          </cell>
          <cell r="X1451">
            <v>5625</v>
          </cell>
          <cell r="Y1451" t="str">
            <v>2020年11月</v>
          </cell>
          <cell r="Z1451">
            <v>44743</v>
          </cell>
          <cell r="AA1451">
            <v>17</v>
          </cell>
          <cell r="AB1451">
            <v>3</v>
          </cell>
          <cell r="AC1451">
            <v>20</v>
          </cell>
        </row>
        <row r="1452">
          <cell r="B1452" t="str">
            <v>刘容</v>
          </cell>
          <cell r="C1452" t="str">
            <v>女</v>
          </cell>
          <cell r="D1452" t="str">
            <v>汉</v>
          </cell>
          <cell r="E1452">
            <v>44337</v>
          </cell>
          <cell r="F1452" t="str">
            <v>中国</v>
          </cell>
          <cell r="G1452" t="str">
            <v>身份证</v>
          </cell>
          <cell r="H1452" t="str">
            <v>420626198505213046</v>
          </cell>
          <cell r="I1452" t="str">
            <v>广西科技大学</v>
          </cell>
          <cell r="J1452">
            <v>44195</v>
          </cell>
          <cell r="K1452">
            <v>46020</v>
          </cell>
          <cell r="L1452" t="str">
            <v>是</v>
          </cell>
          <cell r="M1452" t="str">
            <v>柳州市</v>
          </cell>
          <cell r="N1452" t="str">
            <v>学校</v>
          </cell>
          <cell r="O1452" t="str">
            <v>研究生</v>
          </cell>
          <cell r="P1452" t="str">
            <v>博士</v>
          </cell>
          <cell r="Q1452" t="str">
            <v>广西大学</v>
          </cell>
          <cell r="R1452" t="str">
            <v>制糖工程</v>
          </cell>
          <cell r="S1452">
            <v>43800</v>
          </cell>
          <cell r="T1452" t="str">
            <v>非一流高校的一流建设学科</v>
          </cell>
          <cell r="U1452" t="str">
            <v>D</v>
          </cell>
          <cell r="V1452">
            <v>4500</v>
          </cell>
          <cell r="W1452">
            <v>1125</v>
          </cell>
          <cell r="X1452">
            <v>5625</v>
          </cell>
          <cell r="Y1452">
            <v>44166</v>
          </cell>
          <cell r="Z1452">
            <v>44743</v>
          </cell>
          <cell r="AA1452">
            <v>16</v>
          </cell>
          <cell r="AB1452">
            <v>3</v>
          </cell>
          <cell r="AC1452">
            <v>19</v>
          </cell>
        </row>
        <row r="1453">
          <cell r="B1453" t="str">
            <v>余慧群</v>
          </cell>
          <cell r="C1453" t="str">
            <v>女</v>
          </cell>
          <cell r="D1453" t="str">
            <v>汉</v>
          </cell>
          <cell r="E1453" t="str">
            <v>1974年11月10日</v>
          </cell>
          <cell r="F1453" t="str">
            <v>中国</v>
          </cell>
          <cell r="G1453" t="str">
            <v>身份证</v>
          </cell>
          <cell r="H1453" t="str">
            <v>420202197411100465</v>
          </cell>
          <cell r="I1453" t="str">
            <v>广西科技大学</v>
          </cell>
          <cell r="J1453">
            <v>44166</v>
          </cell>
          <cell r="K1453">
            <v>45992</v>
          </cell>
          <cell r="L1453" t="str">
            <v>是</v>
          </cell>
          <cell r="M1453" t="str">
            <v>柳州市</v>
          </cell>
          <cell r="N1453" t="str">
            <v>学校</v>
          </cell>
          <cell r="O1453" t="str">
            <v>研究
生</v>
          </cell>
          <cell r="P1453" t="str">
            <v>博士</v>
          </cell>
          <cell r="Q1453" t="str">
            <v>武汉大学</v>
          </cell>
          <cell r="R1453" t="str">
            <v>高分子化学与物理</v>
          </cell>
          <cell r="S1453">
            <v>39234</v>
          </cell>
          <cell r="T1453" t="str">
            <v>一流建设高校</v>
          </cell>
          <cell r="U1453" t="str">
            <v>D</v>
          </cell>
          <cell r="V1453">
            <v>4500</v>
          </cell>
          <cell r="W1453">
            <v>1125</v>
          </cell>
          <cell r="X1453">
            <v>5625</v>
          </cell>
          <cell r="Y1453" t="str">
            <v>2020年12月</v>
          </cell>
          <cell r="Z1453">
            <v>44743</v>
          </cell>
          <cell r="AA1453">
            <v>16</v>
          </cell>
          <cell r="AB1453">
            <v>3</v>
          </cell>
          <cell r="AC1453">
            <v>19</v>
          </cell>
        </row>
        <row r="1454">
          <cell r="B1454" t="str">
            <v>薛斌</v>
          </cell>
          <cell r="C1454" t="str">
            <v>男</v>
          </cell>
          <cell r="D1454" t="str">
            <v>汉</v>
          </cell>
          <cell r="E1454">
            <v>31254</v>
          </cell>
          <cell r="F1454" t="str">
            <v>中国</v>
          </cell>
          <cell r="G1454" t="str">
            <v>身份
证</v>
          </cell>
          <cell r="H1454" t="str">
            <v>371421198507265476</v>
          </cell>
          <cell r="I1454" t="str">
            <v>广西科技大学</v>
          </cell>
          <cell r="J1454">
            <v>44116</v>
          </cell>
          <cell r="K1454">
            <v>45941</v>
          </cell>
          <cell r="L1454" t="str">
            <v>是</v>
          </cell>
          <cell r="M1454" t="str">
            <v>柳州市</v>
          </cell>
          <cell r="N1454" t="str">
            <v>学校</v>
          </cell>
          <cell r="O1454" t="str">
            <v>研究
生</v>
          </cell>
          <cell r="P1454" t="str">
            <v>博士</v>
          </cell>
          <cell r="Q1454" t="str">
            <v>华南理工
大学</v>
          </cell>
          <cell r="R1454" t="str">
            <v>机械
工程</v>
          </cell>
          <cell r="S1454">
            <v>44044</v>
          </cell>
          <cell r="T1454" t="str">
            <v>一流建设高校</v>
          </cell>
          <cell r="U1454" t="str">
            <v>D</v>
          </cell>
          <cell r="V1454">
            <v>4500</v>
          </cell>
          <cell r="W1454">
            <v>1125</v>
          </cell>
          <cell r="X1454">
            <v>5625</v>
          </cell>
          <cell r="Y1454">
            <v>44105</v>
          </cell>
          <cell r="Z1454">
            <v>44743</v>
          </cell>
          <cell r="AA1454">
            <v>15</v>
          </cell>
          <cell r="AB1454">
            <v>3</v>
          </cell>
          <cell r="AC1454">
            <v>18</v>
          </cell>
        </row>
        <row r="1455">
          <cell r="B1455" t="str">
            <v>陈刚</v>
          </cell>
          <cell r="C1455" t="str">
            <v>男</v>
          </cell>
          <cell r="D1455" t="str">
            <v>汉</v>
          </cell>
          <cell r="E1455">
            <v>32179</v>
          </cell>
          <cell r="F1455" t="str">
            <v>中国</v>
          </cell>
          <cell r="G1455" t="str">
            <v>身份证</v>
          </cell>
          <cell r="H1455" t="str">
            <v>642221198802060698</v>
          </cell>
          <cell r="I1455" t="str">
            <v>广西科技大学</v>
          </cell>
          <cell r="J1455">
            <v>43840</v>
          </cell>
          <cell r="K1455">
            <v>45667</v>
          </cell>
          <cell r="L1455" t="str">
            <v>是</v>
          </cell>
          <cell r="M1455" t="str">
            <v>柳州市</v>
          </cell>
          <cell r="N1455" t="str">
            <v>学校</v>
          </cell>
          <cell r="O1455" t="str">
            <v>研究生</v>
          </cell>
          <cell r="P1455" t="str">
            <v>博士</v>
          </cell>
          <cell r="Q1455" t="str">
            <v>东北大学</v>
          </cell>
          <cell r="R1455" t="str">
            <v>材料加工工程</v>
          </cell>
          <cell r="S1455">
            <v>43105</v>
          </cell>
          <cell r="T1455" t="str">
            <v>一流建设高校</v>
          </cell>
          <cell r="U1455" t="str">
            <v>D</v>
          </cell>
          <cell r="V1455">
            <v>4500</v>
          </cell>
          <cell r="W1455">
            <v>1125</v>
          </cell>
          <cell r="X1455">
            <v>5625</v>
          </cell>
          <cell r="Y1455">
            <v>43831</v>
          </cell>
          <cell r="Z1455">
            <v>44743</v>
          </cell>
          <cell r="AA1455">
            <v>24</v>
          </cell>
          <cell r="AB1455">
            <v>3</v>
          </cell>
          <cell r="AC1455">
            <v>27</v>
          </cell>
        </row>
        <row r="1456">
          <cell r="B1456" t="str">
            <v>余霜</v>
          </cell>
          <cell r="C1456" t="str">
            <v>女</v>
          </cell>
          <cell r="D1456" t="str">
            <v>汉</v>
          </cell>
          <cell r="E1456">
            <v>30309</v>
          </cell>
          <cell r="F1456" t="str">
            <v>中国</v>
          </cell>
          <cell r="G1456" t="str">
            <v>身份证</v>
          </cell>
          <cell r="H1456" t="str">
            <v>510521198212240045</v>
          </cell>
          <cell r="I1456" t="str">
            <v>广西科技大学</v>
          </cell>
          <cell r="J1456">
            <v>44147</v>
          </cell>
          <cell r="K1456">
            <v>45972</v>
          </cell>
          <cell r="L1456" t="str">
            <v>是</v>
          </cell>
          <cell r="M1456" t="str">
            <v>柳州市</v>
          </cell>
          <cell r="N1456" t="str">
            <v>学校</v>
          </cell>
          <cell r="O1456" t="str">
            <v>研究生</v>
          </cell>
          <cell r="P1456" t="str">
            <v>博士</v>
          </cell>
          <cell r="Q1456" t="str">
            <v>四川农业大学</v>
          </cell>
          <cell r="R1456" t="str">
            <v>农业经济管理</v>
          </cell>
          <cell r="S1456">
            <v>41609</v>
          </cell>
          <cell r="T1456" t="str">
            <v>其他</v>
          </cell>
          <cell r="U1456" t="str">
            <v>D</v>
          </cell>
          <cell r="V1456">
            <v>4500</v>
          </cell>
          <cell r="W1456">
            <v>1125</v>
          </cell>
          <cell r="X1456">
            <v>5625</v>
          </cell>
          <cell r="Y1456">
            <v>44136</v>
          </cell>
          <cell r="Z1456">
            <v>44743</v>
          </cell>
          <cell r="AA1456">
            <v>17</v>
          </cell>
          <cell r="AB1456">
            <v>3</v>
          </cell>
          <cell r="AC1456">
            <v>20</v>
          </cell>
        </row>
        <row r="1457">
          <cell r="B1457" t="str">
            <v>李琼</v>
          </cell>
          <cell r="C1457" t="str">
            <v>女</v>
          </cell>
          <cell r="D1457" t="str">
            <v>土家</v>
          </cell>
          <cell r="E1457">
            <v>28730</v>
          </cell>
          <cell r="F1457" t="str">
            <v>中国</v>
          </cell>
          <cell r="G1457" t="str">
            <v>身份证</v>
          </cell>
          <cell r="H1457" t="str">
            <v>422728197808283821</v>
          </cell>
          <cell r="I1457" t="str">
            <v>广西科技大学</v>
          </cell>
          <cell r="J1457">
            <v>44154</v>
          </cell>
          <cell r="K1457">
            <v>45979</v>
          </cell>
          <cell r="L1457" t="str">
            <v>是</v>
          </cell>
          <cell r="M1457" t="str">
            <v>柳州市</v>
          </cell>
          <cell r="N1457" t="str">
            <v>学校</v>
          </cell>
          <cell r="O1457" t="str">
            <v>研究生</v>
          </cell>
          <cell r="P1457" t="str">
            <v>博士</v>
          </cell>
          <cell r="Q1457" t="str">
            <v>中南财经政法大学</v>
          </cell>
          <cell r="R1457" t="str">
            <v>世界经济</v>
          </cell>
          <cell r="S1457">
            <v>41061</v>
          </cell>
          <cell r="T1457" t="str">
            <v>非一流高校的一流建设学科</v>
          </cell>
          <cell r="U1457" t="str">
            <v>D</v>
          </cell>
          <cell r="V1457">
            <v>4500</v>
          </cell>
          <cell r="W1457">
            <v>1125</v>
          </cell>
          <cell r="X1457">
            <v>5625</v>
          </cell>
          <cell r="Y1457">
            <v>44136</v>
          </cell>
          <cell r="Z1457">
            <v>44743</v>
          </cell>
          <cell r="AA1457">
            <v>17</v>
          </cell>
          <cell r="AB1457">
            <v>3</v>
          </cell>
          <cell r="AC1457">
            <v>20</v>
          </cell>
        </row>
        <row r="1458">
          <cell r="B1458" t="str">
            <v>黄伟新</v>
          </cell>
          <cell r="C1458" t="str">
            <v>男</v>
          </cell>
          <cell r="D1458" t="str">
            <v>汉</v>
          </cell>
          <cell r="E1458">
            <v>31701</v>
          </cell>
          <cell r="F1458" t="str">
            <v>中国</v>
          </cell>
          <cell r="G1458" t="str">
            <v>身份证</v>
          </cell>
          <cell r="H1458" t="str">
            <v>452123198610163117</v>
          </cell>
          <cell r="I1458" t="str">
            <v>广西科技大学</v>
          </cell>
          <cell r="J1458">
            <v>44176</v>
          </cell>
          <cell r="K1458">
            <v>46001</v>
          </cell>
          <cell r="L1458" t="str">
            <v>是</v>
          </cell>
          <cell r="M1458" t="str">
            <v>柳州市</v>
          </cell>
          <cell r="N1458" t="str">
            <v>学校</v>
          </cell>
          <cell r="O1458" t="str">
            <v>研究生</v>
          </cell>
          <cell r="P1458" t="str">
            <v>博士</v>
          </cell>
          <cell r="Q1458" t="str">
            <v>石河子大学</v>
          </cell>
          <cell r="R1458" t="str">
            <v>农业经济管理</v>
          </cell>
          <cell r="S1458">
            <v>42156</v>
          </cell>
          <cell r="T1458" t="str">
            <v>其他</v>
          </cell>
          <cell r="U1458" t="str">
            <v>D</v>
          </cell>
          <cell r="V1458">
            <v>4500</v>
          </cell>
          <cell r="W1458">
            <v>1125</v>
          </cell>
          <cell r="X1458">
            <v>5625</v>
          </cell>
          <cell r="Y1458">
            <v>44166</v>
          </cell>
          <cell r="Z1458">
            <v>44743</v>
          </cell>
          <cell r="AA1458">
            <v>16</v>
          </cell>
          <cell r="AB1458">
            <v>3</v>
          </cell>
          <cell r="AC1458">
            <v>19</v>
          </cell>
        </row>
        <row r="1459">
          <cell r="B1459" t="str">
            <v>余意梦婷</v>
          </cell>
          <cell r="C1459" t="str">
            <v>女</v>
          </cell>
          <cell r="D1459" t="str">
            <v>汉</v>
          </cell>
          <cell r="E1459">
            <v>30300</v>
          </cell>
          <cell r="F1459" t="str">
            <v>中国</v>
          </cell>
          <cell r="G1459" t="str">
            <v>身份证</v>
          </cell>
          <cell r="H1459" t="str">
            <v>452701198212150040</v>
          </cell>
          <cell r="I1459" t="str">
            <v>广西科技大学</v>
          </cell>
          <cell r="J1459">
            <v>44208</v>
          </cell>
          <cell r="K1459">
            <v>46033</v>
          </cell>
          <cell r="L1459" t="str">
            <v>是</v>
          </cell>
          <cell r="M1459" t="str">
            <v>柳州市</v>
          </cell>
          <cell r="N1459" t="str">
            <v>学校</v>
          </cell>
          <cell r="O1459" t="str">
            <v>研究生</v>
          </cell>
          <cell r="P1459" t="str">
            <v>博士</v>
          </cell>
          <cell r="Q1459" t="str">
            <v>广西师范大学</v>
          </cell>
          <cell r="R1459" t="str">
            <v>中国古代
文学</v>
          </cell>
          <cell r="S1459">
            <v>43800</v>
          </cell>
          <cell r="T1459" t="str">
            <v>其他</v>
          </cell>
          <cell r="U1459" t="str">
            <v>D</v>
          </cell>
          <cell r="V1459">
            <v>4500</v>
          </cell>
          <cell r="W1459">
            <v>1125</v>
          </cell>
          <cell r="X1459">
            <v>5625</v>
          </cell>
          <cell r="Y1459">
            <v>44197</v>
          </cell>
          <cell r="Z1459">
            <v>44743</v>
          </cell>
          <cell r="AA1459">
            <v>15</v>
          </cell>
          <cell r="AB1459">
            <v>3</v>
          </cell>
          <cell r="AC1459">
            <v>18</v>
          </cell>
        </row>
        <row r="1460">
          <cell r="B1460" t="str">
            <v>卜登立</v>
          </cell>
          <cell r="C1460" t="str">
            <v>男</v>
          </cell>
          <cell r="D1460" t="str">
            <v>汉</v>
          </cell>
          <cell r="E1460">
            <v>27430</v>
          </cell>
          <cell r="F1460" t="str">
            <v>中国</v>
          </cell>
          <cell r="G1460" t="str">
            <v>身份证</v>
          </cell>
          <cell r="H1460" t="str">
            <v>120104197502056814</v>
          </cell>
          <cell r="I1460" t="str">
            <v>广西科技大学</v>
          </cell>
          <cell r="J1460">
            <v>44211</v>
          </cell>
          <cell r="K1460">
            <v>46036</v>
          </cell>
          <cell r="L1460" t="str">
            <v>是</v>
          </cell>
          <cell r="M1460" t="str">
            <v>柳州市</v>
          </cell>
          <cell r="N1460" t="str">
            <v>学校</v>
          </cell>
          <cell r="O1460" t="str">
            <v>研究生</v>
          </cell>
          <cell r="P1460" t="str">
            <v>博士</v>
          </cell>
          <cell r="Q1460" t="str">
            <v>同济大学</v>
          </cell>
          <cell r="R1460" t="str">
            <v>计算机系统结构</v>
          </cell>
          <cell r="S1460">
            <v>42248</v>
          </cell>
          <cell r="T1460" t="str">
            <v>一流建设高校</v>
          </cell>
          <cell r="U1460" t="str">
            <v>D</v>
          </cell>
          <cell r="V1460">
            <v>4500</v>
          </cell>
          <cell r="W1460">
            <v>1125</v>
          </cell>
          <cell r="X1460">
            <v>5625</v>
          </cell>
          <cell r="Y1460">
            <v>44197</v>
          </cell>
          <cell r="Z1460">
            <v>44743</v>
          </cell>
          <cell r="AA1460">
            <v>15</v>
          </cell>
          <cell r="AB1460">
            <v>3</v>
          </cell>
          <cell r="AC1460">
            <v>18</v>
          </cell>
        </row>
        <row r="1461">
          <cell r="B1461" t="str">
            <v>李光</v>
          </cell>
          <cell r="C1461" t="str">
            <v>男</v>
          </cell>
          <cell r="D1461" t="str">
            <v>汉</v>
          </cell>
          <cell r="E1461">
            <v>29310</v>
          </cell>
          <cell r="F1461" t="str">
            <v>中国</v>
          </cell>
          <cell r="G1461" t="str">
            <v>身份证</v>
          </cell>
          <cell r="H1461" t="str">
            <v>412301198003304016</v>
          </cell>
          <cell r="I1461" t="str">
            <v>广西科技大学</v>
          </cell>
          <cell r="J1461">
            <v>44147</v>
          </cell>
          <cell r="K1461">
            <v>45962</v>
          </cell>
          <cell r="L1461" t="str">
            <v>是</v>
          </cell>
          <cell r="M1461" t="str">
            <v>柳州市</v>
          </cell>
          <cell r="N1461" t="str">
            <v>学校</v>
          </cell>
          <cell r="O1461" t="str">
            <v>研究生</v>
          </cell>
          <cell r="P1461" t="str">
            <v>博士</v>
          </cell>
          <cell r="Q1461" t="str">
            <v>四川农业大学</v>
          </cell>
          <cell r="R1461" t="str">
            <v>作物遗传育种</v>
          </cell>
          <cell r="S1461">
            <v>41609</v>
          </cell>
          <cell r="T1461" t="str">
            <v>非一流高校的一流建设学科</v>
          </cell>
          <cell r="U1461" t="str">
            <v>D</v>
          </cell>
          <cell r="V1461">
            <v>4500</v>
          </cell>
          <cell r="W1461">
            <v>1125</v>
          </cell>
          <cell r="X1461">
            <v>5625</v>
          </cell>
          <cell r="Y1461">
            <v>44137</v>
          </cell>
          <cell r="Z1461">
            <v>44743</v>
          </cell>
          <cell r="AA1461">
            <v>17</v>
          </cell>
          <cell r="AB1461">
            <v>3</v>
          </cell>
          <cell r="AC1461">
            <v>20</v>
          </cell>
        </row>
        <row r="1462">
          <cell r="B1462" t="str">
            <v>李鹏</v>
          </cell>
          <cell r="C1462" t="str">
            <v>女</v>
          </cell>
          <cell r="D1462" t="str">
            <v>汉</v>
          </cell>
          <cell r="E1462">
            <v>31048</v>
          </cell>
          <cell r="F1462" t="str">
            <v>中国</v>
          </cell>
          <cell r="G1462" t="str">
            <v>身份证</v>
          </cell>
          <cell r="H1462" t="str">
            <v>422201198501010084</v>
          </cell>
          <cell r="I1462" t="str">
            <v>广西科技大学</v>
          </cell>
          <cell r="J1462">
            <v>44136</v>
          </cell>
          <cell r="K1462">
            <v>45962</v>
          </cell>
          <cell r="L1462" t="str">
            <v>是</v>
          </cell>
          <cell r="M1462" t="str">
            <v>柳州市</v>
          </cell>
          <cell r="N1462" t="str">
            <v>学校</v>
          </cell>
          <cell r="O1462" t="str">
            <v>研究生</v>
          </cell>
          <cell r="P1462" t="str">
            <v>博士</v>
          </cell>
          <cell r="Q1462" t="str">
            <v>法国留尼汪大学</v>
          </cell>
          <cell r="R1462" t="str">
            <v>能源物理</v>
          </cell>
          <cell r="S1462">
            <v>42339</v>
          </cell>
          <cell r="T1462" t="str">
            <v>其他</v>
          </cell>
          <cell r="U1462" t="str">
            <v>D</v>
          </cell>
          <cell r="V1462">
            <v>4500</v>
          </cell>
          <cell r="W1462">
            <v>1125</v>
          </cell>
          <cell r="X1462">
            <v>5625</v>
          </cell>
          <cell r="Y1462" t="str">
            <v>2020年11月</v>
          </cell>
          <cell r="Z1462">
            <v>44743</v>
          </cell>
          <cell r="AA1462">
            <v>17</v>
          </cell>
          <cell r="AB1462">
            <v>3</v>
          </cell>
          <cell r="AC1462">
            <v>20</v>
          </cell>
        </row>
        <row r="1463">
          <cell r="B1463" t="str">
            <v>陈倩倩</v>
          </cell>
          <cell r="C1463" t="str">
            <v>女</v>
          </cell>
          <cell r="D1463" t="str">
            <v>汉</v>
          </cell>
          <cell r="E1463">
            <v>33008</v>
          </cell>
          <cell r="F1463" t="str">
            <v>中国</v>
          </cell>
          <cell r="G1463" t="str">
            <v>身份证</v>
          </cell>
          <cell r="H1463" t="str">
            <v>429001199005156121</v>
          </cell>
          <cell r="I1463" t="str">
            <v>广西科技大学</v>
          </cell>
          <cell r="J1463">
            <v>43971</v>
          </cell>
          <cell r="K1463">
            <v>43970</v>
          </cell>
          <cell r="L1463" t="str">
            <v>是</v>
          </cell>
          <cell r="M1463" t="str">
            <v>柳州市</v>
          </cell>
          <cell r="N1463" t="str">
            <v>学校</v>
          </cell>
          <cell r="O1463" t="str">
            <v>研究生</v>
          </cell>
          <cell r="P1463" t="str">
            <v>博士</v>
          </cell>
          <cell r="Q1463" t="str">
            <v>东北大学</v>
          </cell>
          <cell r="R1463" t="str">
            <v>生物医学工程</v>
          </cell>
          <cell r="S1463">
            <v>43922</v>
          </cell>
          <cell r="T1463" t="str">
            <v>一流建设高校</v>
          </cell>
          <cell r="U1463" t="str">
            <v>E</v>
          </cell>
          <cell r="V1463">
            <v>4500</v>
          </cell>
          <cell r="W1463">
            <v>1125</v>
          </cell>
          <cell r="X1463">
            <v>5625</v>
          </cell>
          <cell r="Y1463">
            <v>43952</v>
          </cell>
          <cell r="Z1463">
            <v>44743</v>
          </cell>
          <cell r="AA1463">
            <v>23</v>
          </cell>
          <cell r="AB1463">
            <v>3</v>
          </cell>
          <cell r="AC1463">
            <v>26</v>
          </cell>
        </row>
        <row r="1464">
          <cell r="B1464" t="str">
            <v>李相志</v>
          </cell>
          <cell r="C1464" t="str">
            <v>男</v>
          </cell>
          <cell r="D1464" t="str">
            <v>汉</v>
          </cell>
          <cell r="E1464">
            <v>32824</v>
          </cell>
          <cell r="F1464" t="str">
            <v>中国</v>
          </cell>
          <cell r="G1464" t="str">
            <v>身份证号</v>
          </cell>
          <cell r="H1464" t="str">
            <v>410326198911125035</v>
          </cell>
          <cell r="I1464" t="str">
            <v>广西科技大学</v>
          </cell>
          <cell r="J1464">
            <v>44013</v>
          </cell>
          <cell r="K1464">
            <v>45838</v>
          </cell>
          <cell r="L1464" t="str">
            <v>是</v>
          </cell>
          <cell r="M1464" t="str">
            <v>柳州市</v>
          </cell>
          <cell r="N1464" t="str">
            <v>学校</v>
          </cell>
          <cell r="O1464" t="str">
            <v>研究生</v>
          </cell>
          <cell r="P1464" t="str">
            <v>博士</v>
          </cell>
          <cell r="Q1464" t="str">
            <v>南方医科大学</v>
          </cell>
          <cell r="R1464" t="str">
            <v>公共卫生与预防医学</v>
          </cell>
          <cell r="S1464">
            <v>43983</v>
          </cell>
          <cell r="T1464" t="str">
            <v>其他</v>
          </cell>
          <cell r="U1464" t="str">
            <v>E</v>
          </cell>
          <cell r="V1464">
            <v>4500</v>
          </cell>
          <cell r="W1464">
            <v>1125</v>
          </cell>
          <cell r="X1464">
            <v>5625</v>
          </cell>
          <cell r="Y1464">
            <v>44013</v>
          </cell>
          <cell r="Z1464">
            <v>44743</v>
          </cell>
          <cell r="AA1464">
            <v>21</v>
          </cell>
          <cell r="AB1464">
            <v>3</v>
          </cell>
          <cell r="AC1464">
            <v>24</v>
          </cell>
        </row>
        <row r="1465">
          <cell r="B1465" t="str">
            <v>石维敏</v>
          </cell>
          <cell r="C1465" t="str">
            <v>男</v>
          </cell>
          <cell r="D1465" t="str">
            <v>汉</v>
          </cell>
          <cell r="E1465">
            <v>33585</v>
          </cell>
          <cell r="F1465" t="str">
            <v>中国</v>
          </cell>
          <cell r="G1465" t="str">
            <v>身份证</v>
          </cell>
          <cell r="H1465" t="str">
            <v>450521199112136118</v>
          </cell>
          <cell r="I1465" t="str">
            <v>广西科技大学</v>
          </cell>
          <cell r="J1465">
            <v>44211</v>
          </cell>
          <cell r="K1465">
            <v>46036</v>
          </cell>
          <cell r="L1465" t="str">
            <v>是</v>
          </cell>
          <cell r="M1465" t="str">
            <v>柳州市</v>
          </cell>
          <cell r="N1465" t="str">
            <v>院校</v>
          </cell>
          <cell r="O1465" t="str">
            <v>研究生</v>
          </cell>
          <cell r="P1465" t="str">
            <v>博士</v>
          </cell>
          <cell r="Q1465" t="str">
            <v>华中师范大学</v>
          </cell>
          <cell r="R1465" t="str">
            <v>有机化学</v>
          </cell>
          <cell r="S1465">
            <v>44166</v>
          </cell>
          <cell r="T1465" t="str">
            <v>其他</v>
          </cell>
          <cell r="U1465" t="str">
            <v>E</v>
          </cell>
          <cell r="V1465">
            <v>4500</v>
          </cell>
          <cell r="W1465">
            <v>1125</v>
          </cell>
          <cell r="X1465">
            <v>5625</v>
          </cell>
          <cell r="Y1465">
            <v>44197</v>
          </cell>
          <cell r="Z1465">
            <v>44743</v>
          </cell>
          <cell r="AA1465">
            <v>15</v>
          </cell>
          <cell r="AB1465">
            <v>3</v>
          </cell>
          <cell r="AC1465">
            <v>18</v>
          </cell>
        </row>
        <row r="1466">
          <cell r="B1466" t="str">
            <v>何秋芝</v>
          </cell>
          <cell r="C1466" t="str">
            <v>女</v>
          </cell>
          <cell r="D1466" t="str">
            <v>汉</v>
          </cell>
          <cell r="E1466">
            <v>32892</v>
          </cell>
          <cell r="F1466" t="str">
            <v>中国</v>
          </cell>
          <cell r="G1466" t="str">
            <v>身份证</v>
          </cell>
          <cell r="H1466" t="str">
            <v>431081199001193001</v>
          </cell>
          <cell r="I1466" t="str">
            <v>广西科技大学</v>
          </cell>
          <cell r="J1466">
            <v>44221</v>
          </cell>
          <cell r="K1466">
            <v>46023</v>
          </cell>
          <cell r="L1466" t="str">
            <v>是</v>
          </cell>
          <cell r="M1466" t="str">
            <v>柳州市</v>
          </cell>
          <cell r="N1466" t="str">
            <v>学校</v>
          </cell>
          <cell r="O1466" t="str">
            <v>研究生</v>
          </cell>
          <cell r="P1466" t="str">
            <v>博士</v>
          </cell>
          <cell r="Q1466" t="str">
            <v>中国科学院</v>
          </cell>
          <cell r="R1466" t="str">
            <v>环境科学</v>
          </cell>
          <cell r="S1466">
            <v>44197</v>
          </cell>
          <cell r="T1466" t="str">
            <v>国际一流大学</v>
          </cell>
          <cell r="U1466" t="str">
            <v>E</v>
          </cell>
          <cell r="V1466">
            <v>4500</v>
          </cell>
          <cell r="W1466">
            <v>1125</v>
          </cell>
          <cell r="X1466">
            <v>5625</v>
          </cell>
          <cell r="Y1466" t="str">
            <v>2021年1月</v>
          </cell>
          <cell r="Z1466">
            <v>44743</v>
          </cell>
          <cell r="AA1466">
            <v>15</v>
          </cell>
          <cell r="AB1466">
            <v>3</v>
          </cell>
          <cell r="AC1466">
            <v>18</v>
          </cell>
        </row>
        <row r="1467">
          <cell r="B1467" t="str">
            <v>邓钧忆</v>
          </cell>
          <cell r="C1467" t="str">
            <v>男</v>
          </cell>
          <cell r="D1467" t="str">
            <v>壮</v>
          </cell>
          <cell r="E1467">
            <v>31065</v>
          </cell>
          <cell r="F1467" t="str">
            <v>中国</v>
          </cell>
          <cell r="G1467" t="str">
            <v>身份证</v>
          </cell>
          <cell r="H1467" t="str">
            <v>450202198501180016</v>
          </cell>
          <cell r="I1467" t="str">
            <v>广西科技大学</v>
          </cell>
          <cell r="J1467">
            <v>44088</v>
          </cell>
          <cell r="K1467">
            <v>45913</v>
          </cell>
          <cell r="L1467" t="str">
            <v>是</v>
          </cell>
          <cell r="M1467" t="str">
            <v>柳州市</v>
          </cell>
          <cell r="N1467" t="str">
            <v>学校</v>
          </cell>
          <cell r="O1467" t="str">
            <v>研究生</v>
          </cell>
          <cell r="P1467" t="str">
            <v>博士</v>
          </cell>
          <cell r="Q1467" t="str">
            <v>吉林大学</v>
          </cell>
          <cell r="R1467" t="str">
            <v>计算机应用技术</v>
          </cell>
          <cell r="S1467">
            <v>43800</v>
          </cell>
          <cell r="T1467" t="str">
            <v>一流建设高校</v>
          </cell>
          <cell r="U1467" t="str">
            <v>E</v>
          </cell>
          <cell r="V1467">
            <v>4500</v>
          </cell>
          <cell r="W1467">
            <v>1125</v>
          </cell>
          <cell r="X1467">
            <v>5625</v>
          </cell>
          <cell r="Y1467" t="str">
            <v>2020年9月</v>
          </cell>
          <cell r="Z1467">
            <v>44743</v>
          </cell>
          <cell r="AA1467">
            <v>19</v>
          </cell>
          <cell r="AB1467">
            <v>3</v>
          </cell>
          <cell r="AC1467">
            <v>22</v>
          </cell>
        </row>
        <row r="1468">
          <cell r="B1468" t="str">
            <v>秦艳华</v>
          </cell>
          <cell r="C1468" t="str">
            <v>女</v>
          </cell>
          <cell r="D1468" t="str">
            <v>汉</v>
          </cell>
          <cell r="E1468" t="str">
            <v>1981年5月22日</v>
          </cell>
          <cell r="F1468" t="str">
            <v>中国</v>
          </cell>
          <cell r="G1468" t="str">
            <v>身份证</v>
          </cell>
          <cell r="H1468" t="str">
            <v>432902198105225768</v>
          </cell>
          <cell r="I1468" t="str">
            <v>广西科技大学</v>
          </cell>
          <cell r="J1468">
            <v>44166</v>
          </cell>
          <cell r="K1468">
            <v>45992</v>
          </cell>
          <cell r="L1468" t="str">
            <v>是</v>
          </cell>
          <cell r="M1468" t="str">
            <v>柳州市</v>
          </cell>
          <cell r="N1468" t="str">
            <v>学校</v>
          </cell>
          <cell r="O1468" t="str">
            <v>研究生</v>
          </cell>
          <cell r="P1468" t="str">
            <v>博士</v>
          </cell>
          <cell r="Q1468" t="str">
            <v>北京邮电大学</v>
          </cell>
          <cell r="R1468" t="str">
            <v>电子科学与技术</v>
          </cell>
          <cell r="S1468" t="str">
            <v>2019年6月</v>
          </cell>
          <cell r="T1468" t="str">
            <v>非一流高校的一流建设学科</v>
          </cell>
          <cell r="U1468" t="str">
            <v>E</v>
          </cell>
          <cell r="V1468">
            <v>4500</v>
          </cell>
          <cell r="W1468">
            <v>1125</v>
          </cell>
          <cell r="X1468">
            <v>5625</v>
          </cell>
          <cell r="Y1468" t="str">
            <v>2020年12月</v>
          </cell>
          <cell r="Z1468">
            <v>44743</v>
          </cell>
          <cell r="AA1468">
            <v>16</v>
          </cell>
          <cell r="AB1468">
            <v>3</v>
          </cell>
          <cell r="AC1468">
            <v>19</v>
          </cell>
        </row>
        <row r="1469">
          <cell r="B1469" t="str">
            <v>蓝春波</v>
          </cell>
          <cell r="C1469" t="str">
            <v>男</v>
          </cell>
          <cell r="D1469" t="str">
            <v>壮</v>
          </cell>
          <cell r="E1469">
            <v>31102</v>
          </cell>
          <cell r="F1469" t="str">
            <v>中国</v>
          </cell>
          <cell r="G1469" t="str">
            <v>身份证</v>
          </cell>
          <cell r="H1469" t="str">
            <v>452701198502241717</v>
          </cell>
          <cell r="I1469" t="str">
            <v>广西科技大学</v>
          </cell>
          <cell r="J1469">
            <v>44187</v>
          </cell>
          <cell r="K1469">
            <v>46012</v>
          </cell>
          <cell r="L1469" t="str">
            <v>是</v>
          </cell>
          <cell r="M1469" t="str">
            <v>柳州市</v>
          </cell>
          <cell r="N1469" t="str">
            <v>学校</v>
          </cell>
          <cell r="O1469" t="str">
            <v>研究生</v>
          </cell>
          <cell r="P1469" t="str">
            <v>博士</v>
          </cell>
          <cell r="Q1469" t="str">
            <v>东南大学</v>
          </cell>
          <cell r="R1469" t="str">
            <v>材料科学与工程</v>
          </cell>
          <cell r="S1469">
            <v>44075</v>
          </cell>
          <cell r="T1469" t="str">
            <v>一流建设高校</v>
          </cell>
          <cell r="U1469" t="str">
            <v>E</v>
          </cell>
          <cell r="V1469">
            <v>4500</v>
          </cell>
          <cell r="W1469">
            <v>1125</v>
          </cell>
          <cell r="X1469">
            <v>5625</v>
          </cell>
          <cell r="Y1469" t="str">
            <v>2020年12月</v>
          </cell>
          <cell r="Z1469">
            <v>44743</v>
          </cell>
          <cell r="AA1469">
            <v>16</v>
          </cell>
          <cell r="AB1469">
            <v>3</v>
          </cell>
          <cell r="AC1469">
            <v>19</v>
          </cell>
        </row>
        <row r="1470">
          <cell r="B1470" t="str">
            <v>付学中</v>
          </cell>
          <cell r="C1470" t="str">
            <v>男</v>
          </cell>
          <cell r="D1470" t="str">
            <v>汉</v>
          </cell>
          <cell r="E1470">
            <v>31671</v>
          </cell>
          <cell r="F1470" t="str">
            <v>中国</v>
          </cell>
          <cell r="G1470" t="str">
            <v>身份证</v>
          </cell>
          <cell r="H1470" t="str">
            <v>362204198609163712</v>
          </cell>
          <cell r="I1470" t="str">
            <v>广西科技大学</v>
          </cell>
          <cell r="J1470">
            <v>44194</v>
          </cell>
          <cell r="K1470">
            <v>46019</v>
          </cell>
          <cell r="L1470" t="str">
            <v>是</v>
          </cell>
          <cell r="M1470" t="str">
            <v>柳州市</v>
          </cell>
          <cell r="N1470" t="str">
            <v>高校</v>
          </cell>
          <cell r="O1470" t="str">
            <v>研究生</v>
          </cell>
          <cell r="P1470" t="str">
            <v>博士</v>
          </cell>
          <cell r="Q1470" t="str">
            <v>西北工业大学</v>
          </cell>
          <cell r="R1470" t="str">
            <v>机械设计及理论</v>
          </cell>
          <cell r="S1470">
            <v>44166</v>
          </cell>
          <cell r="T1470" t="str">
            <v>一流建设高校</v>
          </cell>
          <cell r="U1470" t="str">
            <v>E</v>
          </cell>
          <cell r="V1470">
            <v>4500</v>
          </cell>
          <cell r="W1470">
            <v>1125</v>
          </cell>
          <cell r="X1470">
            <v>5625</v>
          </cell>
          <cell r="Y1470" t="str">
            <v>2020年12月</v>
          </cell>
          <cell r="Z1470">
            <v>44743</v>
          </cell>
          <cell r="AA1470">
            <v>16</v>
          </cell>
          <cell r="AB1470">
            <v>3</v>
          </cell>
          <cell r="AC1470">
            <v>19</v>
          </cell>
        </row>
        <row r="1471">
          <cell r="B1471" t="str">
            <v>黄建灵</v>
          </cell>
          <cell r="C1471" t="str">
            <v>男</v>
          </cell>
          <cell r="D1471" t="str">
            <v>壮</v>
          </cell>
          <cell r="E1471">
            <v>32021</v>
          </cell>
          <cell r="F1471" t="str">
            <v>中国</v>
          </cell>
          <cell r="G1471" t="str">
            <v>身份证</v>
          </cell>
          <cell r="H1471" t="str">
            <v>452225198709184514</v>
          </cell>
          <cell r="I1471" t="str">
            <v>广西科技大学</v>
          </cell>
          <cell r="J1471">
            <v>44151</v>
          </cell>
          <cell r="K1471">
            <v>45976</v>
          </cell>
          <cell r="L1471" t="str">
            <v>是</v>
          </cell>
          <cell r="M1471" t="str">
            <v>柳州市</v>
          </cell>
          <cell r="N1471" t="str">
            <v>高校</v>
          </cell>
          <cell r="O1471" t="str">
            <v>研究生</v>
          </cell>
          <cell r="P1471" t="str">
            <v>博士</v>
          </cell>
          <cell r="Q1471" t="str">
            <v>华南理工大学</v>
          </cell>
          <cell r="R1471" t="str">
            <v>材料加工工程</v>
          </cell>
          <cell r="S1471">
            <v>44075</v>
          </cell>
          <cell r="T1471" t="str">
            <v>一流建设高校</v>
          </cell>
          <cell r="U1471" t="str">
            <v>E</v>
          </cell>
          <cell r="V1471">
            <v>4500</v>
          </cell>
          <cell r="W1471">
            <v>1125</v>
          </cell>
          <cell r="X1471">
            <v>5625</v>
          </cell>
          <cell r="Y1471" t="str">
            <v>2020年11月</v>
          </cell>
          <cell r="Z1471">
            <v>44743</v>
          </cell>
          <cell r="AA1471">
            <v>17</v>
          </cell>
          <cell r="AB1471">
            <v>3</v>
          </cell>
          <cell r="AC1471">
            <v>20</v>
          </cell>
        </row>
        <row r="1472">
          <cell r="B1472" t="str">
            <v>李奇</v>
          </cell>
          <cell r="C1472" t="str">
            <v>男</v>
          </cell>
          <cell r="D1472" t="str">
            <v>汉</v>
          </cell>
          <cell r="E1472">
            <v>31057</v>
          </cell>
          <cell r="F1472" t="str">
            <v>中国</v>
          </cell>
          <cell r="G1472" t="str">
            <v>身份证</v>
          </cell>
          <cell r="H1472" t="str">
            <v>210902198501105511</v>
          </cell>
          <cell r="I1472" t="str">
            <v>广西科技大学</v>
          </cell>
          <cell r="J1472">
            <v>44146</v>
          </cell>
          <cell r="K1472">
            <v>45971</v>
          </cell>
          <cell r="L1472" t="str">
            <v>是</v>
          </cell>
          <cell r="M1472" t="str">
            <v>柳州市</v>
          </cell>
          <cell r="N1472" t="str">
            <v>学校</v>
          </cell>
          <cell r="O1472" t="str">
            <v>研究生</v>
          </cell>
          <cell r="P1472" t="str">
            <v>博士</v>
          </cell>
          <cell r="Q1472" t="str">
            <v>法国留尼汪大学</v>
          </cell>
          <cell r="R1472" t="str">
            <v>能源物理</v>
          </cell>
          <cell r="S1472" t="str">
            <v>2019年5月</v>
          </cell>
          <cell r="T1472" t="str">
            <v>其他</v>
          </cell>
          <cell r="U1472" t="str">
            <v>E</v>
          </cell>
          <cell r="V1472">
            <v>4500</v>
          </cell>
          <cell r="W1472">
            <v>1125</v>
          </cell>
          <cell r="X1472">
            <v>5625</v>
          </cell>
          <cell r="Y1472">
            <v>44136</v>
          </cell>
          <cell r="Z1472">
            <v>44743</v>
          </cell>
          <cell r="AA1472">
            <v>17</v>
          </cell>
          <cell r="AB1472">
            <v>3</v>
          </cell>
          <cell r="AC1472">
            <v>20</v>
          </cell>
        </row>
        <row r="1473">
          <cell r="B1473" t="str">
            <v>梁宁</v>
          </cell>
          <cell r="C1473" t="str">
            <v>男</v>
          </cell>
          <cell r="D1473" t="str">
            <v>汉</v>
          </cell>
          <cell r="E1473">
            <v>32387</v>
          </cell>
          <cell r="F1473" t="str">
            <v>中国</v>
          </cell>
          <cell r="G1473" t="str">
            <v>身份证</v>
          </cell>
          <cell r="H1473" t="str">
            <v>450803198809016676</v>
          </cell>
          <cell r="I1473" t="str">
            <v>广西科技大学</v>
          </cell>
          <cell r="J1473">
            <v>44043</v>
          </cell>
          <cell r="K1473">
            <v>45869</v>
          </cell>
          <cell r="L1473" t="str">
            <v>是</v>
          </cell>
          <cell r="M1473" t="str">
            <v>柳州市</v>
          </cell>
          <cell r="N1473" t="str">
            <v>学校</v>
          </cell>
          <cell r="O1473" t="str">
            <v>研究生</v>
          </cell>
          <cell r="P1473" t="str">
            <v>博士</v>
          </cell>
          <cell r="Q1473" t="str">
            <v>中山大学</v>
          </cell>
          <cell r="R1473" t="str">
            <v>工程力学</v>
          </cell>
          <cell r="S1473">
            <v>43435</v>
          </cell>
          <cell r="T1473" t="str">
            <v>一流建设高校</v>
          </cell>
          <cell r="U1473" t="str">
            <v>E</v>
          </cell>
          <cell r="V1473">
            <v>4500</v>
          </cell>
          <cell r="W1473">
            <v>1125</v>
          </cell>
          <cell r="X1473">
            <v>5625</v>
          </cell>
          <cell r="Y1473">
            <v>44378</v>
          </cell>
          <cell r="Z1473">
            <v>44743</v>
          </cell>
          <cell r="AA1473">
            <v>21</v>
          </cell>
          <cell r="AB1473">
            <v>3</v>
          </cell>
          <cell r="AC1473">
            <v>24</v>
          </cell>
        </row>
        <row r="1474">
          <cell r="B1474" t="str">
            <v>熊超华</v>
          </cell>
          <cell r="C1474" t="str">
            <v>男</v>
          </cell>
          <cell r="D1474" t="str">
            <v>汉</v>
          </cell>
          <cell r="E1474">
            <v>32773</v>
          </cell>
          <cell r="F1474" t="str">
            <v>中国</v>
          </cell>
          <cell r="G1474" t="str">
            <v>身份证</v>
          </cell>
          <cell r="H1474" t="str">
            <v>420902198909227730</v>
          </cell>
          <cell r="I1474" t="str">
            <v>广西科技大学</v>
          </cell>
          <cell r="J1474">
            <v>44160</v>
          </cell>
          <cell r="K1474">
            <v>45985</v>
          </cell>
          <cell r="L1474" t="str">
            <v>是</v>
          </cell>
          <cell r="M1474" t="str">
            <v>柳州市</v>
          </cell>
          <cell r="N1474" t="str">
            <v>学校</v>
          </cell>
          <cell r="O1474" t="str">
            <v>研究生</v>
          </cell>
          <cell r="P1474" t="str">
            <v>博士</v>
          </cell>
          <cell r="Q1474" t="str">
            <v>华中科技大学</v>
          </cell>
          <cell r="R1474" t="str">
            <v>工程管理</v>
          </cell>
          <cell r="S1474" t="str">
            <v>2020年7月</v>
          </cell>
          <cell r="T1474" t="str">
            <v>一流建设高校</v>
          </cell>
          <cell r="U1474" t="str">
            <v>E</v>
          </cell>
          <cell r="V1474">
            <v>4500</v>
          </cell>
          <cell r="W1474">
            <v>1125</v>
          </cell>
          <cell r="X1474">
            <v>5625</v>
          </cell>
          <cell r="Y1474">
            <v>44136</v>
          </cell>
          <cell r="Z1474">
            <v>44743</v>
          </cell>
          <cell r="AA1474">
            <v>17</v>
          </cell>
          <cell r="AB1474">
            <v>3</v>
          </cell>
          <cell r="AC1474">
            <v>20</v>
          </cell>
        </row>
        <row r="1475">
          <cell r="B1475" t="str">
            <v>贺江</v>
          </cell>
          <cell r="C1475" t="str">
            <v>男</v>
          </cell>
          <cell r="D1475" t="str">
            <v>汉</v>
          </cell>
          <cell r="E1475" t="str">
            <v>1984年5月16日</v>
          </cell>
          <cell r="F1475" t="str">
            <v>中国</v>
          </cell>
          <cell r="G1475" t="str">
            <v>身份证</v>
          </cell>
          <cell r="H1475" t="str">
            <v>411326198405165115</v>
          </cell>
          <cell r="I1475" t="str">
            <v>广西科技大学</v>
          </cell>
          <cell r="J1475">
            <v>44166</v>
          </cell>
          <cell r="K1475">
            <v>45992</v>
          </cell>
          <cell r="L1475" t="str">
            <v>是</v>
          </cell>
          <cell r="M1475" t="str">
            <v>柳州市</v>
          </cell>
          <cell r="N1475" t="str">
            <v>学校</v>
          </cell>
          <cell r="O1475" t="str">
            <v>研究生</v>
          </cell>
          <cell r="P1475" t="str">
            <v>博士</v>
          </cell>
          <cell r="Q1475" t="str">
            <v>北京航空航天大学</v>
          </cell>
          <cell r="R1475" t="str">
            <v>管理科学与工程</v>
          </cell>
          <cell r="S1475" t="str">
            <v>2020年11月</v>
          </cell>
          <cell r="T1475" t="str">
            <v>一流建设高校</v>
          </cell>
          <cell r="U1475" t="str">
            <v>E</v>
          </cell>
          <cell r="V1475">
            <v>4500</v>
          </cell>
          <cell r="W1475">
            <v>1125</v>
          </cell>
          <cell r="X1475">
            <v>5625</v>
          </cell>
          <cell r="Y1475" t="str">
            <v>2020年12月</v>
          </cell>
          <cell r="Z1475">
            <v>44743</v>
          </cell>
          <cell r="AA1475">
            <v>16</v>
          </cell>
          <cell r="AB1475">
            <v>3</v>
          </cell>
          <cell r="AC1475">
            <v>19</v>
          </cell>
        </row>
        <row r="1476">
          <cell r="B1476" t="str">
            <v>马聪</v>
          </cell>
          <cell r="C1476" t="str">
            <v>男</v>
          </cell>
          <cell r="D1476" t="str">
            <v>汉</v>
          </cell>
          <cell r="E1476">
            <v>31326</v>
          </cell>
          <cell r="F1476" t="str">
            <v>中国</v>
          </cell>
          <cell r="G1476" t="str">
            <v>身份证</v>
          </cell>
          <cell r="H1476" t="str">
            <v>22020319851006001X</v>
          </cell>
          <cell r="I1476" t="str">
            <v>广西科技大学</v>
          </cell>
          <cell r="J1476">
            <v>44196</v>
          </cell>
          <cell r="K1476">
            <v>46021</v>
          </cell>
          <cell r="L1476" t="str">
            <v>是</v>
          </cell>
          <cell r="M1476" t="str">
            <v>柳州市</v>
          </cell>
          <cell r="N1476" t="str">
            <v>学校</v>
          </cell>
          <cell r="O1476" t="str">
            <v>研究生</v>
          </cell>
          <cell r="P1476" t="str">
            <v>博士</v>
          </cell>
          <cell r="Q1476" t="str">
            <v>马来西亚世纪大学</v>
          </cell>
          <cell r="R1476" t="str">
            <v>工商管理</v>
          </cell>
          <cell r="S1476">
            <v>43831</v>
          </cell>
          <cell r="T1476" t="str">
            <v>其他</v>
          </cell>
          <cell r="U1476" t="str">
            <v>E</v>
          </cell>
          <cell r="V1476">
            <v>4500</v>
          </cell>
          <cell r="W1476">
            <v>1125</v>
          </cell>
          <cell r="X1476">
            <v>5625</v>
          </cell>
          <cell r="Y1476">
            <v>44166</v>
          </cell>
          <cell r="Z1476">
            <v>44743</v>
          </cell>
          <cell r="AA1476">
            <v>16</v>
          </cell>
          <cell r="AB1476">
            <v>3</v>
          </cell>
          <cell r="AC1476">
            <v>19</v>
          </cell>
        </row>
        <row r="1477">
          <cell r="B1477" t="str">
            <v>田智荣</v>
          </cell>
          <cell r="C1477" t="str">
            <v>男</v>
          </cell>
          <cell r="D1477" t="str">
            <v>朝鲜</v>
          </cell>
          <cell r="E1477">
            <v>32991</v>
          </cell>
          <cell r="F1477" t="str">
            <v>中国</v>
          </cell>
          <cell r="G1477" t="str">
            <v>身份证</v>
          </cell>
          <cell r="H1477" t="str">
            <v>222404199004280013</v>
          </cell>
          <cell r="I1477" t="str">
            <v>广西科技大学</v>
          </cell>
          <cell r="J1477">
            <v>44155</v>
          </cell>
          <cell r="K1477">
            <v>44154</v>
          </cell>
          <cell r="L1477" t="str">
            <v>是</v>
          </cell>
          <cell r="M1477" t="str">
            <v>柳州市</v>
          </cell>
          <cell r="N1477" t="str">
            <v>学校</v>
          </cell>
          <cell r="O1477" t="str">
            <v>研究生</v>
          </cell>
          <cell r="P1477" t="str">
            <v>博士</v>
          </cell>
          <cell r="Q1477" t="str">
            <v>韩国崇实大学</v>
          </cell>
          <cell r="R1477" t="str">
            <v>工商管理</v>
          </cell>
          <cell r="S1477">
            <v>43862</v>
          </cell>
          <cell r="T1477" t="str">
            <v>其他</v>
          </cell>
          <cell r="U1477" t="str">
            <v>E</v>
          </cell>
          <cell r="V1477">
            <v>4500</v>
          </cell>
          <cell r="W1477">
            <v>1125</v>
          </cell>
          <cell r="X1477">
            <v>5625</v>
          </cell>
          <cell r="Y1477">
            <v>44136</v>
          </cell>
          <cell r="Z1477">
            <v>44743</v>
          </cell>
          <cell r="AA1477">
            <v>17</v>
          </cell>
          <cell r="AB1477">
            <v>3</v>
          </cell>
          <cell r="AC1477">
            <v>20</v>
          </cell>
        </row>
        <row r="1478">
          <cell r="B1478" t="str">
            <v>欧梅莲</v>
          </cell>
          <cell r="C1478" t="str">
            <v>女</v>
          </cell>
          <cell r="D1478" t="str">
            <v>汉</v>
          </cell>
          <cell r="E1478" t="str">
            <v>1986年12月20日</v>
          </cell>
          <cell r="F1478" t="str">
            <v>中国</v>
          </cell>
          <cell r="G1478" t="str">
            <v>身份证</v>
          </cell>
          <cell r="H1478" t="str">
            <v>450422198612204064</v>
          </cell>
          <cell r="I1478" t="str">
            <v>广西科技大学</v>
          </cell>
          <cell r="J1478">
            <v>44175</v>
          </cell>
          <cell r="K1478">
            <v>46000</v>
          </cell>
          <cell r="L1478" t="str">
            <v>是</v>
          </cell>
          <cell r="M1478" t="str">
            <v>柳州市</v>
          </cell>
          <cell r="N1478" t="str">
            <v>学校</v>
          </cell>
          <cell r="O1478" t="str">
            <v>研究生</v>
          </cell>
          <cell r="P1478" t="str">
            <v>博士</v>
          </cell>
          <cell r="Q1478" t="str">
            <v>中山大学</v>
          </cell>
          <cell r="R1478" t="str">
            <v>微电子学
与固体电子学</v>
          </cell>
          <cell r="S1478">
            <v>43800</v>
          </cell>
          <cell r="T1478" t="str">
            <v>一流建设高校</v>
          </cell>
          <cell r="U1478" t="str">
            <v>E</v>
          </cell>
          <cell r="V1478">
            <v>4500</v>
          </cell>
          <cell r="W1478">
            <v>1125</v>
          </cell>
          <cell r="X1478">
            <v>5625</v>
          </cell>
          <cell r="Y1478">
            <v>44166</v>
          </cell>
          <cell r="Z1478">
            <v>44743</v>
          </cell>
          <cell r="AA1478">
            <v>16</v>
          </cell>
          <cell r="AB1478">
            <v>3</v>
          </cell>
          <cell r="AC1478">
            <v>19</v>
          </cell>
        </row>
        <row r="1479">
          <cell r="B1479" t="str">
            <v>张建香</v>
          </cell>
          <cell r="C1479" t="str">
            <v>女</v>
          </cell>
          <cell r="D1479" t="str">
            <v>汉</v>
          </cell>
          <cell r="E1479">
            <v>32607</v>
          </cell>
          <cell r="F1479" t="str">
            <v>中国</v>
          </cell>
          <cell r="G1479" t="str">
            <v>身份证</v>
          </cell>
          <cell r="H1479" t="str">
            <v>230523198904090442</v>
          </cell>
          <cell r="I1479" t="str">
            <v>广西科技大学</v>
          </cell>
          <cell r="J1479">
            <v>44208</v>
          </cell>
          <cell r="K1479">
            <v>46033</v>
          </cell>
          <cell r="L1479" t="str">
            <v>是</v>
          </cell>
          <cell r="M1479" t="str">
            <v>柳州市</v>
          </cell>
          <cell r="N1479" t="str">
            <v>学校</v>
          </cell>
          <cell r="O1479" t="str">
            <v>研究生</v>
          </cell>
          <cell r="P1479" t="str">
            <v>博士</v>
          </cell>
          <cell r="Q1479" t="str">
            <v>江南大学</v>
          </cell>
          <cell r="R1479" t="str">
            <v>控制科学
与工程</v>
          </cell>
          <cell r="S1479">
            <v>44197</v>
          </cell>
          <cell r="T1479" t="str">
            <v>一流建设高校</v>
          </cell>
          <cell r="U1479" t="str">
            <v>E</v>
          </cell>
          <cell r="V1479">
            <v>4500</v>
          </cell>
          <cell r="W1479">
            <v>1125</v>
          </cell>
          <cell r="X1479">
            <v>5625</v>
          </cell>
          <cell r="Y1479">
            <v>44197</v>
          </cell>
          <cell r="Z1479">
            <v>44743</v>
          </cell>
          <cell r="AA1479">
            <v>15</v>
          </cell>
          <cell r="AB1479">
            <v>3</v>
          </cell>
          <cell r="AC1479">
            <v>18</v>
          </cell>
        </row>
        <row r="1480">
          <cell r="B1480" t="str">
            <v>周瑾</v>
          </cell>
          <cell r="C1480" t="str">
            <v>男</v>
          </cell>
          <cell r="D1480" t="str">
            <v>壮</v>
          </cell>
          <cell r="E1480">
            <v>30222</v>
          </cell>
          <cell r="F1480" t="str">
            <v>中国</v>
          </cell>
          <cell r="G1480" t="str">
            <v>身份证</v>
          </cell>
          <cell r="H1480" t="str">
            <v>450211198209280518</v>
          </cell>
          <cell r="I1480" t="str">
            <v>广西科技大学</v>
          </cell>
          <cell r="J1480">
            <v>44035</v>
          </cell>
          <cell r="K1480">
            <v>45860</v>
          </cell>
          <cell r="L1480" t="str">
            <v>是</v>
          </cell>
          <cell r="M1480" t="str">
            <v>柳州市</v>
          </cell>
          <cell r="N1480" t="str">
            <v>学校</v>
          </cell>
          <cell r="O1480" t="str">
            <v>研究生</v>
          </cell>
          <cell r="P1480" t="str">
            <v>博士</v>
          </cell>
          <cell r="Q1480" t="str">
            <v>厦门大学</v>
          </cell>
          <cell r="R1480" t="str">
            <v>凝聚态物理</v>
          </cell>
          <cell r="S1480">
            <v>43435</v>
          </cell>
          <cell r="T1480" t="str">
            <v>一流建设高校</v>
          </cell>
          <cell r="U1480" t="str">
            <v>E</v>
          </cell>
          <cell r="V1480">
            <v>4500</v>
          </cell>
          <cell r="W1480">
            <v>1125</v>
          </cell>
          <cell r="X1480">
            <v>5625</v>
          </cell>
          <cell r="Y1480">
            <v>44013</v>
          </cell>
          <cell r="Z1480">
            <v>44743</v>
          </cell>
          <cell r="AA1480">
            <v>21</v>
          </cell>
          <cell r="AB1480">
            <v>3</v>
          </cell>
          <cell r="AC1480">
            <v>24</v>
          </cell>
        </row>
        <row r="1481">
          <cell r="B1481" t="str">
            <v>王月武</v>
          </cell>
          <cell r="C1481" t="str">
            <v>男</v>
          </cell>
          <cell r="D1481" t="str">
            <v>汉</v>
          </cell>
          <cell r="E1481">
            <v>30591</v>
          </cell>
          <cell r="F1481" t="str">
            <v>中国</v>
          </cell>
          <cell r="G1481" t="str">
            <v>身份证</v>
          </cell>
          <cell r="H1481" t="str">
            <v>450521198310026951</v>
          </cell>
          <cell r="I1481" t="str">
            <v>广西科技大学</v>
          </cell>
          <cell r="J1481">
            <v>44168</v>
          </cell>
          <cell r="K1481">
            <v>45993</v>
          </cell>
          <cell r="L1481" t="str">
            <v>是</v>
          </cell>
          <cell r="M1481" t="str">
            <v>柳州市</v>
          </cell>
          <cell r="N1481" t="str">
            <v>学校</v>
          </cell>
          <cell r="O1481" t="str">
            <v>研究生</v>
          </cell>
          <cell r="P1481" t="str">
            <v>博士</v>
          </cell>
          <cell r="Q1481" t="str">
            <v>华南理工大学</v>
          </cell>
          <cell r="R1481" t="str">
            <v>电力电子与电力传动</v>
          </cell>
          <cell r="S1481">
            <v>42887</v>
          </cell>
          <cell r="T1481" t="str">
            <v>一流建设高校</v>
          </cell>
          <cell r="U1481" t="str">
            <v>E</v>
          </cell>
          <cell r="V1481">
            <v>4500</v>
          </cell>
          <cell r="W1481">
            <v>1125</v>
          </cell>
          <cell r="X1481">
            <v>5625</v>
          </cell>
          <cell r="Y1481">
            <v>44166</v>
          </cell>
          <cell r="Z1481">
            <v>44743</v>
          </cell>
          <cell r="AA1481">
            <v>16</v>
          </cell>
          <cell r="AB1481">
            <v>3</v>
          </cell>
          <cell r="AC1481">
            <v>19</v>
          </cell>
        </row>
        <row r="1482">
          <cell r="B1482" t="str">
            <v>刘宴升</v>
          </cell>
          <cell r="C1482" t="str">
            <v>男</v>
          </cell>
          <cell r="D1482" t="str">
            <v>汉</v>
          </cell>
          <cell r="E1482">
            <v>32313</v>
          </cell>
          <cell r="F1482" t="str">
            <v>中国</v>
          </cell>
          <cell r="G1482" t="str">
            <v>身份证</v>
          </cell>
          <cell r="H1482" t="str">
            <v>620321198806190318</v>
          </cell>
          <cell r="I1482" t="str">
            <v>广西科技大学</v>
          </cell>
          <cell r="J1482">
            <v>44113</v>
          </cell>
          <cell r="K1482">
            <v>45938</v>
          </cell>
          <cell r="L1482" t="str">
            <v>是</v>
          </cell>
          <cell r="M1482" t="str">
            <v>柳州市</v>
          </cell>
          <cell r="N1482" t="str">
            <v>学校</v>
          </cell>
          <cell r="O1482" t="str">
            <v>研究生</v>
          </cell>
          <cell r="P1482" t="str">
            <v>博士</v>
          </cell>
          <cell r="Q1482" t="str">
            <v>马德里自治大学</v>
          </cell>
          <cell r="R1482" t="str">
            <v>凝聚态物理</v>
          </cell>
          <cell r="S1482">
            <v>44075</v>
          </cell>
          <cell r="T1482" t="str">
            <v>国际一流大学</v>
          </cell>
          <cell r="U1482" t="str">
            <v>E</v>
          </cell>
          <cell r="V1482">
            <v>4500</v>
          </cell>
          <cell r="W1482">
            <v>1125</v>
          </cell>
          <cell r="X1482">
            <v>5625</v>
          </cell>
          <cell r="Y1482">
            <v>44105</v>
          </cell>
          <cell r="Z1482">
            <v>44743</v>
          </cell>
          <cell r="AA1482">
            <v>18</v>
          </cell>
          <cell r="AB1482">
            <v>3</v>
          </cell>
          <cell r="AC1482">
            <v>21</v>
          </cell>
        </row>
        <row r="1483">
          <cell r="B1483" t="str">
            <v>梅霖</v>
          </cell>
          <cell r="C1483" t="str">
            <v>男</v>
          </cell>
          <cell r="D1483" t="str">
            <v>仫佬</v>
          </cell>
          <cell r="E1483">
            <v>32184</v>
          </cell>
          <cell r="F1483" t="str">
            <v>中国</v>
          </cell>
          <cell r="G1483" t="str">
            <v>身份证</v>
          </cell>
          <cell r="H1483" t="str">
            <v>452723198802110012</v>
          </cell>
          <cell r="I1483" t="str">
            <v>广西科技大学</v>
          </cell>
          <cell r="J1483">
            <v>44195</v>
          </cell>
          <cell r="K1483">
            <v>46020</v>
          </cell>
          <cell r="L1483" t="str">
            <v>是</v>
          </cell>
          <cell r="M1483" t="str">
            <v>柳州市</v>
          </cell>
          <cell r="N1483" t="str">
            <v>学校</v>
          </cell>
          <cell r="O1483" t="str">
            <v>研究生</v>
          </cell>
          <cell r="P1483" t="str">
            <v>博士</v>
          </cell>
          <cell r="Q1483" t="str">
            <v>重庆
大学</v>
          </cell>
          <cell r="R1483" t="str">
            <v>材料科学
与工程</v>
          </cell>
          <cell r="S1483">
            <v>44166</v>
          </cell>
          <cell r="T1483" t="str">
            <v>一流建设高校</v>
          </cell>
          <cell r="U1483" t="str">
            <v>E</v>
          </cell>
          <cell r="V1483">
            <v>4500</v>
          </cell>
          <cell r="W1483">
            <v>1125</v>
          </cell>
          <cell r="X1483">
            <v>5625</v>
          </cell>
          <cell r="Y1483">
            <v>44166</v>
          </cell>
          <cell r="Z1483">
            <v>44743</v>
          </cell>
          <cell r="AA1483">
            <v>16</v>
          </cell>
          <cell r="AB1483">
            <v>3</v>
          </cell>
          <cell r="AC1483">
            <v>19</v>
          </cell>
        </row>
        <row r="1484">
          <cell r="B1484" t="str">
            <v>何哲宇</v>
          </cell>
          <cell r="C1484" t="str">
            <v>男</v>
          </cell>
          <cell r="D1484" t="str">
            <v>汉</v>
          </cell>
          <cell r="E1484" t="str">
            <v>1990年4月16日</v>
          </cell>
          <cell r="F1484" t="str">
            <v>中国</v>
          </cell>
          <cell r="G1484" t="str">
            <v>身份证</v>
          </cell>
          <cell r="H1484" t="str">
            <v>430304199004161278</v>
          </cell>
          <cell r="I1484" t="str">
            <v>广西科技大学</v>
          </cell>
          <cell r="J1484">
            <v>44166</v>
          </cell>
          <cell r="K1484">
            <v>45992</v>
          </cell>
          <cell r="L1484" t="str">
            <v>是</v>
          </cell>
          <cell r="M1484" t="str">
            <v>柳州市</v>
          </cell>
          <cell r="N1484" t="str">
            <v>学校</v>
          </cell>
          <cell r="O1484" t="str">
            <v>研究生</v>
          </cell>
          <cell r="P1484" t="str">
            <v>博士</v>
          </cell>
          <cell r="Q1484" t="str">
            <v>中南大学</v>
          </cell>
          <cell r="R1484" t="str">
            <v>材料科学与工程</v>
          </cell>
          <cell r="S1484">
            <v>44160</v>
          </cell>
          <cell r="T1484" t="str">
            <v>一流建设高校</v>
          </cell>
          <cell r="U1484" t="str">
            <v>E</v>
          </cell>
          <cell r="V1484">
            <v>4500</v>
          </cell>
          <cell r="W1484">
            <v>1125</v>
          </cell>
          <cell r="X1484">
            <v>5625</v>
          </cell>
          <cell r="Y1484">
            <v>44166</v>
          </cell>
          <cell r="Z1484">
            <v>44743</v>
          </cell>
          <cell r="AA1484">
            <v>16</v>
          </cell>
          <cell r="AB1484">
            <v>3</v>
          </cell>
          <cell r="AC1484">
            <v>19</v>
          </cell>
        </row>
        <row r="1485">
          <cell r="B1485" t="str">
            <v>许家宁</v>
          </cell>
          <cell r="C1485" t="str">
            <v>男</v>
          </cell>
          <cell r="D1485" t="str">
            <v>满</v>
          </cell>
          <cell r="E1485">
            <v>32587</v>
          </cell>
          <cell r="F1485" t="str">
            <v>中国</v>
          </cell>
          <cell r="G1485" t="str">
            <v>身份证</v>
          </cell>
          <cell r="H1485" t="str">
            <v>412727198903200453</v>
          </cell>
          <cell r="I1485" t="str">
            <v>广西科技大学</v>
          </cell>
          <cell r="J1485">
            <v>44209</v>
          </cell>
          <cell r="K1485">
            <v>46034</v>
          </cell>
          <cell r="L1485" t="str">
            <v>是</v>
          </cell>
          <cell r="M1485" t="str">
            <v>柳州市</v>
          </cell>
          <cell r="N1485" t="str">
            <v>学校</v>
          </cell>
          <cell r="O1485" t="str">
            <v>研究生</v>
          </cell>
          <cell r="P1485" t="str">
            <v>博士</v>
          </cell>
          <cell r="Q1485" t="str">
            <v>东北大学</v>
          </cell>
          <cell r="R1485" t="str">
            <v>有色技术冶金</v>
          </cell>
          <cell r="S1485">
            <v>44197</v>
          </cell>
          <cell r="T1485" t="str">
            <v>一流建设高校</v>
          </cell>
          <cell r="U1485" t="str">
            <v>E</v>
          </cell>
          <cell r="V1485">
            <v>4500</v>
          </cell>
          <cell r="W1485">
            <v>1125</v>
          </cell>
          <cell r="X1485">
            <v>5625</v>
          </cell>
          <cell r="Y1485">
            <v>44197</v>
          </cell>
          <cell r="Z1485">
            <v>44743</v>
          </cell>
          <cell r="AA1485">
            <v>15</v>
          </cell>
          <cell r="AB1485">
            <v>3</v>
          </cell>
          <cell r="AC1485">
            <v>18</v>
          </cell>
        </row>
        <row r="1486">
          <cell r="B1486" t="str">
            <v>梁清</v>
          </cell>
          <cell r="C1486" t="str">
            <v>女</v>
          </cell>
          <cell r="D1486" t="str">
            <v>汉</v>
          </cell>
          <cell r="E1486" t="str">
            <v>1988年10月1日</v>
          </cell>
          <cell r="F1486" t="str">
            <v>中国</v>
          </cell>
          <cell r="G1486" t="str">
            <v>身份
证</v>
          </cell>
          <cell r="H1486" t="str">
            <v>450924198810017163</v>
          </cell>
          <cell r="I1486" t="str">
            <v>广西科技大学</v>
          </cell>
          <cell r="J1486">
            <v>44035</v>
          </cell>
          <cell r="K1486">
            <v>45860</v>
          </cell>
          <cell r="L1486" t="str">
            <v>是</v>
          </cell>
          <cell r="M1486" t="str">
            <v>柳州市</v>
          </cell>
          <cell r="N1486" t="str">
            <v>学校</v>
          </cell>
          <cell r="O1486" t="str">
            <v>研究生</v>
          </cell>
          <cell r="P1486" t="str">
            <v>博士</v>
          </cell>
          <cell r="Q1486" t="str">
            <v>中央民族
大学</v>
          </cell>
          <cell r="R1486" t="str">
            <v>汉语言
文字学</v>
          </cell>
          <cell r="S1486">
            <v>44013</v>
          </cell>
          <cell r="T1486" t="str">
            <v>一流建设高校</v>
          </cell>
          <cell r="U1486" t="str">
            <v>E</v>
          </cell>
          <cell r="V1486">
            <v>4500</v>
          </cell>
          <cell r="W1486">
            <v>1125</v>
          </cell>
          <cell r="X1486">
            <v>5625</v>
          </cell>
          <cell r="Y1486">
            <v>44013</v>
          </cell>
          <cell r="Z1486">
            <v>44743</v>
          </cell>
          <cell r="AA1486">
            <v>21</v>
          </cell>
          <cell r="AB1486">
            <v>3</v>
          </cell>
          <cell r="AC1486">
            <v>24</v>
          </cell>
        </row>
        <row r="1487">
          <cell r="B1487" t="str">
            <v>莫艳婷</v>
          </cell>
          <cell r="C1487" t="str">
            <v>女</v>
          </cell>
          <cell r="D1487" t="str">
            <v>仫佬</v>
          </cell>
          <cell r="E1487">
            <v>30957</v>
          </cell>
          <cell r="F1487" t="str">
            <v>中国</v>
          </cell>
          <cell r="G1487" t="str">
            <v>身份
证</v>
          </cell>
          <cell r="H1487" t="str">
            <v>452723198410022443</v>
          </cell>
          <cell r="I1487" t="str">
            <v>广西科技大学</v>
          </cell>
          <cell r="J1487">
            <v>44207</v>
          </cell>
          <cell r="K1487">
            <v>46032</v>
          </cell>
          <cell r="L1487" t="str">
            <v>是</v>
          </cell>
          <cell r="M1487" t="str">
            <v>柳州市</v>
          </cell>
          <cell r="N1487" t="str">
            <v>学校</v>
          </cell>
          <cell r="O1487" t="str">
            <v>研究生</v>
          </cell>
          <cell r="P1487" t="str">
            <v>博士</v>
          </cell>
          <cell r="Q1487" t="str">
            <v>中山大学</v>
          </cell>
          <cell r="R1487" t="str">
            <v>人类学</v>
          </cell>
          <cell r="S1487">
            <v>44166</v>
          </cell>
          <cell r="T1487" t="str">
            <v>一流建设高校</v>
          </cell>
          <cell r="U1487" t="str">
            <v>E</v>
          </cell>
          <cell r="V1487">
            <v>4500</v>
          </cell>
          <cell r="W1487">
            <v>1125</v>
          </cell>
          <cell r="X1487">
            <v>5625</v>
          </cell>
          <cell r="Y1487">
            <v>44197</v>
          </cell>
          <cell r="Z1487">
            <v>44743</v>
          </cell>
          <cell r="AA1487">
            <v>15</v>
          </cell>
          <cell r="AB1487">
            <v>3</v>
          </cell>
          <cell r="AC1487">
            <v>18</v>
          </cell>
        </row>
        <row r="1488">
          <cell r="B1488" t="str">
            <v>陈勤学</v>
          </cell>
          <cell r="C1488" t="str">
            <v>男</v>
          </cell>
          <cell r="D1488" t="str">
            <v>汉</v>
          </cell>
          <cell r="E1488">
            <v>26024</v>
          </cell>
          <cell r="F1488" t="str">
            <v>中国</v>
          </cell>
          <cell r="G1488" t="str">
            <v>身份
证</v>
          </cell>
          <cell r="H1488" t="str">
            <v>433029197104010000</v>
          </cell>
          <cell r="I1488" t="str">
            <v>广西科技大学</v>
          </cell>
          <cell r="J1488">
            <v>44200</v>
          </cell>
          <cell r="K1488">
            <v>46025</v>
          </cell>
          <cell r="L1488" t="str">
            <v>是</v>
          </cell>
          <cell r="M1488" t="str">
            <v>柳州市</v>
          </cell>
          <cell r="N1488" t="str">
            <v>学校</v>
          </cell>
          <cell r="O1488" t="str">
            <v>研究生</v>
          </cell>
          <cell r="P1488" t="str">
            <v>博士</v>
          </cell>
          <cell r="Q1488" t="str">
            <v>中南大学</v>
          </cell>
          <cell r="R1488" t="str">
            <v>人类文化
遗产学</v>
          </cell>
          <cell r="S1488">
            <v>44136</v>
          </cell>
          <cell r="T1488" t="str">
            <v>一流建设高校</v>
          </cell>
          <cell r="U1488" t="str">
            <v>E</v>
          </cell>
          <cell r="V1488">
            <v>4500</v>
          </cell>
          <cell r="W1488">
            <v>1125</v>
          </cell>
          <cell r="X1488">
            <v>5625</v>
          </cell>
          <cell r="Y1488">
            <v>44197</v>
          </cell>
          <cell r="Z1488">
            <v>44743</v>
          </cell>
          <cell r="AA1488">
            <v>15</v>
          </cell>
          <cell r="AB1488">
            <v>3</v>
          </cell>
          <cell r="AC1488">
            <v>18</v>
          </cell>
        </row>
        <row r="1489">
          <cell r="B1489" t="str">
            <v>张鹏程</v>
          </cell>
          <cell r="C1489" t="str">
            <v>男</v>
          </cell>
          <cell r="D1489" t="str">
            <v>汉</v>
          </cell>
          <cell r="E1489" t="str">
            <v>1979年7月8日</v>
          </cell>
          <cell r="F1489" t="str">
            <v>中国</v>
          </cell>
          <cell r="G1489" t="str">
            <v>身份
证</v>
          </cell>
          <cell r="H1489" t="str">
            <v>370281197907082636</v>
          </cell>
          <cell r="I1489" t="str">
            <v>广西科技大学</v>
          </cell>
          <cell r="J1489">
            <v>44166</v>
          </cell>
          <cell r="K1489">
            <v>45992</v>
          </cell>
          <cell r="L1489" t="str">
            <v>是</v>
          </cell>
          <cell r="M1489" t="str">
            <v>柳州市</v>
          </cell>
          <cell r="N1489" t="str">
            <v>学校</v>
          </cell>
          <cell r="O1489" t="str">
            <v>研究生</v>
          </cell>
          <cell r="P1489" t="str">
            <v>博士</v>
          </cell>
          <cell r="Q1489" t="str">
            <v>海南师范大学</v>
          </cell>
          <cell r="R1489" t="str">
            <v>马克思主义理论</v>
          </cell>
          <cell r="S1489" t="str">
            <v>2020年7月</v>
          </cell>
          <cell r="T1489" t="str">
            <v>其他</v>
          </cell>
          <cell r="U1489" t="str">
            <v>E</v>
          </cell>
          <cell r="V1489">
            <v>4500</v>
          </cell>
          <cell r="W1489">
            <v>1125</v>
          </cell>
          <cell r="X1489">
            <v>5625</v>
          </cell>
          <cell r="Y1489" t="str">
            <v>2020年12月</v>
          </cell>
          <cell r="Z1489">
            <v>44743</v>
          </cell>
          <cell r="AA1489">
            <v>16</v>
          </cell>
          <cell r="AB1489">
            <v>3</v>
          </cell>
          <cell r="AC1489">
            <v>19</v>
          </cell>
        </row>
        <row r="1490">
          <cell r="B1490" t="str">
            <v>徐一丹</v>
          </cell>
          <cell r="C1490" t="str">
            <v>女</v>
          </cell>
          <cell r="D1490" t="str">
            <v>汉</v>
          </cell>
          <cell r="E1490" t="str">
            <v>1989年7月25</v>
          </cell>
          <cell r="F1490" t="str">
            <v>中国</v>
          </cell>
          <cell r="G1490" t="str">
            <v>身份
证</v>
          </cell>
          <cell r="H1490" t="str">
            <v>231102198907253400</v>
          </cell>
          <cell r="I1490" t="str">
            <v>广西科技大学</v>
          </cell>
          <cell r="J1490">
            <v>44136</v>
          </cell>
          <cell r="K1490">
            <v>45962</v>
          </cell>
          <cell r="L1490" t="str">
            <v>是</v>
          </cell>
          <cell r="M1490" t="str">
            <v>柳州市</v>
          </cell>
          <cell r="N1490" t="str">
            <v>学校</v>
          </cell>
          <cell r="O1490" t="str">
            <v>研究生</v>
          </cell>
          <cell r="P1490" t="str">
            <v>博士</v>
          </cell>
          <cell r="Q1490" t="str">
            <v>圣彼得堡国立大学</v>
          </cell>
          <cell r="R1490" t="str">
            <v>心理学</v>
          </cell>
          <cell r="S1490">
            <v>44044</v>
          </cell>
          <cell r="T1490" t="str">
            <v>国际一流大学</v>
          </cell>
          <cell r="U1490" t="str">
            <v>E</v>
          </cell>
          <cell r="V1490">
            <v>4500</v>
          </cell>
          <cell r="W1490">
            <v>1125</v>
          </cell>
          <cell r="X1490">
            <v>5625</v>
          </cell>
          <cell r="Y1490" t="str">
            <v>2020年11月</v>
          </cell>
          <cell r="Z1490">
            <v>44743</v>
          </cell>
          <cell r="AA1490">
            <v>17</v>
          </cell>
          <cell r="AB1490">
            <v>3</v>
          </cell>
          <cell r="AC1490">
            <v>20</v>
          </cell>
        </row>
        <row r="1491">
          <cell r="B1491" t="str">
            <v>陆道芬</v>
          </cell>
          <cell r="C1491" t="str">
            <v>女</v>
          </cell>
          <cell r="D1491" t="str">
            <v>汉</v>
          </cell>
          <cell r="E1491">
            <v>32940</v>
          </cell>
          <cell r="F1491" t="str">
            <v>中国</v>
          </cell>
          <cell r="G1491" t="str">
            <v>身份
证</v>
          </cell>
          <cell r="H1491" t="str">
            <v>420521199003081247</v>
          </cell>
          <cell r="I1491" t="str">
            <v>广西科技大学</v>
          </cell>
          <cell r="J1491">
            <v>44207</v>
          </cell>
          <cell r="K1491">
            <v>46032</v>
          </cell>
          <cell r="L1491" t="str">
            <v>是</v>
          </cell>
          <cell r="M1491" t="str">
            <v>柳州市</v>
          </cell>
          <cell r="N1491" t="str">
            <v>学校</v>
          </cell>
          <cell r="O1491" t="str">
            <v>研究生</v>
          </cell>
          <cell r="P1491" t="str">
            <v>硕士</v>
          </cell>
          <cell r="Q1491" t="str">
            <v>石河子
大学</v>
          </cell>
          <cell r="R1491" t="str">
            <v>产业
经济学</v>
          </cell>
          <cell r="S1491">
            <v>42156</v>
          </cell>
          <cell r="T1491" t="str">
            <v>其他</v>
          </cell>
          <cell r="U1491" t="str">
            <v>F</v>
          </cell>
          <cell r="V1491">
            <v>3000</v>
          </cell>
          <cell r="W1491">
            <v>750</v>
          </cell>
          <cell r="X1491">
            <v>3750</v>
          </cell>
          <cell r="Y1491">
            <v>44197</v>
          </cell>
          <cell r="Z1491">
            <v>44743</v>
          </cell>
          <cell r="AA1491">
            <v>15</v>
          </cell>
          <cell r="AB1491">
            <v>3</v>
          </cell>
          <cell r="AC1491">
            <v>18</v>
          </cell>
        </row>
        <row r="1492">
          <cell r="B1492" t="str">
            <v>秦玲丽</v>
          </cell>
          <cell r="C1492" t="str">
            <v>女</v>
          </cell>
          <cell r="D1492" t="str">
            <v>汉</v>
          </cell>
          <cell r="E1492">
            <v>32975</v>
          </cell>
          <cell r="F1492" t="str">
            <v>中国</v>
          </cell>
          <cell r="G1492" t="str">
            <v>身份证</v>
          </cell>
          <cell r="H1492" t="str">
            <v>450324199004122227</v>
          </cell>
          <cell r="I1492" t="str">
            <v>广西科技大学</v>
          </cell>
          <cell r="J1492">
            <v>44044</v>
          </cell>
          <cell r="K1492">
            <v>45870</v>
          </cell>
          <cell r="L1492" t="str">
            <v>是</v>
          </cell>
          <cell r="M1492" t="str">
            <v>柳州市</v>
          </cell>
          <cell r="N1492" t="str">
            <v>学校</v>
          </cell>
          <cell r="O1492" t="str">
            <v>研究生</v>
          </cell>
          <cell r="P1492" t="str">
            <v>硕士</v>
          </cell>
          <cell r="Q1492" t="str">
            <v>华南理工大学</v>
          </cell>
          <cell r="R1492" t="str">
            <v>发酵工程</v>
          </cell>
          <cell r="S1492" t="str">
            <v>2017年6月</v>
          </cell>
          <cell r="T1492" t="str">
            <v>一流建设高校</v>
          </cell>
          <cell r="U1492" t="str">
            <v>F</v>
          </cell>
          <cell r="V1492">
            <v>3000</v>
          </cell>
          <cell r="W1492">
            <v>750</v>
          </cell>
          <cell r="X1492">
            <v>3750</v>
          </cell>
          <cell r="Y1492">
            <v>44044</v>
          </cell>
          <cell r="Z1492">
            <v>44743</v>
          </cell>
          <cell r="AA1492">
            <v>20</v>
          </cell>
          <cell r="AB1492">
            <v>3</v>
          </cell>
          <cell r="AC1492">
            <v>23</v>
          </cell>
        </row>
        <row r="1493">
          <cell r="B1493" t="str">
            <v>陈雅婷</v>
          </cell>
          <cell r="C1493" t="str">
            <v>女</v>
          </cell>
          <cell r="D1493" t="str">
            <v>汉</v>
          </cell>
          <cell r="E1493">
            <v>33120</v>
          </cell>
          <cell r="F1493" t="str">
            <v>中国</v>
          </cell>
          <cell r="G1493" t="str">
            <v>身份证</v>
          </cell>
          <cell r="H1493" t="str">
            <v>340404199009042123</v>
          </cell>
          <cell r="I1493" t="str">
            <v>广西科技大学</v>
          </cell>
          <cell r="J1493">
            <v>44187</v>
          </cell>
          <cell r="K1493">
            <v>46012</v>
          </cell>
          <cell r="L1493" t="str">
            <v>是</v>
          </cell>
          <cell r="M1493" t="str">
            <v>柳州市</v>
          </cell>
          <cell r="N1493" t="str">
            <v>学校</v>
          </cell>
          <cell r="O1493" t="str">
            <v>研究生</v>
          </cell>
          <cell r="P1493" t="str">
            <v>硕士</v>
          </cell>
          <cell r="Q1493" t="str">
            <v>马德里自治大学</v>
          </cell>
          <cell r="R1493" t="str">
            <v>英语应用语言学</v>
          </cell>
          <cell r="S1493">
            <v>44105</v>
          </cell>
          <cell r="T1493" t="str">
            <v>国际一流大学（QS排名前500）</v>
          </cell>
          <cell r="U1493" t="str">
            <v>F</v>
          </cell>
          <cell r="V1493">
            <v>3000</v>
          </cell>
          <cell r="W1493">
            <v>750</v>
          </cell>
          <cell r="X1493">
            <v>3750</v>
          </cell>
          <cell r="Y1493">
            <v>44166</v>
          </cell>
          <cell r="Z1493">
            <v>44743</v>
          </cell>
          <cell r="AA1493">
            <v>16</v>
          </cell>
          <cell r="AB1493">
            <v>3</v>
          </cell>
          <cell r="AC1493">
            <v>19</v>
          </cell>
        </row>
        <row r="1494">
          <cell r="B1494" t="str">
            <v>卢琳</v>
          </cell>
          <cell r="C1494" t="str">
            <v>女</v>
          </cell>
          <cell r="D1494" t="str">
            <v>汉</v>
          </cell>
          <cell r="E1494">
            <v>31456</v>
          </cell>
          <cell r="F1494" t="str">
            <v>中国</v>
          </cell>
          <cell r="G1494" t="str">
            <v>身份证</v>
          </cell>
          <cell r="H1494" t="str">
            <v>610121198602130484</v>
          </cell>
          <cell r="I1494" t="str">
            <v>广西科技大学</v>
          </cell>
          <cell r="J1494">
            <v>44210</v>
          </cell>
          <cell r="K1494">
            <v>46035</v>
          </cell>
          <cell r="L1494" t="str">
            <v>是</v>
          </cell>
          <cell r="M1494" t="str">
            <v>柳州市</v>
          </cell>
          <cell r="N1494" t="str">
            <v>学校</v>
          </cell>
          <cell r="O1494" t="str">
            <v>研究生</v>
          </cell>
          <cell r="P1494" t="str">
            <v>硕士</v>
          </cell>
          <cell r="Q1494" t="str">
            <v>西安外国语大学</v>
          </cell>
          <cell r="R1494" t="str">
            <v>英语笔译</v>
          </cell>
          <cell r="S1494">
            <v>41980</v>
          </cell>
          <cell r="T1494" t="str">
            <v>其他</v>
          </cell>
          <cell r="U1494" t="str">
            <v>F</v>
          </cell>
          <cell r="V1494">
            <v>3000</v>
          </cell>
          <cell r="W1494">
            <v>750</v>
          </cell>
          <cell r="X1494">
            <v>3750</v>
          </cell>
          <cell r="Y1494" t="str">
            <v>2021年1月</v>
          </cell>
          <cell r="Z1494">
            <v>44743</v>
          </cell>
          <cell r="AA1494">
            <v>15</v>
          </cell>
          <cell r="AB1494">
            <v>3</v>
          </cell>
          <cell r="AC1494">
            <v>18</v>
          </cell>
        </row>
        <row r="1495">
          <cell r="B1495" t="str">
            <v>陈文迅</v>
          </cell>
          <cell r="C1495" t="str">
            <v>男</v>
          </cell>
          <cell r="D1495" t="str">
            <v>汉</v>
          </cell>
          <cell r="E1495">
            <v>31017</v>
          </cell>
          <cell r="F1495" t="str">
            <v>中国</v>
          </cell>
          <cell r="G1495" t="str">
            <v>身份证</v>
          </cell>
          <cell r="H1495" t="str">
            <v>1306221984
12016815</v>
          </cell>
          <cell r="I1495" t="str">
            <v>广西
科技大学</v>
          </cell>
          <cell r="J1495">
            <v>44169</v>
          </cell>
          <cell r="K1495">
            <v>45994</v>
          </cell>
          <cell r="L1495" t="str">
            <v>是</v>
          </cell>
          <cell r="M1495" t="str">
            <v>柳州市</v>
          </cell>
          <cell r="N1495" t="str">
            <v>学校</v>
          </cell>
          <cell r="O1495" t="str">
            <v>研究生</v>
          </cell>
          <cell r="P1495" t="str">
            <v>硕士</v>
          </cell>
          <cell r="Q1495" t="str">
            <v>哈尔滨工程大学</v>
          </cell>
          <cell r="R1495" t="str">
            <v>通信与信息
系统</v>
          </cell>
          <cell r="S1495">
            <v>40969</v>
          </cell>
          <cell r="T1495" t="str">
            <v>一流建设高校</v>
          </cell>
          <cell r="U1495" t="str">
            <v>F</v>
          </cell>
          <cell r="V1495">
            <v>3000</v>
          </cell>
          <cell r="W1495">
            <v>750</v>
          </cell>
          <cell r="X1495">
            <v>3750</v>
          </cell>
          <cell r="Y1495">
            <v>44166</v>
          </cell>
          <cell r="Z1495">
            <v>44743</v>
          </cell>
          <cell r="AA1495">
            <v>16</v>
          </cell>
          <cell r="AB1495">
            <v>3</v>
          </cell>
          <cell r="AC1495">
            <v>19</v>
          </cell>
        </row>
        <row r="1496">
          <cell r="B1496" t="str">
            <v>韩昕妤</v>
          </cell>
          <cell r="C1496" t="str">
            <v>女</v>
          </cell>
          <cell r="D1496" t="str">
            <v>汉</v>
          </cell>
          <cell r="E1496">
            <v>34419</v>
          </cell>
          <cell r="F1496" t="str">
            <v>中国</v>
          </cell>
          <cell r="G1496" t="str">
            <v>身份证</v>
          </cell>
          <cell r="H1496" t="str">
            <v>140802199403260041</v>
          </cell>
          <cell r="I1496" t="str">
            <v>广西科技大学</v>
          </cell>
          <cell r="J1496">
            <v>44148</v>
          </cell>
          <cell r="K1496">
            <v>45973</v>
          </cell>
          <cell r="L1496" t="str">
            <v>是</v>
          </cell>
          <cell r="M1496" t="str">
            <v>柳州市</v>
          </cell>
          <cell r="N1496" t="str">
            <v>学校</v>
          </cell>
          <cell r="O1496" t="str">
            <v>研究生</v>
          </cell>
          <cell r="P1496" t="str">
            <v>硕士</v>
          </cell>
          <cell r="Q1496" t="str">
            <v>吉林大学</v>
          </cell>
          <cell r="R1496" t="str">
            <v>中国史</v>
          </cell>
          <cell r="S1496">
            <v>43617</v>
          </cell>
          <cell r="T1496" t="str">
            <v>一流建设高校</v>
          </cell>
          <cell r="U1496" t="str">
            <v>F</v>
          </cell>
          <cell r="V1496">
            <v>3000</v>
          </cell>
          <cell r="W1496">
            <v>750</v>
          </cell>
          <cell r="X1496">
            <v>3750</v>
          </cell>
          <cell r="Y1496">
            <v>44136</v>
          </cell>
          <cell r="Z1496">
            <v>44743</v>
          </cell>
          <cell r="AA1496">
            <v>17</v>
          </cell>
          <cell r="AB1496">
            <v>3</v>
          </cell>
          <cell r="AC1496">
            <v>20</v>
          </cell>
        </row>
        <row r="1497">
          <cell r="B1497" t="str">
            <v>赵荟萃</v>
          </cell>
          <cell r="C1497" t="str">
            <v>女</v>
          </cell>
          <cell r="D1497" t="str">
            <v>汉</v>
          </cell>
          <cell r="E1497" t="str">
            <v>1989年2月3日</v>
          </cell>
          <cell r="F1497" t="str">
            <v>中国</v>
          </cell>
          <cell r="G1497" t="str">
            <v>身份证</v>
          </cell>
          <cell r="H1497" t="str">
            <v>412826198902036048</v>
          </cell>
          <cell r="I1497" t="str">
            <v>广西科技大学</v>
          </cell>
          <cell r="J1497">
            <v>44105</v>
          </cell>
          <cell r="K1497">
            <v>45931</v>
          </cell>
          <cell r="L1497" t="str">
            <v>是</v>
          </cell>
          <cell r="M1497" t="str">
            <v>柳州市</v>
          </cell>
          <cell r="N1497" t="str">
            <v>学校</v>
          </cell>
          <cell r="O1497" t="str">
            <v>研究生</v>
          </cell>
          <cell r="P1497" t="str">
            <v>硕士</v>
          </cell>
          <cell r="Q1497" t="str">
            <v>新疆大学</v>
          </cell>
          <cell r="R1497" t="str">
            <v>汉语国际教育</v>
          </cell>
          <cell r="S1497">
            <v>42887</v>
          </cell>
          <cell r="T1497" t="str">
            <v>一流建设高校</v>
          </cell>
          <cell r="U1497" t="str">
            <v>F</v>
          </cell>
          <cell r="V1497">
            <v>3000</v>
          </cell>
          <cell r="W1497">
            <v>750</v>
          </cell>
          <cell r="X1497">
            <v>3750</v>
          </cell>
          <cell r="Y1497">
            <v>44105</v>
          </cell>
          <cell r="Z1497">
            <v>44743</v>
          </cell>
          <cell r="AA1497">
            <v>18</v>
          </cell>
          <cell r="AB1497">
            <v>3</v>
          </cell>
          <cell r="AC1497">
            <v>21</v>
          </cell>
        </row>
        <row r="1498">
          <cell r="B1498" t="str">
            <v>林莹</v>
          </cell>
          <cell r="C1498" t="str">
            <v>女</v>
          </cell>
          <cell r="D1498" t="str">
            <v>汉</v>
          </cell>
          <cell r="E1498">
            <v>34419</v>
          </cell>
          <cell r="F1498" t="str">
            <v>中国</v>
          </cell>
          <cell r="G1498" t="str">
            <v>身份证</v>
          </cell>
          <cell r="H1498" t="str">
            <v>450203199403261040</v>
          </cell>
          <cell r="I1498" t="str">
            <v>广西科技大学</v>
          </cell>
          <cell r="J1498">
            <v>44148</v>
          </cell>
          <cell r="K1498">
            <v>45973</v>
          </cell>
          <cell r="L1498" t="str">
            <v>是</v>
          </cell>
          <cell r="M1498" t="str">
            <v>柳州市</v>
          </cell>
          <cell r="N1498" t="str">
            <v>学校</v>
          </cell>
          <cell r="O1498" t="str">
            <v>研究生</v>
          </cell>
          <cell r="P1498" t="str">
            <v>硕士</v>
          </cell>
          <cell r="Q1498" t="str">
            <v>中国石油大学（北京）</v>
          </cell>
          <cell r="R1498" t="str">
            <v>力学</v>
          </cell>
          <cell r="S1498">
            <v>43646</v>
          </cell>
          <cell r="T1498" t="str">
            <v>其它</v>
          </cell>
          <cell r="U1498" t="str">
            <v>F</v>
          </cell>
          <cell r="V1498">
            <v>3000</v>
          </cell>
          <cell r="W1498">
            <v>750</v>
          </cell>
          <cell r="X1498">
            <v>3750</v>
          </cell>
          <cell r="Y1498">
            <v>44136</v>
          </cell>
          <cell r="Z1498">
            <v>44743</v>
          </cell>
          <cell r="AA1498">
            <v>17</v>
          </cell>
          <cell r="AB1498">
            <v>3</v>
          </cell>
          <cell r="AC1498">
            <v>20</v>
          </cell>
        </row>
        <row r="1499">
          <cell r="B1499" t="str">
            <v>张雪萍</v>
          </cell>
          <cell r="C1499" t="str">
            <v>女</v>
          </cell>
          <cell r="D1499" t="str">
            <v>汉</v>
          </cell>
          <cell r="E1499">
            <v>34846</v>
          </cell>
          <cell r="F1499" t="str">
            <v>中国</v>
          </cell>
          <cell r="G1499" t="str">
            <v>身份证</v>
          </cell>
          <cell r="H1499" t="str">
            <v>450203199505270722</v>
          </cell>
          <cell r="I1499" t="str">
            <v>广西科技大学</v>
          </cell>
          <cell r="J1499">
            <v>44089</v>
          </cell>
          <cell r="K1499">
            <v>45901</v>
          </cell>
          <cell r="L1499" t="str">
            <v>是</v>
          </cell>
          <cell r="M1499" t="str">
            <v>柳州市</v>
          </cell>
          <cell r="N1499" t="str">
            <v>学校</v>
          </cell>
          <cell r="O1499" t="str">
            <v>研究生</v>
          </cell>
          <cell r="P1499" t="str">
            <v>硕士</v>
          </cell>
          <cell r="Q1499" t="str">
            <v>北京化工大学</v>
          </cell>
          <cell r="R1499" t="str">
            <v>药学</v>
          </cell>
          <cell r="S1499">
            <v>44013</v>
          </cell>
          <cell r="T1499" t="str">
            <v>其他</v>
          </cell>
          <cell r="U1499" t="str">
            <v>F</v>
          </cell>
          <cell r="V1499">
            <v>3000</v>
          </cell>
          <cell r="W1499">
            <v>750</v>
          </cell>
          <cell r="X1499">
            <v>3750</v>
          </cell>
          <cell r="Y1499">
            <v>44075</v>
          </cell>
          <cell r="Z1499">
            <v>44743</v>
          </cell>
          <cell r="AA1499">
            <v>19</v>
          </cell>
          <cell r="AB1499">
            <v>3</v>
          </cell>
          <cell r="AC1499">
            <v>22</v>
          </cell>
        </row>
        <row r="1500">
          <cell r="B1500" t="str">
            <v>郑雅婧</v>
          </cell>
          <cell r="C1500" t="str">
            <v>女</v>
          </cell>
          <cell r="D1500" t="str">
            <v>汉</v>
          </cell>
          <cell r="E1500">
            <v>34931</v>
          </cell>
          <cell r="F1500" t="str">
            <v>中国</v>
          </cell>
          <cell r="G1500" t="str">
            <v>身份证</v>
          </cell>
          <cell r="H1500" t="str">
            <v>45082119950820534X</v>
          </cell>
          <cell r="I1500" t="str">
            <v>广西科技大学</v>
          </cell>
          <cell r="J1500">
            <v>44013</v>
          </cell>
          <cell r="K1500">
            <v>45809</v>
          </cell>
          <cell r="L1500" t="str">
            <v>是</v>
          </cell>
          <cell r="M1500" t="str">
            <v>柳州市</v>
          </cell>
          <cell r="N1500" t="str">
            <v>学校</v>
          </cell>
          <cell r="O1500" t="str">
            <v>研究生</v>
          </cell>
          <cell r="P1500" t="str">
            <v>硕士</v>
          </cell>
          <cell r="Q1500" t="str">
            <v>南方医科大学</v>
          </cell>
          <cell r="R1500" t="str">
            <v>护理学</v>
          </cell>
          <cell r="S1500" t="str">
            <v>2020年6月</v>
          </cell>
          <cell r="T1500" t="str">
            <v>非一流高校的一流建设学科</v>
          </cell>
          <cell r="U1500" t="str">
            <v>F</v>
          </cell>
          <cell r="V1500">
            <v>3000</v>
          </cell>
          <cell r="W1500">
            <v>750</v>
          </cell>
          <cell r="X1500">
            <v>3750</v>
          </cell>
          <cell r="Y1500">
            <v>44013</v>
          </cell>
          <cell r="Z1500">
            <v>44743</v>
          </cell>
          <cell r="AA1500">
            <v>21</v>
          </cell>
          <cell r="AB1500">
            <v>3</v>
          </cell>
          <cell r="AC1500">
            <v>24</v>
          </cell>
        </row>
        <row r="1501">
          <cell r="B1501" t="str">
            <v>袁旦</v>
          </cell>
          <cell r="C1501" t="str">
            <v>女</v>
          </cell>
          <cell r="D1501" t="str">
            <v>汉</v>
          </cell>
          <cell r="E1501">
            <v>32543</v>
          </cell>
          <cell r="F1501" t="str">
            <v>中国</v>
          </cell>
          <cell r="G1501" t="str">
            <v>身份证</v>
          </cell>
          <cell r="H1501" t="str">
            <v>421127198902043247</v>
          </cell>
          <cell r="I1501" t="str">
            <v>广西科技大学</v>
          </cell>
          <cell r="J1501">
            <v>44117</v>
          </cell>
          <cell r="K1501">
            <v>45942</v>
          </cell>
          <cell r="L1501" t="str">
            <v>是</v>
          </cell>
          <cell r="M1501" t="str">
            <v>柳州市</v>
          </cell>
          <cell r="N1501" t="str">
            <v>学校</v>
          </cell>
          <cell r="O1501" t="str">
            <v>研究生</v>
          </cell>
          <cell r="P1501" t="str">
            <v>硕士</v>
          </cell>
          <cell r="Q1501" t="str">
            <v>武汉理工大学</v>
          </cell>
          <cell r="R1501" t="str">
            <v>材料学</v>
          </cell>
          <cell r="S1501">
            <v>42156</v>
          </cell>
          <cell r="T1501" t="str">
            <v>国际一流大学</v>
          </cell>
          <cell r="U1501" t="str">
            <v>F</v>
          </cell>
          <cell r="V1501">
            <v>3000</v>
          </cell>
          <cell r="W1501">
            <v>750</v>
          </cell>
          <cell r="X1501">
            <v>3750</v>
          </cell>
          <cell r="Y1501">
            <v>44117</v>
          </cell>
          <cell r="Z1501">
            <v>44743</v>
          </cell>
          <cell r="AA1501">
            <v>18</v>
          </cell>
          <cell r="AB1501">
            <v>3</v>
          </cell>
          <cell r="AC1501">
            <v>21</v>
          </cell>
        </row>
        <row r="1502">
          <cell r="B1502" t="str">
            <v>韦紫玉</v>
          </cell>
          <cell r="C1502" t="str">
            <v>女</v>
          </cell>
          <cell r="D1502" t="str">
            <v>壮</v>
          </cell>
          <cell r="E1502">
            <v>32893</v>
          </cell>
          <cell r="F1502" t="str">
            <v>中国</v>
          </cell>
          <cell r="G1502" t="str">
            <v>身份证</v>
          </cell>
          <cell r="H1502" t="str">
            <v>452701199001200524</v>
          </cell>
          <cell r="I1502" t="str">
            <v>广西科技大学</v>
          </cell>
          <cell r="J1502">
            <v>44138</v>
          </cell>
          <cell r="K1502">
            <v>45232</v>
          </cell>
          <cell r="L1502" t="str">
            <v>是</v>
          </cell>
          <cell r="M1502" t="str">
            <v>柳州市</v>
          </cell>
          <cell r="N1502" t="str">
            <v>学校</v>
          </cell>
          <cell r="O1502" t="str">
            <v>本科</v>
          </cell>
          <cell r="P1502" t="str">
            <v>学士</v>
          </cell>
          <cell r="Q1502" t="str">
            <v>西北民族大学</v>
          </cell>
          <cell r="R1502" t="str">
            <v>食品科学与工程</v>
          </cell>
          <cell r="S1502">
            <v>41426</v>
          </cell>
          <cell r="T1502" t="str">
            <v>其他</v>
          </cell>
          <cell r="U1502" t="str">
            <v>H</v>
          </cell>
          <cell r="V1502">
            <v>1500</v>
          </cell>
          <cell r="W1502">
            <v>375</v>
          </cell>
          <cell r="X1502">
            <v>1875</v>
          </cell>
          <cell r="Y1502">
            <v>44136</v>
          </cell>
          <cell r="Z1502">
            <v>44743</v>
          </cell>
          <cell r="AA1502">
            <v>17</v>
          </cell>
          <cell r="AB1502">
            <v>3</v>
          </cell>
          <cell r="AC1502">
            <v>20</v>
          </cell>
        </row>
        <row r="1503">
          <cell r="B1503" t="str">
            <v>唐芳云</v>
          </cell>
          <cell r="C1503" t="str">
            <v>女</v>
          </cell>
          <cell r="D1503" t="str">
            <v>汉</v>
          </cell>
          <cell r="E1503" t="str">
            <v>1980年10月6日</v>
          </cell>
          <cell r="F1503" t="str">
            <v>中国</v>
          </cell>
          <cell r="G1503" t="str">
            <v>身份证</v>
          </cell>
          <cell r="H1503" t="str">
            <v>432501198010067041</v>
          </cell>
          <cell r="I1503" t="str">
            <v>广西科技大学</v>
          </cell>
          <cell r="J1503">
            <v>44013</v>
          </cell>
          <cell r="K1503">
            <v>45839</v>
          </cell>
          <cell r="L1503" t="str">
            <v>是</v>
          </cell>
          <cell r="M1503" t="str">
            <v>柳州市</v>
          </cell>
          <cell r="N1503" t="str">
            <v>高校</v>
          </cell>
          <cell r="O1503" t="str">
            <v>研究生</v>
          </cell>
          <cell r="P1503" t="str">
            <v>博士</v>
          </cell>
          <cell r="Q1503" t="str">
            <v>河海大学</v>
          </cell>
          <cell r="R1503" t="str">
            <v>思想政治教育</v>
          </cell>
          <cell r="S1503" t="str">
            <v>2017年6月</v>
          </cell>
          <cell r="T1503" t="str">
            <v>其他</v>
          </cell>
          <cell r="U1503" t="str">
            <v>D</v>
          </cell>
          <cell r="V1503">
            <v>4500</v>
          </cell>
          <cell r="W1503">
            <v>1125</v>
          </cell>
          <cell r="X1503">
            <v>5625</v>
          </cell>
          <cell r="Y1503" t="str">
            <v>2020年7月</v>
          </cell>
          <cell r="Z1503">
            <v>44743</v>
          </cell>
          <cell r="AA1503">
            <v>21</v>
          </cell>
          <cell r="AB1503">
            <v>3</v>
          </cell>
          <cell r="AC1503">
            <v>24</v>
          </cell>
        </row>
        <row r="1504">
          <cell r="B1504" t="str">
            <v>廖吉喆</v>
          </cell>
          <cell r="C1504" t="str">
            <v>男</v>
          </cell>
          <cell r="D1504" t="str">
            <v>仫佬</v>
          </cell>
          <cell r="E1504" t="str">
            <v>1990年10月27日</v>
          </cell>
          <cell r="F1504" t="str">
            <v>中国</v>
          </cell>
          <cell r="G1504" t="str">
            <v>身份证</v>
          </cell>
          <cell r="H1504" t="str">
            <v>45270219901027437X</v>
          </cell>
          <cell r="I1504" t="str">
            <v>广西科技大学</v>
          </cell>
          <cell r="J1504">
            <v>44013</v>
          </cell>
          <cell r="K1504">
            <v>45839</v>
          </cell>
          <cell r="L1504" t="str">
            <v>是</v>
          </cell>
          <cell r="M1504" t="str">
            <v>柳州市</v>
          </cell>
          <cell r="N1504" t="str">
            <v>高校</v>
          </cell>
          <cell r="O1504" t="str">
            <v>研究生</v>
          </cell>
          <cell r="P1504" t="str">
            <v>博士</v>
          </cell>
          <cell r="Q1504" t="str">
            <v>中央党校</v>
          </cell>
          <cell r="R1504" t="str">
            <v>战略哲学</v>
          </cell>
          <cell r="S1504" t="str">
            <v>2020年6月</v>
          </cell>
          <cell r="T1504" t="str">
            <v>其他</v>
          </cell>
          <cell r="U1504" t="str">
            <v>E</v>
          </cell>
          <cell r="V1504">
            <v>4500</v>
          </cell>
          <cell r="W1504">
            <v>1125</v>
          </cell>
          <cell r="X1504">
            <v>5625</v>
          </cell>
          <cell r="Y1504" t="str">
            <v>2020年7月</v>
          </cell>
          <cell r="Z1504">
            <v>44743</v>
          </cell>
          <cell r="AA1504">
            <v>21</v>
          </cell>
          <cell r="AB1504">
            <v>3</v>
          </cell>
          <cell r="AC1504">
            <v>24</v>
          </cell>
        </row>
        <row r="1505">
          <cell r="B1505" t="str">
            <v>王万粉</v>
          </cell>
          <cell r="C1505" t="str">
            <v>女</v>
          </cell>
          <cell r="D1505" t="str">
            <v>汉</v>
          </cell>
          <cell r="E1505" t="str">
            <v>1994年9月5日</v>
          </cell>
          <cell r="F1505" t="str">
            <v>中国</v>
          </cell>
          <cell r="G1505" t="str">
            <v>身份证</v>
          </cell>
          <cell r="H1505" t="str">
            <v>513421519940905522X</v>
          </cell>
          <cell r="I1505" t="str">
            <v>广西科技大学</v>
          </cell>
          <cell r="J1505">
            <v>44044</v>
          </cell>
          <cell r="K1505">
            <v>45870</v>
          </cell>
          <cell r="L1505" t="str">
            <v>是</v>
          </cell>
          <cell r="M1505" t="str">
            <v>柳州市</v>
          </cell>
          <cell r="N1505" t="str">
            <v>高校</v>
          </cell>
          <cell r="O1505" t="str">
            <v>研究生</v>
          </cell>
          <cell r="P1505" t="str">
            <v>硕士</v>
          </cell>
          <cell r="Q1505" t="str">
            <v>中央党校</v>
          </cell>
          <cell r="R1505" t="str">
            <v>科学社会主义与国际共产主义运动</v>
          </cell>
          <cell r="S1505" t="str">
            <v>2020年6月</v>
          </cell>
          <cell r="T1505" t="str">
            <v>其他</v>
          </cell>
          <cell r="U1505" t="str">
            <v>F</v>
          </cell>
          <cell r="V1505">
            <v>3000</v>
          </cell>
          <cell r="W1505">
            <v>750</v>
          </cell>
          <cell r="X1505">
            <v>3750</v>
          </cell>
          <cell r="Y1505" t="str">
            <v>2020年8月</v>
          </cell>
          <cell r="Z1505">
            <v>44743</v>
          </cell>
          <cell r="AA1505">
            <v>20</v>
          </cell>
          <cell r="AB1505">
            <v>3</v>
          </cell>
          <cell r="AC1505">
            <v>23</v>
          </cell>
        </row>
        <row r="1506">
          <cell r="B1506" t="str">
            <v>刘小蓉</v>
          </cell>
          <cell r="C1506" t="str">
            <v>女</v>
          </cell>
          <cell r="D1506" t="str">
            <v>汉</v>
          </cell>
          <cell r="E1506" t="str">
            <v>1977年10月16日</v>
          </cell>
          <cell r="F1506" t="str">
            <v>中国</v>
          </cell>
          <cell r="G1506" t="str">
            <v>身份证</v>
          </cell>
          <cell r="H1506" t="str">
            <v>430426197710162723</v>
          </cell>
          <cell r="I1506" t="str">
            <v>广西科技大学</v>
          </cell>
          <cell r="J1506">
            <v>44075</v>
          </cell>
          <cell r="K1506">
            <v>45901</v>
          </cell>
          <cell r="L1506" t="str">
            <v>是</v>
          </cell>
          <cell r="M1506" t="str">
            <v>柳州市</v>
          </cell>
          <cell r="N1506" t="str">
            <v>高校</v>
          </cell>
          <cell r="O1506" t="str">
            <v>研究生</v>
          </cell>
          <cell r="P1506" t="str">
            <v>硕士</v>
          </cell>
          <cell r="Q1506" t="str">
            <v>四川师范大学</v>
          </cell>
          <cell r="R1506" t="str">
            <v>人文地理学</v>
          </cell>
          <cell r="S1506" t="str">
            <v>2008年6月</v>
          </cell>
          <cell r="T1506" t="str">
            <v>其他</v>
          </cell>
          <cell r="U1506" t="str">
            <v>F</v>
          </cell>
          <cell r="V1506">
            <v>3000</v>
          </cell>
          <cell r="W1506">
            <v>750</v>
          </cell>
          <cell r="X1506">
            <v>3750</v>
          </cell>
          <cell r="Y1506" t="str">
            <v>2020年9月</v>
          </cell>
          <cell r="Z1506">
            <v>44743</v>
          </cell>
          <cell r="AA1506">
            <v>19</v>
          </cell>
          <cell r="AB1506">
            <v>3</v>
          </cell>
          <cell r="AC1506">
            <v>22</v>
          </cell>
        </row>
        <row r="1507">
          <cell r="B1507" t="str">
            <v>程漫欣</v>
          </cell>
          <cell r="C1507" t="str">
            <v>女</v>
          </cell>
          <cell r="D1507" t="str">
            <v>汉</v>
          </cell>
          <cell r="E1507">
            <v>34532</v>
          </cell>
          <cell r="F1507" t="str">
            <v>中国</v>
          </cell>
          <cell r="G1507" t="str">
            <v>身份证</v>
          </cell>
          <cell r="H1507" t="str">
            <v>450205199407171328</v>
          </cell>
          <cell r="I1507" t="str">
            <v>广西科技大学</v>
          </cell>
          <cell r="J1507">
            <v>44015</v>
          </cell>
          <cell r="K1507">
            <v>45840</v>
          </cell>
          <cell r="L1507" t="str">
            <v>是</v>
          </cell>
          <cell r="M1507" t="str">
            <v>柳州市</v>
          </cell>
          <cell r="N1507" t="str">
            <v>高校</v>
          </cell>
          <cell r="O1507" t="str">
            <v>研究生</v>
          </cell>
          <cell r="P1507" t="str">
            <v>硕士</v>
          </cell>
          <cell r="Q1507" t="str">
            <v>北京体育大学</v>
          </cell>
          <cell r="R1507" t="str">
            <v>运动人体科学</v>
          </cell>
          <cell r="S1507">
            <v>44042</v>
          </cell>
          <cell r="T1507" t="str">
            <v>一流建设高校</v>
          </cell>
          <cell r="U1507" t="str">
            <v>F</v>
          </cell>
          <cell r="V1507">
            <v>3000</v>
          </cell>
          <cell r="W1507">
            <v>750</v>
          </cell>
          <cell r="X1507">
            <v>3750</v>
          </cell>
          <cell r="Y1507">
            <v>44013</v>
          </cell>
          <cell r="Z1507">
            <v>44743</v>
          </cell>
          <cell r="AA1507">
            <v>21</v>
          </cell>
          <cell r="AB1507">
            <v>3</v>
          </cell>
          <cell r="AC1507">
            <v>24</v>
          </cell>
        </row>
        <row r="1508">
          <cell r="B1508" t="str">
            <v>王阳</v>
          </cell>
          <cell r="C1508" t="str">
            <v>男</v>
          </cell>
          <cell r="D1508" t="str">
            <v>汉</v>
          </cell>
          <cell r="E1508">
            <v>34927</v>
          </cell>
          <cell r="F1508" t="str">
            <v>中国</v>
          </cell>
          <cell r="G1508" t="str">
            <v>身份证</v>
          </cell>
          <cell r="H1508" t="str">
            <v>410928199508164210</v>
          </cell>
          <cell r="I1508" t="str">
            <v>广西科技大学</v>
          </cell>
          <cell r="J1508">
            <v>44076</v>
          </cell>
          <cell r="K1508">
            <v>45902</v>
          </cell>
          <cell r="L1508" t="str">
            <v>是</v>
          </cell>
          <cell r="M1508" t="str">
            <v>柳州市</v>
          </cell>
          <cell r="N1508" t="str">
            <v>高校</v>
          </cell>
          <cell r="O1508" t="str">
            <v>研究生</v>
          </cell>
          <cell r="P1508" t="str">
            <v>硕士</v>
          </cell>
          <cell r="Q1508" t="str">
            <v>武汉体育学院</v>
          </cell>
          <cell r="R1508" t="str">
            <v>运动康复</v>
          </cell>
          <cell r="S1508">
            <v>44042</v>
          </cell>
          <cell r="T1508" t="str">
            <v>非一流高校的一流建设学科</v>
          </cell>
          <cell r="U1508" t="str">
            <v>F</v>
          </cell>
          <cell r="V1508">
            <v>3000</v>
          </cell>
          <cell r="W1508">
            <v>750</v>
          </cell>
          <cell r="X1508">
            <v>3750</v>
          </cell>
          <cell r="Y1508">
            <v>44075</v>
          </cell>
          <cell r="Z1508">
            <v>44743</v>
          </cell>
          <cell r="AA1508">
            <v>19</v>
          </cell>
          <cell r="AB1508">
            <v>3</v>
          </cell>
          <cell r="AC1508">
            <v>22</v>
          </cell>
        </row>
        <row r="1509">
          <cell r="B1509" t="str">
            <v>陈丹丹</v>
          </cell>
          <cell r="C1509" t="str">
            <v>女</v>
          </cell>
          <cell r="D1509" t="str">
            <v>汉</v>
          </cell>
          <cell r="E1509">
            <v>34768</v>
          </cell>
          <cell r="F1509" t="str">
            <v>中国</v>
          </cell>
          <cell r="G1509" t="str">
            <v>身份证</v>
          </cell>
          <cell r="H1509" t="str">
            <v>412829199503104828</v>
          </cell>
          <cell r="I1509" t="str">
            <v>广西科技大学</v>
          </cell>
          <cell r="J1509">
            <v>44076</v>
          </cell>
          <cell r="K1509">
            <v>45902</v>
          </cell>
          <cell r="L1509" t="str">
            <v>是</v>
          </cell>
          <cell r="M1509" t="str">
            <v>柳州市</v>
          </cell>
          <cell r="N1509" t="str">
            <v>高校</v>
          </cell>
          <cell r="O1509" t="str">
            <v>研究生</v>
          </cell>
          <cell r="P1509" t="str">
            <v>硕士</v>
          </cell>
          <cell r="Q1509" t="str">
            <v>武汉体育学院</v>
          </cell>
          <cell r="R1509" t="str">
            <v>运动康复</v>
          </cell>
          <cell r="S1509">
            <v>44042</v>
          </cell>
          <cell r="T1509" t="str">
            <v>非一流高校的一流建设学科</v>
          </cell>
          <cell r="U1509" t="str">
            <v>F</v>
          </cell>
          <cell r="V1509">
            <v>3000</v>
          </cell>
          <cell r="W1509">
            <v>750</v>
          </cell>
          <cell r="X1509">
            <v>3750</v>
          </cell>
          <cell r="Y1509">
            <v>44075</v>
          </cell>
          <cell r="Z1509">
            <v>44743</v>
          </cell>
          <cell r="AA1509">
            <v>19</v>
          </cell>
          <cell r="AB1509">
            <v>3</v>
          </cell>
          <cell r="AC1509">
            <v>22</v>
          </cell>
        </row>
        <row r="1510">
          <cell r="B1510" t="str">
            <v>单筱筱</v>
          </cell>
          <cell r="C1510" t="str">
            <v>女</v>
          </cell>
          <cell r="D1510" t="str">
            <v>汉</v>
          </cell>
          <cell r="E1510" t="str">
            <v>1990年4月24日</v>
          </cell>
          <cell r="F1510" t="str">
            <v>中国</v>
          </cell>
          <cell r="G1510" t="str">
            <v>身份证</v>
          </cell>
          <cell r="H1510" t="str">
            <v>370704199004241222</v>
          </cell>
          <cell r="I1510" t="str">
            <v>广西科技大学</v>
          </cell>
          <cell r="J1510">
            <v>44075</v>
          </cell>
          <cell r="K1510">
            <v>45901</v>
          </cell>
          <cell r="L1510" t="str">
            <v>是</v>
          </cell>
          <cell r="M1510" t="str">
            <v>柳州市</v>
          </cell>
          <cell r="N1510" t="str">
            <v>高校</v>
          </cell>
          <cell r="O1510" t="str">
            <v>研究生</v>
          </cell>
          <cell r="P1510" t="str">
            <v>硕士</v>
          </cell>
          <cell r="Q1510" t="str">
            <v>广西师范大学</v>
          </cell>
          <cell r="R1510" t="str">
            <v>学科教学（英语）</v>
          </cell>
          <cell r="S1510">
            <v>44012</v>
          </cell>
          <cell r="T1510" t="str">
            <v>其他</v>
          </cell>
          <cell r="U1510" t="str">
            <v>F</v>
          </cell>
          <cell r="V1510">
            <v>3000</v>
          </cell>
          <cell r="W1510">
            <v>750</v>
          </cell>
          <cell r="X1510">
            <v>3750</v>
          </cell>
          <cell r="Y1510">
            <v>44075</v>
          </cell>
          <cell r="Z1510">
            <v>44743</v>
          </cell>
          <cell r="AA1510">
            <v>19</v>
          </cell>
          <cell r="AB1510">
            <v>3</v>
          </cell>
          <cell r="AC1510">
            <v>22</v>
          </cell>
        </row>
        <row r="1511">
          <cell r="B1511" t="str">
            <v>葵子彤</v>
          </cell>
          <cell r="C1511" t="str">
            <v>女</v>
          </cell>
          <cell r="D1511" t="str">
            <v>壮</v>
          </cell>
          <cell r="E1511">
            <v>34636</v>
          </cell>
          <cell r="F1511" t="str">
            <v>中国</v>
          </cell>
          <cell r="G1511" t="str">
            <v>身份证</v>
          </cell>
          <cell r="H1511" t="str">
            <v>450222199410292426</v>
          </cell>
          <cell r="I1511" t="str">
            <v>广西科技大学</v>
          </cell>
          <cell r="J1511">
            <v>44013</v>
          </cell>
          <cell r="K1511">
            <v>45838</v>
          </cell>
          <cell r="L1511" t="str">
            <v>是</v>
          </cell>
          <cell r="M1511" t="str">
            <v>柳州市</v>
          </cell>
          <cell r="N1511" t="str">
            <v>高校</v>
          </cell>
          <cell r="O1511" t="str">
            <v>研究生</v>
          </cell>
          <cell r="P1511" t="str">
            <v>硕士</v>
          </cell>
          <cell r="Q1511" t="str">
            <v>广西师范大学</v>
          </cell>
          <cell r="R1511" t="str">
            <v>教育学</v>
          </cell>
          <cell r="S1511">
            <v>44012</v>
          </cell>
          <cell r="T1511" t="str">
            <v>非一流高校的一流建设学科</v>
          </cell>
          <cell r="U1511" t="str">
            <v>F</v>
          </cell>
          <cell r="V1511">
            <v>3000</v>
          </cell>
          <cell r="W1511">
            <v>750</v>
          </cell>
          <cell r="X1511">
            <v>3750</v>
          </cell>
          <cell r="Y1511">
            <v>44013</v>
          </cell>
          <cell r="Z1511">
            <v>44743</v>
          </cell>
          <cell r="AA1511">
            <v>21</v>
          </cell>
          <cell r="AB1511">
            <v>3</v>
          </cell>
          <cell r="AC1511">
            <v>24</v>
          </cell>
        </row>
        <row r="1512">
          <cell r="B1512" t="str">
            <v>张坤</v>
          </cell>
          <cell r="C1512" t="str">
            <v>男</v>
          </cell>
          <cell r="D1512" t="str">
            <v>汉</v>
          </cell>
          <cell r="E1512">
            <v>34316</v>
          </cell>
          <cell r="F1512" t="str">
            <v>中国</v>
          </cell>
          <cell r="G1512" t="str">
            <v>身份证</v>
          </cell>
          <cell r="H1512" t="str">
            <v>412825199312139117</v>
          </cell>
          <cell r="I1512" t="str">
            <v>广西科技大学</v>
          </cell>
          <cell r="J1512">
            <v>44013</v>
          </cell>
          <cell r="K1512">
            <v>45838</v>
          </cell>
          <cell r="L1512" t="str">
            <v>是</v>
          </cell>
          <cell r="M1512" t="str">
            <v>柳州市</v>
          </cell>
          <cell r="N1512" t="str">
            <v>高校</v>
          </cell>
          <cell r="O1512" t="str">
            <v>研究生</v>
          </cell>
          <cell r="P1512" t="str">
            <v>硕士</v>
          </cell>
          <cell r="Q1512" t="str">
            <v>广西科技大学</v>
          </cell>
          <cell r="R1512" t="str">
            <v>企业管理</v>
          </cell>
          <cell r="S1512">
            <v>44012</v>
          </cell>
          <cell r="T1512" t="str">
            <v>其他</v>
          </cell>
          <cell r="U1512" t="str">
            <v>F</v>
          </cell>
          <cell r="V1512">
            <v>3000</v>
          </cell>
          <cell r="W1512">
            <v>750</v>
          </cell>
          <cell r="X1512">
            <v>3750</v>
          </cell>
          <cell r="Y1512">
            <v>44013</v>
          </cell>
          <cell r="Z1512">
            <v>44743</v>
          </cell>
          <cell r="AA1512">
            <v>21</v>
          </cell>
          <cell r="AB1512">
            <v>3</v>
          </cell>
          <cell r="AC1512">
            <v>24</v>
          </cell>
        </row>
        <row r="1513">
          <cell r="B1513" t="str">
            <v>胡朦</v>
          </cell>
          <cell r="C1513" t="str">
            <v>男</v>
          </cell>
          <cell r="D1513" t="str">
            <v>汉</v>
          </cell>
          <cell r="E1513">
            <v>32969</v>
          </cell>
          <cell r="F1513" t="str">
            <v>中国</v>
          </cell>
          <cell r="G1513" t="str">
            <v>身份证</v>
          </cell>
          <cell r="H1513" t="str">
            <v>340421199004063854</v>
          </cell>
          <cell r="I1513" t="str">
            <v>广西科技大学</v>
          </cell>
          <cell r="J1513">
            <v>44004</v>
          </cell>
          <cell r="K1513">
            <v>45829</v>
          </cell>
          <cell r="L1513" t="str">
            <v>是</v>
          </cell>
          <cell r="M1513" t="str">
            <v>柳州市</v>
          </cell>
          <cell r="N1513" t="str">
            <v>高校</v>
          </cell>
          <cell r="O1513" t="str">
            <v>研究生</v>
          </cell>
          <cell r="P1513" t="str">
            <v>硕士</v>
          </cell>
          <cell r="Q1513" t="str">
            <v>桂林理工大学</v>
          </cell>
          <cell r="R1513" t="str">
            <v>软件工程</v>
          </cell>
          <cell r="S1513">
            <v>42887</v>
          </cell>
          <cell r="T1513" t="str">
            <v>其他</v>
          </cell>
          <cell r="U1513" t="str">
            <v>F</v>
          </cell>
          <cell r="V1513">
            <v>3000</v>
          </cell>
          <cell r="W1513">
            <v>750</v>
          </cell>
          <cell r="X1513">
            <v>3750</v>
          </cell>
          <cell r="Y1513">
            <v>43983</v>
          </cell>
          <cell r="Z1513">
            <v>44743</v>
          </cell>
          <cell r="AA1513">
            <v>22</v>
          </cell>
          <cell r="AB1513">
            <v>3</v>
          </cell>
          <cell r="AC1513">
            <v>25</v>
          </cell>
        </row>
        <row r="1514">
          <cell r="B1514" t="str">
            <v>王永清</v>
          </cell>
          <cell r="C1514" t="str">
            <v>男</v>
          </cell>
          <cell r="D1514" t="str">
            <v>汉</v>
          </cell>
          <cell r="E1514">
            <v>33298</v>
          </cell>
          <cell r="F1514" t="str">
            <v>中国</v>
          </cell>
          <cell r="G1514" t="str">
            <v>身份证</v>
          </cell>
          <cell r="H1514" t="str">
            <v>340403199103012654</v>
          </cell>
          <cell r="I1514" t="str">
            <v>广西科技大学</v>
          </cell>
          <cell r="J1514">
            <v>44084</v>
          </cell>
          <cell r="K1514">
            <v>45909</v>
          </cell>
          <cell r="L1514" t="str">
            <v>是</v>
          </cell>
          <cell r="M1514" t="str">
            <v>柳州市</v>
          </cell>
          <cell r="N1514" t="str">
            <v>高校</v>
          </cell>
          <cell r="O1514" t="str">
            <v>研究生</v>
          </cell>
          <cell r="P1514" t="str">
            <v>博士</v>
          </cell>
          <cell r="Q1514" t="str">
            <v>广西大学</v>
          </cell>
          <cell r="R1514" t="str">
            <v>材料化学工程</v>
          </cell>
          <cell r="S1514">
            <v>44012</v>
          </cell>
          <cell r="T1514" t="str">
            <v>其他</v>
          </cell>
          <cell r="U1514" t="str">
            <v>E</v>
          </cell>
          <cell r="V1514">
            <v>4500</v>
          </cell>
          <cell r="W1514">
            <v>1125</v>
          </cell>
          <cell r="X1514">
            <v>5625</v>
          </cell>
          <cell r="Y1514">
            <v>44075</v>
          </cell>
          <cell r="Z1514">
            <v>44743</v>
          </cell>
          <cell r="AA1514">
            <v>19</v>
          </cell>
          <cell r="AB1514">
            <v>3</v>
          </cell>
          <cell r="AC1514">
            <v>22</v>
          </cell>
        </row>
        <row r="1515">
          <cell r="B1515" t="str">
            <v>韩续豪</v>
          </cell>
          <cell r="C1515" t="str">
            <v>男</v>
          </cell>
          <cell r="D1515" t="str">
            <v>汉</v>
          </cell>
          <cell r="E1515">
            <v>33428</v>
          </cell>
          <cell r="F1515" t="str">
            <v>中国</v>
          </cell>
          <cell r="G1515" t="str">
            <v>身份证</v>
          </cell>
          <cell r="H1515" t="str">
            <v>410781199107091218</v>
          </cell>
          <cell r="I1515" t="str">
            <v>广西科技大学</v>
          </cell>
          <cell r="J1515">
            <v>44028</v>
          </cell>
          <cell r="K1515">
            <v>45853</v>
          </cell>
          <cell r="L1515" t="str">
            <v>是</v>
          </cell>
          <cell r="M1515" t="str">
            <v>柳州市</v>
          </cell>
          <cell r="N1515" t="str">
            <v>高校</v>
          </cell>
          <cell r="O1515" t="str">
            <v>研究生</v>
          </cell>
          <cell r="P1515" t="str">
            <v>博士</v>
          </cell>
          <cell r="Q1515" t="str">
            <v>河北工业大学</v>
          </cell>
          <cell r="R1515" t="str">
            <v>材料科学与工程</v>
          </cell>
          <cell r="S1515">
            <v>44012</v>
          </cell>
          <cell r="T1515" t="str">
            <v>其他</v>
          </cell>
          <cell r="U1515" t="str">
            <v>E</v>
          </cell>
          <cell r="V1515">
            <v>4500</v>
          </cell>
          <cell r="W1515">
            <v>1125</v>
          </cell>
          <cell r="X1515">
            <v>5625</v>
          </cell>
          <cell r="Y1515">
            <v>44013</v>
          </cell>
          <cell r="Z1515">
            <v>44743</v>
          </cell>
          <cell r="AA1515">
            <v>21</v>
          </cell>
          <cell r="AB1515">
            <v>3</v>
          </cell>
          <cell r="AC1515">
            <v>24</v>
          </cell>
        </row>
        <row r="1516">
          <cell r="B1516" t="str">
            <v>高喜</v>
          </cell>
          <cell r="C1516" t="str">
            <v>男</v>
          </cell>
          <cell r="D1516" t="str">
            <v>汉</v>
          </cell>
          <cell r="E1516">
            <v>28029</v>
          </cell>
          <cell r="F1516" t="str">
            <v>中国</v>
          </cell>
          <cell r="G1516" t="str">
            <v>身份证</v>
          </cell>
          <cell r="H1516" t="str">
            <v>430426197609262594</v>
          </cell>
          <cell r="I1516" t="str">
            <v>广西科技大学</v>
          </cell>
          <cell r="J1516">
            <v>44005</v>
          </cell>
          <cell r="K1516">
            <v>45838</v>
          </cell>
          <cell r="L1516" t="str">
            <v>是</v>
          </cell>
          <cell r="M1516" t="str">
            <v>柳州市</v>
          </cell>
          <cell r="N1516" t="str">
            <v>高校</v>
          </cell>
          <cell r="O1516" t="str">
            <v>研究生</v>
          </cell>
          <cell r="P1516" t="str">
            <v>博士</v>
          </cell>
          <cell r="Q1516" t="str">
            <v>电子科技大学</v>
          </cell>
          <cell r="R1516" t="str">
            <v>光学</v>
          </cell>
          <cell r="S1516">
            <v>40148</v>
          </cell>
          <cell r="T1516" t="str">
            <v>双一流高校</v>
          </cell>
          <cell r="U1516" t="str">
            <v>D</v>
          </cell>
          <cell r="V1516">
            <v>4500</v>
          </cell>
          <cell r="W1516">
            <v>1125</v>
          </cell>
          <cell r="X1516">
            <v>5625</v>
          </cell>
          <cell r="Y1516">
            <v>43983</v>
          </cell>
          <cell r="Z1516">
            <v>44743</v>
          </cell>
          <cell r="AA1516">
            <v>22</v>
          </cell>
          <cell r="AB1516">
            <v>3</v>
          </cell>
          <cell r="AC1516">
            <v>25</v>
          </cell>
        </row>
        <row r="1517">
          <cell r="B1517" t="str">
            <v>谢先明</v>
          </cell>
          <cell r="C1517" t="str">
            <v>男</v>
          </cell>
          <cell r="D1517" t="str">
            <v>汉</v>
          </cell>
          <cell r="E1517">
            <v>29184</v>
          </cell>
          <cell r="F1517" t="str">
            <v>中国</v>
          </cell>
          <cell r="G1517" t="str">
            <v>身份证</v>
          </cell>
          <cell r="H1517" t="str">
            <v>511123197911253678</v>
          </cell>
          <cell r="I1517" t="str">
            <v>广西科技大学</v>
          </cell>
          <cell r="J1517">
            <v>44004</v>
          </cell>
          <cell r="K1517">
            <v>45830</v>
          </cell>
          <cell r="L1517" t="str">
            <v>是</v>
          </cell>
          <cell r="M1517" t="str">
            <v>柳州市</v>
          </cell>
          <cell r="N1517" t="str">
            <v>高校</v>
          </cell>
          <cell r="O1517" t="str">
            <v>研究生</v>
          </cell>
          <cell r="P1517" t="str">
            <v>博士</v>
          </cell>
          <cell r="Q1517" t="str">
            <v>电子科技大学</v>
          </cell>
          <cell r="R1517" t="str">
            <v>信号与信息处理</v>
          </cell>
          <cell r="S1517">
            <v>40695</v>
          </cell>
          <cell r="T1517" t="str">
            <v>一流建设高校</v>
          </cell>
          <cell r="U1517" t="str">
            <v>D</v>
          </cell>
          <cell r="V1517">
            <v>4500</v>
          </cell>
          <cell r="W1517">
            <v>1125</v>
          </cell>
          <cell r="X1517">
            <v>5625</v>
          </cell>
          <cell r="Y1517">
            <v>43983</v>
          </cell>
          <cell r="Z1517">
            <v>44743</v>
          </cell>
          <cell r="AA1517">
            <v>22</v>
          </cell>
          <cell r="AB1517">
            <v>3</v>
          </cell>
          <cell r="AC1517">
            <v>25</v>
          </cell>
        </row>
        <row r="1518">
          <cell r="B1518" t="str">
            <v>陈平飞</v>
          </cell>
          <cell r="C1518" t="str">
            <v>男</v>
          </cell>
          <cell r="D1518" t="str">
            <v>汉</v>
          </cell>
          <cell r="E1518">
            <v>34279</v>
          </cell>
          <cell r="F1518" t="str">
            <v>中国</v>
          </cell>
          <cell r="G1518" t="str">
            <v>身份证</v>
          </cell>
          <cell r="H1518" t="str">
            <v>411524199311065634</v>
          </cell>
          <cell r="I1518" t="str">
            <v>广西科技大学</v>
          </cell>
          <cell r="J1518">
            <v>44035</v>
          </cell>
          <cell r="K1518">
            <v>45861</v>
          </cell>
          <cell r="L1518" t="str">
            <v>是</v>
          </cell>
          <cell r="M1518" t="str">
            <v>柳州市</v>
          </cell>
          <cell r="N1518" t="str">
            <v>高校</v>
          </cell>
          <cell r="O1518" t="str">
            <v>研究生</v>
          </cell>
          <cell r="P1518" t="str">
            <v>硕士</v>
          </cell>
          <cell r="Q1518" t="str">
            <v>广西科技大学</v>
          </cell>
          <cell r="R1518" t="str">
            <v>控制理论与控制工程</v>
          </cell>
          <cell r="S1518">
            <v>44027</v>
          </cell>
          <cell r="T1518" t="str">
            <v>非一流高校的一流建设学科</v>
          </cell>
          <cell r="U1518" t="str">
            <v>F</v>
          </cell>
          <cell r="V1518">
            <v>3000</v>
          </cell>
          <cell r="W1518">
            <v>750</v>
          </cell>
          <cell r="X1518">
            <v>3750</v>
          </cell>
          <cell r="Y1518">
            <v>44013</v>
          </cell>
          <cell r="Z1518">
            <v>44743</v>
          </cell>
          <cell r="AA1518">
            <v>21</v>
          </cell>
          <cell r="AB1518">
            <v>3</v>
          </cell>
          <cell r="AC1518">
            <v>24</v>
          </cell>
        </row>
        <row r="1519">
          <cell r="B1519" t="str">
            <v>姜新通</v>
          </cell>
          <cell r="C1519" t="str">
            <v>男</v>
          </cell>
          <cell r="D1519" t="str">
            <v>汉</v>
          </cell>
          <cell r="E1519">
            <v>26832</v>
          </cell>
          <cell r="F1519" t="str">
            <v>中国</v>
          </cell>
          <cell r="G1519" t="str">
            <v>身份证</v>
          </cell>
          <cell r="H1519" t="str">
            <v>23102619730617461X</v>
          </cell>
          <cell r="I1519" t="str">
            <v>广西科技大学</v>
          </cell>
          <cell r="J1519">
            <v>43963</v>
          </cell>
          <cell r="K1519">
            <v>46885</v>
          </cell>
          <cell r="L1519" t="str">
            <v>是</v>
          </cell>
          <cell r="M1519" t="str">
            <v>柳州市</v>
          </cell>
          <cell r="N1519" t="str">
            <v>高校</v>
          </cell>
          <cell r="O1519" t="str">
            <v>研究生</v>
          </cell>
          <cell r="P1519" t="str">
            <v>博士</v>
          </cell>
          <cell r="Q1519" t="str">
            <v>哈尔滨工业大学</v>
          </cell>
          <cell r="R1519" t="str">
            <v>电机与电器</v>
          </cell>
          <cell r="S1519">
            <v>40969</v>
          </cell>
          <cell r="T1519" t="str">
            <v>国际一流大学</v>
          </cell>
          <cell r="U1519" t="str">
            <v>D</v>
          </cell>
          <cell r="V1519">
            <v>4500</v>
          </cell>
          <cell r="W1519">
            <v>1125</v>
          </cell>
          <cell r="X1519">
            <v>5625</v>
          </cell>
          <cell r="Y1519">
            <v>43952</v>
          </cell>
          <cell r="Z1519">
            <v>44743</v>
          </cell>
          <cell r="AA1519">
            <v>23</v>
          </cell>
          <cell r="AB1519">
            <v>3</v>
          </cell>
          <cell r="AC1519">
            <v>26</v>
          </cell>
        </row>
        <row r="1520">
          <cell r="B1520" t="str">
            <v>蓝湛湛</v>
          </cell>
          <cell r="C1520" t="str">
            <v>女</v>
          </cell>
          <cell r="D1520" t="str">
            <v>壮</v>
          </cell>
          <cell r="E1520">
            <v>35828</v>
          </cell>
          <cell r="F1520" t="str">
            <v>中国</v>
          </cell>
          <cell r="G1520" t="str">
            <v>身份证</v>
          </cell>
          <cell r="H1520" t="str">
            <v>450031199802025026</v>
          </cell>
          <cell r="I1520" t="str">
            <v>广西科技大学</v>
          </cell>
          <cell r="J1520">
            <v>44058</v>
          </cell>
          <cell r="K1520">
            <v>45153</v>
          </cell>
          <cell r="L1520" t="str">
            <v>是</v>
          </cell>
          <cell r="M1520" t="str">
            <v>柳州市</v>
          </cell>
          <cell r="N1520" t="str">
            <v>高校</v>
          </cell>
          <cell r="O1520" t="str">
            <v>本科</v>
          </cell>
          <cell r="P1520" t="str">
            <v>学士</v>
          </cell>
          <cell r="Q1520" t="str">
            <v>广西科技大学</v>
          </cell>
          <cell r="R1520" t="str">
            <v>轨道与交通信号</v>
          </cell>
          <cell r="S1520">
            <v>44013</v>
          </cell>
          <cell r="T1520" t="str">
            <v>其他</v>
          </cell>
          <cell r="U1520" t="str">
            <v>H</v>
          </cell>
          <cell r="V1520">
            <v>1500</v>
          </cell>
          <cell r="W1520">
            <v>375</v>
          </cell>
          <cell r="X1520">
            <v>1875</v>
          </cell>
          <cell r="Y1520">
            <v>44044</v>
          </cell>
          <cell r="Z1520">
            <v>44743</v>
          </cell>
          <cell r="AA1520">
            <v>20</v>
          </cell>
          <cell r="AB1520">
            <v>3</v>
          </cell>
          <cell r="AC1520">
            <v>23</v>
          </cell>
        </row>
        <row r="1521">
          <cell r="B1521" t="str">
            <v>邓钧忆</v>
          </cell>
          <cell r="C1521" t="str">
            <v>男</v>
          </cell>
          <cell r="D1521" t="str">
            <v>壮</v>
          </cell>
          <cell r="E1521" t="str">
            <v>1985年1月18日</v>
          </cell>
          <cell r="F1521" t="str">
            <v>中国</v>
          </cell>
          <cell r="G1521" t="str">
            <v>身份证</v>
          </cell>
          <cell r="H1521" t="str">
            <v>450202198501180016</v>
          </cell>
          <cell r="I1521" t="str">
            <v>广西科技大学</v>
          </cell>
          <cell r="J1521">
            <v>44088</v>
          </cell>
          <cell r="K1521">
            <v>45901</v>
          </cell>
          <cell r="L1521" t="str">
            <v>是</v>
          </cell>
          <cell r="M1521" t="str">
            <v>柳州市</v>
          </cell>
          <cell r="N1521" t="str">
            <v>高校</v>
          </cell>
          <cell r="O1521" t="str">
            <v>研究生</v>
          </cell>
          <cell r="P1521" t="str">
            <v>博士</v>
          </cell>
          <cell r="Q1521" t="str">
            <v>吉林大学</v>
          </cell>
          <cell r="R1521" t="str">
            <v>计算机应用技术</v>
          </cell>
          <cell r="S1521" t="str">
            <v>2019年12月</v>
          </cell>
          <cell r="T1521" t="str">
            <v>双一流</v>
          </cell>
          <cell r="U1521" t="str">
            <v>E</v>
          </cell>
          <cell r="V1521">
            <v>4500</v>
          </cell>
          <cell r="W1521">
            <v>1125</v>
          </cell>
          <cell r="X1521">
            <v>5625</v>
          </cell>
          <cell r="Y1521" t="str">
            <v>2020年9月</v>
          </cell>
          <cell r="Z1521">
            <v>44743</v>
          </cell>
          <cell r="AA1521">
            <v>19</v>
          </cell>
          <cell r="AB1521">
            <v>3</v>
          </cell>
          <cell r="AC1521">
            <v>22</v>
          </cell>
        </row>
        <row r="1522">
          <cell r="B1522" t="str">
            <v>于莹莹</v>
          </cell>
          <cell r="C1522" t="str">
            <v>女</v>
          </cell>
          <cell r="D1522" t="str">
            <v>汉</v>
          </cell>
          <cell r="E1522">
            <v>31628</v>
          </cell>
          <cell r="F1522" t="str">
            <v>中国</v>
          </cell>
          <cell r="G1522" t="str">
            <v>身份证</v>
          </cell>
          <cell r="H1522" t="str">
            <v>450221198608040020</v>
          </cell>
          <cell r="I1522" t="str">
            <v>广西科技大学</v>
          </cell>
          <cell r="J1522">
            <v>44069</v>
          </cell>
          <cell r="K1522">
            <v>45870</v>
          </cell>
          <cell r="L1522" t="str">
            <v>是</v>
          </cell>
          <cell r="M1522" t="str">
            <v>柳州市</v>
          </cell>
          <cell r="N1522" t="str">
            <v>高校</v>
          </cell>
          <cell r="O1522" t="str">
            <v>研究生</v>
          </cell>
          <cell r="P1522" t="str">
            <v>博士</v>
          </cell>
          <cell r="Q1522" t="str">
            <v>东南大学</v>
          </cell>
          <cell r="R1522" t="str">
            <v>信息与通信工程</v>
          </cell>
          <cell r="S1522">
            <v>43983</v>
          </cell>
          <cell r="T1522" t="str">
            <v>双一流</v>
          </cell>
          <cell r="U1522" t="str">
            <v>E</v>
          </cell>
          <cell r="V1522">
            <v>4500</v>
          </cell>
          <cell r="W1522">
            <v>1125</v>
          </cell>
          <cell r="X1522">
            <v>5625</v>
          </cell>
          <cell r="Y1522" t="str">
            <v>2020年8月</v>
          </cell>
          <cell r="Z1522">
            <v>44743</v>
          </cell>
          <cell r="AA1522">
            <v>20</v>
          </cell>
          <cell r="AB1522">
            <v>3</v>
          </cell>
          <cell r="AC1522">
            <v>23</v>
          </cell>
        </row>
        <row r="1523">
          <cell r="B1523" t="str">
            <v>白华安</v>
          </cell>
          <cell r="C1523" t="str">
            <v>男</v>
          </cell>
          <cell r="D1523" t="str">
            <v>汉</v>
          </cell>
          <cell r="E1523" t="str">
            <v>1992年4月22日</v>
          </cell>
          <cell r="F1523" t="str">
            <v>中国</v>
          </cell>
          <cell r="G1523" t="str">
            <v>身份证</v>
          </cell>
          <cell r="H1523" t="str">
            <v>14242919904225411</v>
          </cell>
          <cell r="I1523" t="str">
            <v>广西科技大学</v>
          </cell>
          <cell r="J1523">
            <v>44075</v>
          </cell>
          <cell r="K1523">
            <v>45901</v>
          </cell>
          <cell r="L1523" t="str">
            <v>是</v>
          </cell>
          <cell r="M1523" t="str">
            <v>柳州市</v>
          </cell>
          <cell r="N1523" t="str">
            <v>高校</v>
          </cell>
          <cell r="O1523" t="str">
            <v>研究生</v>
          </cell>
          <cell r="P1523" t="str">
            <v>硕士</v>
          </cell>
          <cell r="Q1523" t="str">
            <v>俄罗斯乌拉尔联邦大学</v>
          </cell>
          <cell r="R1523" t="str">
            <v>外国区域学</v>
          </cell>
          <cell r="S1523">
            <v>43617</v>
          </cell>
          <cell r="T1523" t="str">
            <v>国际一流大学</v>
          </cell>
          <cell r="U1523" t="str">
            <v>F</v>
          </cell>
          <cell r="V1523">
            <v>3000</v>
          </cell>
          <cell r="W1523">
            <v>750</v>
          </cell>
          <cell r="X1523">
            <v>3750</v>
          </cell>
          <cell r="Y1523" t="str">
            <v>2020年9月</v>
          </cell>
          <cell r="Z1523">
            <v>44743</v>
          </cell>
          <cell r="AA1523">
            <v>19</v>
          </cell>
          <cell r="AB1523">
            <v>3</v>
          </cell>
          <cell r="AC1523">
            <v>22</v>
          </cell>
        </row>
        <row r="1524">
          <cell r="B1524" t="str">
            <v>张志清</v>
          </cell>
          <cell r="C1524" t="str">
            <v>男</v>
          </cell>
          <cell r="D1524" t="str">
            <v>侗</v>
          </cell>
          <cell r="E1524">
            <v>30178</v>
          </cell>
          <cell r="F1524" t="str">
            <v>中国</v>
          </cell>
          <cell r="G1524" t="str">
            <v>身份证</v>
          </cell>
          <cell r="H1524" t="str">
            <v>431225198208152616</v>
          </cell>
          <cell r="I1524" t="str">
            <v>广西科技大学</v>
          </cell>
          <cell r="J1524">
            <v>43769</v>
          </cell>
          <cell r="K1524">
            <v>45595</v>
          </cell>
          <cell r="L1524" t="str">
            <v>是</v>
          </cell>
          <cell r="M1524" t="str">
            <v>柳州市</v>
          </cell>
          <cell r="N1524" t="str">
            <v>高校</v>
          </cell>
          <cell r="O1524" t="str">
            <v>研究生</v>
          </cell>
          <cell r="P1524" t="str">
            <v>博士</v>
          </cell>
          <cell r="Q1524" t="str">
            <v>湖南大学</v>
          </cell>
          <cell r="R1524" t="str">
            <v>机械工程</v>
          </cell>
          <cell r="S1524">
            <v>43753</v>
          </cell>
          <cell r="T1524" t="str">
            <v>一流建设高校</v>
          </cell>
          <cell r="U1524" t="str">
            <v>D</v>
          </cell>
          <cell r="V1524">
            <v>4500</v>
          </cell>
          <cell r="W1524">
            <v>1125</v>
          </cell>
          <cell r="X1524">
            <v>5625</v>
          </cell>
          <cell r="Y1524" t="str">
            <v>2019年10月</v>
          </cell>
          <cell r="Z1524">
            <v>44743</v>
          </cell>
          <cell r="AA1524">
            <v>30</v>
          </cell>
          <cell r="AB1524">
            <v>3</v>
          </cell>
          <cell r="AC1524">
            <v>33</v>
          </cell>
        </row>
        <row r="1525">
          <cell r="B1525" t="str">
            <v>苏海亮</v>
          </cell>
          <cell r="C1525" t="str">
            <v>男</v>
          </cell>
          <cell r="D1525" t="str">
            <v>汉</v>
          </cell>
          <cell r="E1525" t="str">
            <v>1988年6月4日</v>
          </cell>
          <cell r="F1525" t="str">
            <v>中国</v>
          </cell>
          <cell r="G1525" t="str">
            <v>身份证</v>
          </cell>
          <cell r="H1525" t="str">
            <v>460006198806042913</v>
          </cell>
          <cell r="I1525" t="str">
            <v>广西科技大学</v>
          </cell>
          <cell r="J1525">
            <v>44013</v>
          </cell>
          <cell r="K1525">
            <v>45839</v>
          </cell>
          <cell r="L1525" t="str">
            <v>是</v>
          </cell>
          <cell r="M1525" t="str">
            <v>柳州市</v>
          </cell>
          <cell r="N1525" t="str">
            <v>高校</v>
          </cell>
          <cell r="O1525" t="str">
            <v>研究生</v>
          </cell>
          <cell r="P1525" t="str">
            <v>博士</v>
          </cell>
          <cell r="Q1525" t="str">
            <v>华南理工大学</v>
          </cell>
          <cell r="R1525" t="str">
            <v>车辆工程</v>
          </cell>
          <cell r="S1525">
            <v>43983</v>
          </cell>
          <cell r="T1525" t="str">
            <v>一流建设高校</v>
          </cell>
          <cell r="U1525" t="str">
            <v>E</v>
          </cell>
          <cell r="V1525">
            <v>4500</v>
          </cell>
          <cell r="W1525">
            <v>1125</v>
          </cell>
          <cell r="X1525">
            <v>5625</v>
          </cell>
          <cell r="Y1525">
            <v>44013</v>
          </cell>
          <cell r="Z1525">
            <v>44743</v>
          </cell>
          <cell r="AA1525">
            <v>21</v>
          </cell>
          <cell r="AB1525">
            <v>3</v>
          </cell>
          <cell r="AC1525">
            <v>24</v>
          </cell>
        </row>
        <row r="1526">
          <cell r="B1526" t="str">
            <v>钟异莹</v>
          </cell>
          <cell r="C1526" t="str">
            <v>女</v>
          </cell>
          <cell r="D1526" t="str">
            <v>汉</v>
          </cell>
          <cell r="E1526" t="str">
            <v>1992年8月9日</v>
          </cell>
          <cell r="F1526" t="str">
            <v>中国</v>
          </cell>
          <cell r="G1526" t="str">
            <v>身份证</v>
          </cell>
          <cell r="H1526" t="str">
            <v>450203199208090725</v>
          </cell>
          <cell r="I1526" t="str">
            <v>广西科技大学</v>
          </cell>
          <cell r="J1526">
            <v>44013</v>
          </cell>
          <cell r="K1526">
            <v>45809</v>
          </cell>
          <cell r="L1526" t="str">
            <v>是</v>
          </cell>
          <cell r="M1526" t="str">
            <v>柳州市</v>
          </cell>
          <cell r="N1526" t="str">
            <v>高校</v>
          </cell>
          <cell r="O1526" t="str">
            <v>研究生</v>
          </cell>
          <cell r="P1526" t="str">
            <v>博士</v>
          </cell>
          <cell r="Q1526" t="str">
            <v>重庆交通大学</v>
          </cell>
          <cell r="R1526" t="str">
            <v>交通运输工程</v>
          </cell>
          <cell r="S1526">
            <v>44012</v>
          </cell>
          <cell r="T1526" t="str">
            <v>其他</v>
          </cell>
          <cell r="U1526" t="str">
            <v>E</v>
          </cell>
          <cell r="V1526">
            <v>4500</v>
          </cell>
          <cell r="W1526">
            <v>1125</v>
          </cell>
          <cell r="X1526">
            <v>5625</v>
          </cell>
          <cell r="Y1526" t="str">
            <v>2020年7月</v>
          </cell>
          <cell r="Z1526">
            <v>44743</v>
          </cell>
          <cell r="AA1526">
            <v>21</v>
          </cell>
          <cell r="AB1526">
            <v>3</v>
          </cell>
          <cell r="AC1526">
            <v>24</v>
          </cell>
        </row>
        <row r="1527">
          <cell r="B1527" t="str">
            <v>李雪琴</v>
          </cell>
          <cell r="C1527" t="str">
            <v>女</v>
          </cell>
          <cell r="D1527" t="str">
            <v>壮</v>
          </cell>
          <cell r="E1527" t="str">
            <v>1993年10月9日</v>
          </cell>
          <cell r="F1527" t="str">
            <v>中国</v>
          </cell>
          <cell r="G1527" t="str">
            <v>身份证</v>
          </cell>
          <cell r="H1527" t="str">
            <v>452223199310090024</v>
          </cell>
          <cell r="I1527" t="str">
            <v>广西科技大学</v>
          </cell>
          <cell r="J1527">
            <v>44013</v>
          </cell>
          <cell r="K1527">
            <v>45809</v>
          </cell>
          <cell r="L1527" t="str">
            <v>是</v>
          </cell>
          <cell r="M1527" t="str">
            <v>柳州市</v>
          </cell>
          <cell r="N1527" t="str">
            <v>高校</v>
          </cell>
          <cell r="O1527" t="str">
            <v>研究生</v>
          </cell>
          <cell r="P1527" t="str">
            <v>硕士</v>
          </cell>
          <cell r="Q1527" t="str">
            <v>四川大学</v>
          </cell>
          <cell r="R1527" t="str">
            <v>化工过程机械</v>
          </cell>
          <cell r="S1527">
            <v>44012</v>
          </cell>
          <cell r="T1527" t="str">
            <v>一流建设高校</v>
          </cell>
          <cell r="U1527" t="str">
            <v>F</v>
          </cell>
          <cell r="V1527">
            <v>3000</v>
          </cell>
          <cell r="W1527">
            <v>750</v>
          </cell>
          <cell r="X1527">
            <v>3750</v>
          </cell>
          <cell r="Y1527">
            <v>44013</v>
          </cell>
          <cell r="Z1527">
            <v>44743</v>
          </cell>
          <cell r="AA1527">
            <v>21</v>
          </cell>
          <cell r="AB1527">
            <v>3</v>
          </cell>
          <cell r="AC1527">
            <v>24</v>
          </cell>
        </row>
        <row r="1528">
          <cell r="B1528" t="str">
            <v>李伟青</v>
          </cell>
          <cell r="C1528" t="str">
            <v>女</v>
          </cell>
          <cell r="D1528" t="str">
            <v>汉</v>
          </cell>
          <cell r="E1528">
            <v>34396</v>
          </cell>
          <cell r="F1528" t="str">
            <v>中国</v>
          </cell>
          <cell r="G1528" t="str">
            <v>身份证</v>
          </cell>
          <cell r="H1528" t="str">
            <v>450802199403037889</v>
          </cell>
          <cell r="I1528" t="str">
            <v>广西科技大学</v>
          </cell>
          <cell r="J1528">
            <v>44035</v>
          </cell>
          <cell r="K1528">
            <v>45860</v>
          </cell>
          <cell r="L1528" t="str">
            <v>是</v>
          </cell>
          <cell r="M1528" t="str">
            <v>柳州市</v>
          </cell>
          <cell r="N1528" t="str">
            <v>高校</v>
          </cell>
          <cell r="O1528" t="str">
            <v>研究生</v>
          </cell>
          <cell r="P1528" t="str">
            <v>硕士</v>
          </cell>
          <cell r="Q1528" t="str">
            <v>云南大学</v>
          </cell>
          <cell r="R1528" t="str">
            <v>应用数学</v>
          </cell>
          <cell r="S1528">
            <v>44012</v>
          </cell>
          <cell r="T1528" t="str">
            <v>一流建设高校</v>
          </cell>
          <cell r="U1528" t="str">
            <v>F</v>
          </cell>
          <cell r="V1528">
            <v>3000</v>
          </cell>
          <cell r="W1528">
            <v>750</v>
          </cell>
          <cell r="X1528">
            <v>3750</v>
          </cell>
          <cell r="Y1528">
            <v>44013</v>
          </cell>
          <cell r="Z1528">
            <v>44743</v>
          </cell>
          <cell r="AA1528">
            <v>21</v>
          </cell>
          <cell r="AB1528">
            <v>3</v>
          </cell>
          <cell r="AC1528">
            <v>24</v>
          </cell>
        </row>
        <row r="1529">
          <cell r="B1529" t="str">
            <v>贺裕雁</v>
          </cell>
          <cell r="C1529" t="str">
            <v>女</v>
          </cell>
          <cell r="D1529" t="str">
            <v>汉</v>
          </cell>
          <cell r="E1529" t="str">
            <v>1989年9月25日</v>
          </cell>
          <cell r="F1529" t="str">
            <v>中国</v>
          </cell>
          <cell r="G1529" t="str">
            <v>身份证</v>
          </cell>
          <cell r="H1529" t="str">
            <v>37068219890925502X</v>
          </cell>
          <cell r="I1529" t="str">
            <v>广西科技大学</v>
          </cell>
          <cell r="J1529">
            <v>44013</v>
          </cell>
          <cell r="K1529">
            <v>45839</v>
          </cell>
          <cell r="L1529" t="str">
            <v>是</v>
          </cell>
          <cell r="M1529" t="str">
            <v>柳州市</v>
          </cell>
          <cell r="N1529" t="str">
            <v>高校</v>
          </cell>
          <cell r="O1529" t="str">
            <v>研究生</v>
          </cell>
          <cell r="P1529" t="str">
            <v>博士</v>
          </cell>
          <cell r="Q1529" t="str">
            <v>华南理工大学</v>
          </cell>
          <cell r="R1529" t="str">
            <v>管理科学与工程</v>
          </cell>
          <cell r="S1529">
            <v>43983</v>
          </cell>
          <cell r="T1529" t="str">
            <v>一流建设高校</v>
          </cell>
          <cell r="U1529" t="str">
            <v>E</v>
          </cell>
          <cell r="V1529">
            <v>4500</v>
          </cell>
          <cell r="W1529">
            <v>1125</v>
          </cell>
          <cell r="X1529">
            <v>5625</v>
          </cell>
          <cell r="Y1529">
            <v>44013</v>
          </cell>
          <cell r="Z1529">
            <v>44743</v>
          </cell>
          <cell r="AA1529">
            <v>21</v>
          </cell>
          <cell r="AB1529">
            <v>3</v>
          </cell>
          <cell r="AC1529">
            <v>24</v>
          </cell>
        </row>
        <row r="1530">
          <cell r="B1530" t="str">
            <v>刘翔</v>
          </cell>
          <cell r="C1530" t="str">
            <v>男</v>
          </cell>
          <cell r="D1530" t="str">
            <v>汉</v>
          </cell>
          <cell r="E1530">
            <v>33425</v>
          </cell>
          <cell r="F1530" t="str">
            <v>中国</v>
          </cell>
          <cell r="G1530" t="str">
            <v>身份证</v>
          </cell>
          <cell r="H1530" t="str">
            <v>450305199107060015</v>
          </cell>
          <cell r="I1530" t="str">
            <v>广西科技大学</v>
          </cell>
          <cell r="J1530">
            <v>44027</v>
          </cell>
          <cell r="K1530">
            <v>45852</v>
          </cell>
          <cell r="L1530" t="str">
            <v>是</v>
          </cell>
          <cell r="M1530" t="str">
            <v>柳州市</v>
          </cell>
          <cell r="N1530" t="str">
            <v>高校</v>
          </cell>
          <cell r="O1530" t="str">
            <v>研究生</v>
          </cell>
          <cell r="P1530" t="str">
            <v>博士</v>
          </cell>
          <cell r="Q1530" t="str">
            <v>中山大学</v>
          </cell>
          <cell r="R1530" t="str">
            <v>矿物学、岩石学、矿床学</v>
          </cell>
          <cell r="S1530">
            <v>44013</v>
          </cell>
          <cell r="T1530" t="str">
            <v>一流建设高校</v>
          </cell>
          <cell r="U1530" t="str">
            <v>E</v>
          </cell>
          <cell r="V1530">
            <v>4500</v>
          </cell>
          <cell r="W1530">
            <v>1125</v>
          </cell>
          <cell r="X1530">
            <v>5625</v>
          </cell>
          <cell r="Y1530">
            <v>44013</v>
          </cell>
          <cell r="Z1530">
            <v>44743</v>
          </cell>
          <cell r="AA1530">
            <v>21</v>
          </cell>
          <cell r="AB1530">
            <v>3</v>
          </cell>
          <cell r="AC1530">
            <v>24</v>
          </cell>
        </row>
        <row r="1531">
          <cell r="B1531" t="str">
            <v>彭秋萍</v>
          </cell>
          <cell r="C1531" t="str">
            <v>女</v>
          </cell>
          <cell r="D1531" t="str">
            <v>汉</v>
          </cell>
          <cell r="E1531">
            <v>34556</v>
          </cell>
          <cell r="F1531" t="str">
            <v>中国</v>
          </cell>
          <cell r="G1531" t="str">
            <v>身份证</v>
          </cell>
          <cell r="H1531" t="str">
            <v>452223199408100024</v>
          </cell>
          <cell r="I1531" t="str">
            <v>广西科技大学</v>
          </cell>
          <cell r="J1531">
            <v>44013</v>
          </cell>
          <cell r="K1531">
            <v>45839</v>
          </cell>
          <cell r="L1531" t="str">
            <v>是</v>
          </cell>
          <cell r="M1531" t="str">
            <v>柳州市</v>
          </cell>
          <cell r="N1531" t="str">
            <v>高校</v>
          </cell>
          <cell r="O1531" t="str">
            <v>研究生</v>
          </cell>
          <cell r="P1531" t="str">
            <v>硕士</v>
          </cell>
          <cell r="Q1531" t="str">
            <v>湖南大学</v>
          </cell>
          <cell r="R1531" t="str">
            <v>新闻与传播</v>
          </cell>
          <cell r="S1531">
            <v>43983</v>
          </cell>
          <cell r="T1531" t="str">
            <v>一流建设高校</v>
          </cell>
          <cell r="U1531" t="str">
            <v>F</v>
          </cell>
          <cell r="V1531">
            <v>3000</v>
          </cell>
          <cell r="W1531">
            <v>750</v>
          </cell>
          <cell r="X1531">
            <v>3750</v>
          </cell>
          <cell r="Y1531">
            <v>44013</v>
          </cell>
          <cell r="Z1531">
            <v>44743</v>
          </cell>
          <cell r="AA1531">
            <v>21</v>
          </cell>
          <cell r="AB1531">
            <v>3</v>
          </cell>
          <cell r="AC1531">
            <v>24</v>
          </cell>
        </row>
        <row r="1532">
          <cell r="B1532" t="str">
            <v>刘刚</v>
          </cell>
          <cell r="C1532" t="str">
            <v>男</v>
          </cell>
          <cell r="D1532" t="str">
            <v>汉</v>
          </cell>
          <cell r="E1532">
            <v>33727</v>
          </cell>
          <cell r="F1532" t="str">
            <v>中国</v>
          </cell>
          <cell r="G1532" t="str">
            <v>身份证</v>
          </cell>
          <cell r="H1532" t="str">
            <v>341281199205032815</v>
          </cell>
          <cell r="I1532" t="str">
            <v>广西科技大学</v>
          </cell>
          <cell r="J1532">
            <v>44074</v>
          </cell>
          <cell r="K1532">
            <v>45899</v>
          </cell>
          <cell r="L1532" t="str">
            <v>是</v>
          </cell>
          <cell r="M1532" t="str">
            <v>柳州市</v>
          </cell>
          <cell r="N1532" t="str">
            <v>高校</v>
          </cell>
          <cell r="O1532" t="str">
            <v>研究生</v>
          </cell>
          <cell r="P1532" t="str">
            <v>博士</v>
          </cell>
          <cell r="Q1532" t="str">
            <v>武汉大学</v>
          </cell>
          <cell r="R1532" t="str">
            <v>凝聚态物理</v>
          </cell>
          <cell r="S1532">
            <v>44073</v>
          </cell>
          <cell r="T1532" t="str">
            <v>一流建设高校</v>
          </cell>
          <cell r="U1532" t="str">
            <v>E</v>
          </cell>
          <cell r="V1532">
            <v>4500</v>
          </cell>
          <cell r="W1532">
            <v>1125</v>
          </cell>
          <cell r="X1532">
            <v>5625</v>
          </cell>
          <cell r="Y1532">
            <v>44044</v>
          </cell>
          <cell r="Z1532">
            <v>44743</v>
          </cell>
          <cell r="AA1532">
            <v>20</v>
          </cell>
          <cell r="AB1532">
            <v>3</v>
          </cell>
          <cell r="AC1532">
            <v>23</v>
          </cell>
        </row>
        <row r="1533">
          <cell r="B1533" t="str">
            <v>王彦懿</v>
          </cell>
          <cell r="C1533" t="str">
            <v>女</v>
          </cell>
          <cell r="D1533" t="str">
            <v>汉</v>
          </cell>
          <cell r="E1533">
            <v>33141</v>
          </cell>
          <cell r="F1533" t="str">
            <v>中国</v>
          </cell>
          <cell r="G1533" t="str">
            <v>身份证</v>
          </cell>
          <cell r="H1533" t="str">
            <v>450203199009250028</v>
          </cell>
          <cell r="I1533" t="str">
            <v>广西科技大学</v>
          </cell>
          <cell r="J1533">
            <v>44020</v>
          </cell>
          <cell r="K1533">
            <v>45845</v>
          </cell>
          <cell r="L1533" t="str">
            <v>是</v>
          </cell>
          <cell r="M1533" t="str">
            <v>柳州市</v>
          </cell>
          <cell r="N1533" t="str">
            <v>高校</v>
          </cell>
          <cell r="O1533" t="str">
            <v>研究生</v>
          </cell>
          <cell r="P1533" t="str">
            <v>博士</v>
          </cell>
          <cell r="Q1533" t="str">
            <v>湖南师范大学</v>
          </cell>
          <cell r="R1533" t="str">
            <v>物理学</v>
          </cell>
          <cell r="S1533">
            <v>44012</v>
          </cell>
          <cell r="T1533" t="str">
            <v>其他</v>
          </cell>
          <cell r="U1533" t="str">
            <v>E</v>
          </cell>
          <cell r="V1533">
            <v>4500</v>
          </cell>
          <cell r="W1533">
            <v>1125</v>
          </cell>
          <cell r="X1533">
            <v>5625</v>
          </cell>
          <cell r="Y1533">
            <v>44013</v>
          </cell>
          <cell r="Z1533">
            <v>44743</v>
          </cell>
          <cell r="AA1533">
            <v>21</v>
          </cell>
          <cell r="AB1533">
            <v>3</v>
          </cell>
          <cell r="AC1533">
            <v>24</v>
          </cell>
        </row>
        <row r="1534">
          <cell r="B1534" t="str">
            <v>苗辛原</v>
          </cell>
          <cell r="C1534" t="str">
            <v>男</v>
          </cell>
          <cell r="D1534" t="str">
            <v>汉</v>
          </cell>
          <cell r="E1534">
            <v>34509</v>
          </cell>
          <cell r="F1534" t="str">
            <v>中国</v>
          </cell>
          <cell r="G1534" t="str">
            <v>身份证</v>
          </cell>
          <cell r="H1534" t="str">
            <v>230503199406240638</v>
          </cell>
          <cell r="I1534" t="str">
            <v>广西科技大学</v>
          </cell>
          <cell r="J1534">
            <v>44026</v>
          </cell>
          <cell r="K1534">
            <v>45852</v>
          </cell>
          <cell r="L1534" t="str">
            <v>是</v>
          </cell>
          <cell r="M1534" t="str">
            <v>柳州市</v>
          </cell>
          <cell r="N1534" t="str">
            <v>高校</v>
          </cell>
          <cell r="O1534" t="str">
            <v>研究生</v>
          </cell>
          <cell r="P1534" t="str">
            <v>博士</v>
          </cell>
          <cell r="Q1534" t="str">
            <v>吉林大学</v>
          </cell>
          <cell r="R1534" t="str">
            <v>凝聚态物理</v>
          </cell>
          <cell r="S1534">
            <v>44042</v>
          </cell>
          <cell r="T1534" t="str">
            <v>一流建设高校</v>
          </cell>
          <cell r="U1534" t="str">
            <v>E</v>
          </cell>
          <cell r="V1534">
            <v>4500</v>
          </cell>
          <cell r="W1534">
            <v>1125</v>
          </cell>
          <cell r="X1534">
            <v>5625</v>
          </cell>
          <cell r="Y1534">
            <v>44013</v>
          </cell>
          <cell r="Z1534">
            <v>44743</v>
          </cell>
          <cell r="AA1534">
            <v>21</v>
          </cell>
          <cell r="AB1534">
            <v>3</v>
          </cell>
          <cell r="AC1534">
            <v>24</v>
          </cell>
        </row>
        <row r="1535">
          <cell r="B1535" t="str">
            <v>陈永鹏</v>
          </cell>
          <cell r="C1535" t="str">
            <v>男</v>
          </cell>
          <cell r="D1535" t="str">
            <v>汉</v>
          </cell>
          <cell r="E1535">
            <v>30030</v>
          </cell>
          <cell r="F1535" t="str">
            <v>中国</v>
          </cell>
          <cell r="G1535" t="str">
            <v>身份证</v>
          </cell>
          <cell r="H1535" t="str">
            <v>410728198203200238</v>
          </cell>
          <cell r="I1535" t="str">
            <v>广西科技大学</v>
          </cell>
          <cell r="J1535">
            <v>44020</v>
          </cell>
          <cell r="K1535">
            <v>45845</v>
          </cell>
          <cell r="L1535" t="str">
            <v>是</v>
          </cell>
          <cell r="M1535" t="str">
            <v>柳州市</v>
          </cell>
          <cell r="N1535" t="str">
            <v>高校</v>
          </cell>
          <cell r="O1535" t="str">
            <v>研究生</v>
          </cell>
          <cell r="P1535" t="str">
            <v>博士</v>
          </cell>
          <cell r="Q1535" t="str">
            <v>北京师范大学</v>
          </cell>
          <cell r="R1535" t="str">
            <v>基础数学</v>
          </cell>
          <cell r="S1535">
            <v>44012</v>
          </cell>
          <cell r="T1535" t="str">
            <v>国际一流大学</v>
          </cell>
          <cell r="U1535" t="str">
            <v>E</v>
          </cell>
          <cell r="V1535">
            <v>4500</v>
          </cell>
          <cell r="W1535">
            <v>1125</v>
          </cell>
          <cell r="X1535">
            <v>5625</v>
          </cell>
          <cell r="Y1535">
            <v>44013</v>
          </cell>
          <cell r="Z1535">
            <v>44743</v>
          </cell>
          <cell r="AA1535">
            <v>21</v>
          </cell>
          <cell r="AB1535">
            <v>3</v>
          </cell>
          <cell r="AC1535">
            <v>24</v>
          </cell>
        </row>
        <row r="1536">
          <cell r="B1536" t="str">
            <v>周彦秋</v>
          </cell>
          <cell r="C1536" t="str">
            <v>男</v>
          </cell>
          <cell r="D1536" t="str">
            <v>汉</v>
          </cell>
          <cell r="E1536">
            <v>30931</v>
          </cell>
          <cell r="F1536" t="str">
            <v>中国</v>
          </cell>
          <cell r="G1536" t="str">
            <v>身份证</v>
          </cell>
          <cell r="H1536" t="str">
            <v>220122198409060932</v>
          </cell>
          <cell r="I1536" t="str">
            <v>广西科技大学</v>
          </cell>
          <cell r="J1536">
            <v>43790</v>
          </cell>
          <cell r="K1536">
            <v>45617</v>
          </cell>
          <cell r="L1536" t="str">
            <v>是</v>
          </cell>
          <cell r="M1536" t="str">
            <v>柳州市</v>
          </cell>
          <cell r="N1536" t="str">
            <v>高校</v>
          </cell>
          <cell r="O1536" t="str">
            <v>研究生</v>
          </cell>
          <cell r="P1536" t="str">
            <v>博士</v>
          </cell>
          <cell r="Q1536" t="str">
            <v>吉林大学</v>
          </cell>
          <cell r="R1536" t="str">
            <v>概率论与数理统计学</v>
          </cell>
          <cell r="S1536">
            <v>43252</v>
          </cell>
          <cell r="T1536" t="str">
            <v>一流建设高校</v>
          </cell>
          <cell r="U1536" t="str">
            <v>E</v>
          </cell>
          <cell r="V1536">
            <v>4500</v>
          </cell>
          <cell r="W1536">
            <v>1125</v>
          </cell>
          <cell r="X1536">
            <v>5625</v>
          </cell>
          <cell r="Y1536">
            <v>43770</v>
          </cell>
          <cell r="Z1536">
            <v>44743</v>
          </cell>
          <cell r="AA1536">
            <v>29</v>
          </cell>
          <cell r="AB1536">
            <v>3</v>
          </cell>
          <cell r="AC1536">
            <v>32</v>
          </cell>
        </row>
        <row r="1537">
          <cell r="B1537" t="str">
            <v>张舵</v>
          </cell>
          <cell r="C1537" t="str">
            <v>女</v>
          </cell>
          <cell r="D1537" t="str">
            <v>蒙古</v>
          </cell>
          <cell r="E1537" t="str">
            <v>1989年2月13日</v>
          </cell>
          <cell r="F1537" t="str">
            <v>中国</v>
          </cell>
          <cell r="G1537" t="str">
            <v>身份证</v>
          </cell>
          <cell r="H1537" t="str">
            <v>411324198902130965</v>
          </cell>
          <cell r="I1537" t="str">
            <v>广西科技大学</v>
          </cell>
          <cell r="J1537">
            <v>44131</v>
          </cell>
          <cell r="K1537">
            <v>45931</v>
          </cell>
          <cell r="L1537" t="str">
            <v>是</v>
          </cell>
          <cell r="M1537" t="str">
            <v>柳州市</v>
          </cell>
          <cell r="N1537" t="str">
            <v>高校</v>
          </cell>
          <cell r="O1537" t="str">
            <v>研究生</v>
          </cell>
          <cell r="P1537" t="str">
            <v>博士</v>
          </cell>
          <cell r="Q1537" t="str">
            <v>亚琛工业大学</v>
          </cell>
          <cell r="R1537" t="str">
            <v>有机化学</v>
          </cell>
          <cell r="S1537" t="str">
            <v>2019年8月</v>
          </cell>
          <cell r="T1537" t="str">
            <v>国际一流大学</v>
          </cell>
          <cell r="U1537" t="str">
            <v>E</v>
          </cell>
          <cell r="V1537">
            <v>4500</v>
          </cell>
          <cell r="W1537">
            <v>1125</v>
          </cell>
          <cell r="X1537">
            <v>5625</v>
          </cell>
          <cell r="Y1537" t="str">
            <v>2020年10月</v>
          </cell>
          <cell r="Z1537">
            <v>44743</v>
          </cell>
          <cell r="AA1537">
            <v>18</v>
          </cell>
          <cell r="AB1537">
            <v>3</v>
          </cell>
          <cell r="AC1537">
            <v>21</v>
          </cell>
        </row>
        <row r="1538">
          <cell r="B1538" t="str">
            <v>王向</v>
          </cell>
          <cell r="C1538" t="str">
            <v>女</v>
          </cell>
          <cell r="D1538" t="str">
            <v>汉</v>
          </cell>
          <cell r="E1538">
            <v>32333</v>
          </cell>
          <cell r="F1538" t="str">
            <v>中国</v>
          </cell>
          <cell r="G1538" t="str">
            <v>身份证</v>
          </cell>
          <cell r="H1538" t="str">
            <v>411325198807099425</v>
          </cell>
          <cell r="I1538" t="str">
            <v>广西科技大学</v>
          </cell>
          <cell r="J1538">
            <v>44041</v>
          </cell>
          <cell r="K1538">
            <v>45866</v>
          </cell>
          <cell r="L1538" t="str">
            <v>是</v>
          </cell>
          <cell r="M1538" t="str">
            <v>柳州市</v>
          </cell>
          <cell r="N1538" t="str">
            <v>高校</v>
          </cell>
          <cell r="O1538" t="str">
            <v>研究生</v>
          </cell>
          <cell r="P1538" t="str">
            <v>硕士</v>
          </cell>
          <cell r="Q1538" t="str">
            <v>河南师范大学</v>
          </cell>
          <cell r="R1538" t="str">
            <v>工商管理</v>
          </cell>
          <cell r="S1538">
            <v>43983</v>
          </cell>
          <cell r="T1538" t="str">
            <v>其他</v>
          </cell>
          <cell r="U1538" t="str">
            <v>F</v>
          </cell>
          <cell r="V1538">
            <v>3000</v>
          </cell>
          <cell r="W1538">
            <v>750</v>
          </cell>
          <cell r="X1538">
            <v>3750</v>
          </cell>
          <cell r="Y1538">
            <v>44013</v>
          </cell>
          <cell r="Z1538">
            <v>44743</v>
          </cell>
          <cell r="AA1538">
            <v>21</v>
          </cell>
          <cell r="AB1538">
            <v>3</v>
          </cell>
          <cell r="AC1538">
            <v>24</v>
          </cell>
        </row>
        <row r="1539">
          <cell r="B1539" t="str">
            <v>彭成诚</v>
          </cell>
          <cell r="C1539" t="str">
            <v>男</v>
          </cell>
          <cell r="D1539" t="str">
            <v>汉</v>
          </cell>
          <cell r="E1539">
            <v>31900</v>
          </cell>
          <cell r="F1539" t="str">
            <v>中国</v>
          </cell>
          <cell r="G1539" t="str">
            <v>身份证</v>
          </cell>
          <cell r="H1539" t="str">
            <v>45020219870503001X</v>
          </cell>
          <cell r="I1539" t="str">
            <v>广西科技大学</v>
          </cell>
          <cell r="J1539">
            <v>44104</v>
          </cell>
          <cell r="K1539">
            <v>45901</v>
          </cell>
          <cell r="L1539" t="str">
            <v>是</v>
          </cell>
          <cell r="M1539" t="str">
            <v>柳州市</v>
          </cell>
          <cell r="N1539" t="str">
            <v>高校</v>
          </cell>
          <cell r="O1539" t="str">
            <v>研究生</v>
          </cell>
          <cell r="P1539" t="str">
            <v>硕士</v>
          </cell>
          <cell r="Q1539" t="str">
            <v>江西农业大学</v>
          </cell>
          <cell r="R1539" t="str">
            <v>临床兽医学</v>
          </cell>
          <cell r="S1539">
            <v>41426</v>
          </cell>
          <cell r="T1539" t="str">
            <v>其他</v>
          </cell>
          <cell r="U1539" t="str">
            <v>F</v>
          </cell>
          <cell r="V1539">
            <v>3000</v>
          </cell>
          <cell r="W1539">
            <v>750</v>
          </cell>
          <cell r="X1539">
            <v>3750</v>
          </cell>
          <cell r="Y1539">
            <v>44075</v>
          </cell>
          <cell r="Z1539">
            <v>44743</v>
          </cell>
          <cell r="AA1539">
            <v>19</v>
          </cell>
          <cell r="AB1539">
            <v>3</v>
          </cell>
          <cell r="AC1539">
            <v>22</v>
          </cell>
        </row>
        <row r="1540">
          <cell r="B1540" t="str">
            <v>李婷婷</v>
          </cell>
          <cell r="C1540" t="str">
            <v>女</v>
          </cell>
          <cell r="D1540" t="str">
            <v>汉</v>
          </cell>
          <cell r="E1540" t="str">
            <v>1991年4月20日</v>
          </cell>
          <cell r="F1540" t="str">
            <v>中国</v>
          </cell>
          <cell r="G1540" t="str">
            <v>身份证</v>
          </cell>
          <cell r="H1540" t="str">
            <v>230203199104200829</v>
          </cell>
          <cell r="I1540" t="str">
            <v>广西科技大学</v>
          </cell>
          <cell r="J1540">
            <v>44105</v>
          </cell>
          <cell r="K1540">
            <v>45931</v>
          </cell>
          <cell r="L1540" t="str">
            <v>是</v>
          </cell>
          <cell r="M1540" t="str">
            <v>柳州市</v>
          </cell>
          <cell r="N1540" t="str">
            <v>高校</v>
          </cell>
          <cell r="O1540" t="str">
            <v>研究生</v>
          </cell>
          <cell r="P1540" t="str">
            <v>博士</v>
          </cell>
          <cell r="Q1540" t="str">
            <v>黑龙江中医药大学</v>
          </cell>
          <cell r="R1540" t="str">
            <v>中药化学</v>
          </cell>
          <cell r="S1540" t="str">
            <v>2020年7月</v>
          </cell>
          <cell r="T1540" t="str">
            <v>非一流高校的一流建设学科</v>
          </cell>
          <cell r="U1540" t="str">
            <v>E</v>
          </cell>
          <cell r="V1540">
            <v>4500</v>
          </cell>
          <cell r="W1540">
            <v>1125</v>
          </cell>
          <cell r="X1540">
            <v>5625</v>
          </cell>
          <cell r="Y1540" t="str">
            <v>2020年10月</v>
          </cell>
          <cell r="Z1540">
            <v>44743</v>
          </cell>
          <cell r="AA1540">
            <v>18</v>
          </cell>
          <cell r="AB1540">
            <v>3</v>
          </cell>
          <cell r="AC1540">
            <v>21</v>
          </cell>
        </row>
        <row r="1541">
          <cell r="B1541" t="str">
            <v>潘珏年</v>
          </cell>
          <cell r="C1541" t="str">
            <v>男</v>
          </cell>
          <cell r="D1541" t="str">
            <v>瑶</v>
          </cell>
          <cell r="E1541">
            <v>34745</v>
          </cell>
          <cell r="F1541" t="str">
            <v>中国</v>
          </cell>
          <cell r="G1541" t="str">
            <v>身份证</v>
          </cell>
          <cell r="H1541" t="str">
            <v>450423199502150019</v>
          </cell>
          <cell r="I1541" t="str">
            <v>广西科技大学</v>
          </cell>
          <cell r="J1541">
            <v>44013</v>
          </cell>
          <cell r="K1541">
            <v>45839</v>
          </cell>
          <cell r="L1541" t="str">
            <v>是</v>
          </cell>
          <cell r="M1541" t="str">
            <v>柳州市</v>
          </cell>
          <cell r="N1541" t="str">
            <v>高校</v>
          </cell>
          <cell r="O1541" t="str">
            <v>研究生</v>
          </cell>
          <cell r="P1541" t="str">
            <v>硕士</v>
          </cell>
          <cell r="Q1541" t="str">
            <v>广西师范大学</v>
          </cell>
          <cell r="R1541" t="str">
            <v>心理学</v>
          </cell>
          <cell r="S1541">
            <v>43983</v>
          </cell>
          <cell r="T1541" t="str">
            <v>其他</v>
          </cell>
          <cell r="U1541" t="str">
            <v>F</v>
          </cell>
          <cell r="V1541">
            <v>3000</v>
          </cell>
          <cell r="W1541">
            <v>750</v>
          </cell>
          <cell r="X1541">
            <v>3750</v>
          </cell>
          <cell r="Y1541">
            <v>44013</v>
          </cell>
          <cell r="Z1541">
            <v>44743</v>
          </cell>
          <cell r="AA1541">
            <v>21</v>
          </cell>
          <cell r="AB1541">
            <v>3</v>
          </cell>
          <cell r="AC1541">
            <v>24</v>
          </cell>
        </row>
        <row r="1542">
          <cell r="B1542" t="str">
            <v>李斌</v>
          </cell>
          <cell r="C1542" t="str">
            <v>男</v>
          </cell>
          <cell r="D1542" t="str">
            <v>汉</v>
          </cell>
          <cell r="E1542">
            <v>32706</v>
          </cell>
          <cell r="F1542" t="str">
            <v>中国</v>
          </cell>
          <cell r="G1542" t="str">
            <v>身份证</v>
          </cell>
          <cell r="H1542" t="str">
            <v>431102198907173432</v>
          </cell>
          <cell r="I1542" t="str">
            <v>广西科技大学</v>
          </cell>
          <cell r="J1542">
            <v>43724</v>
          </cell>
          <cell r="K1542">
            <v>45551</v>
          </cell>
          <cell r="L1542" t="str">
            <v>是</v>
          </cell>
          <cell r="M1542" t="str">
            <v>柳州市</v>
          </cell>
          <cell r="N1542" t="str">
            <v>高校</v>
          </cell>
          <cell r="O1542" t="str">
            <v>研究生</v>
          </cell>
          <cell r="P1542" t="str">
            <v>博士</v>
          </cell>
          <cell r="Q1542" t="str">
            <v>南京大学</v>
          </cell>
          <cell r="R1542" t="str">
            <v>材料科学与工程</v>
          </cell>
          <cell r="S1542">
            <v>43617</v>
          </cell>
          <cell r="T1542" t="str">
            <v>国际一流高校</v>
          </cell>
          <cell r="U1542" t="str">
            <v>E</v>
          </cell>
          <cell r="V1542">
            <v>4500</v>
          </cell>
          <cell r="W1542">
            <v>1125</v>
          </cell>
          <cell r="X1542">
            <v>5625</v>
          </cell>
          <cell r="Y1542">
            <v>43709</v>
          </cell>
          <cell r="Z1542">
            <v>44743</v>
          </cell>
          <cell r="AA1542">
            <v>31</v>
          </cell>
          <cell r="AB1542">
            <v>3</v>
          </cell>
          <cell r="AC1542">
            <v>34</v>
          </cell>
        </row>
        <row r="1543">
          <cell r="B1543" t="str">
            <v>安宙</v>
          </cell>
          <cell r="C1543" t="str">
            <v>女</v>
          </cell>
          <cell r="D1543" t="str">
            <v>汉</v>
          </cell>
          <cell r="E1543">
            <v>34643</v>
          </cell>
          <cell r="F1543" t="str">
            <v>中国</v>
          </cell>
          <cell r="G1543" t="str">
            <v>身份证</v>
          </cell>
          <cell r="H1543" t="str">
            <v>410305199411055328</v>
          </cell>
          <cell r="I1543" t="str">
            <v>广西科技大学</v>
          </cell>
          <cell r="J1543">
            <v>44026</v>
          </cell>
          <cell r="K1543">
            <v>45852</v>
          </cell>
          <cell r="L1543" t="str">
            <v>是</v>
          </cell>
          <cell r="M1543" t="str">
            <v>柳州市</v>
          </cell>
          <cell r="N1543" t="str">
            <v>高校</v>
          </cell>
          <cell r="O1543" t="str">
            <v>研究生</v>
          </cell>
          <cell r="P1543" t="str">
            <v>硕士</v>
          </cell>
          <cell r="Q1543" t="str">
            <v>中南林业科技大学</v>
          </cell>
          <cell r="R1543" t="str">
            <v>音乐</v>
          </cell>
          <cell r="S1543">
            <v>44013</v>
          </cell>
          <cell r="T1543" t="str">
            <v>其他</v>
          </cell>
          <cell r="U1543" t="str">
            <v>F</v>
          </cell>
          <cell r="V1543">
            <v>3000</v>
          </cell>
          <cell r="W1543">
            <v>750</v>
          </cell>
          <cell r="X1543">
            <v>3750</v>
          </cell>
          <cell r="Y1543">
            <v>44013</v>
          </cell>
          <cell r="Z1543">
            <v>44743</v>
          </cell>
          <cell r="AA1543">
            <v>21</v>
          </cell>
          <cell r="AB1543">
            <v>3</v>
          </cell>
          <cell r="AC1543">
            <v>24</v>
          </cell>
        </row>
        <row r="1544">
          <cell r="B1544" t="str">
            <v>郭琛</v>
          </cell>
          <cell r="C1544" t="str">
            <v>男</v>
          </cell>
          <cell r="D1544" t="str">
            <v>汉</v>
          </cell>
          <cell r="E1544">
            <v>34595</v>
          </cell>
          <cell r="F1544" t="str">
            <v>中国</v>
          </cell>
          <cell r="G1544" t="str">
            <v>身份证</v>
          </cell>
          <cell r="H1544" t="str">
            <v>620102199409181113</v>
          </cell>
          <cell r="I1544" t="str">
            <v>广西科技大学</v>
          </cell>
          <cell r="J1544">
            <v>44036</v>
          </cell>
          <cell r="K1544">
            <v>45861</v>
          </cell>
          <cell r="L1544" t="str">
            <v>是</v>
          </cell>
          <cell r="M1544" t="str">
            <v>柳州市</v>
          </cell>
          <cell r="N1544" t="str">
            <v>高校</v>
          </cell>
          <cell r="O1544" t="str">
            <v>研究生</v>
          </cell>
          <cell r="P1544" t="str">
            <v>硕士</v>
          </cell>
          <cell r="Q1544" t="str">
            <v>西北师范大学</v>
          </cell>
          <cell r="R1544" t="str">
            <v>学科教学(音乐)</v>
          </cell>
          <cell r="S1544">
            <v>43983</v>
          </cell>
          <cell r="T1544" t="str">
            <v>其他</v>
          </cell>
          <cell r="U1544" t="str">
            <v>F</v>
          </cell>
          <cell r="V1544">
            <v>3000</v>
          </cell>
          <cell r="W1544">
            <v>750</v>
          </cell>
          <cell r="X1544">
            <v>3750</v>
          </cell>
          <cell r="Y1544">
            <v>44013</v>
          </cell>
          <cell r="Z1544">
            <v>44743</v>
          </cell>
          <cell r="AA1544">
            <v>21</v>
          </cell>
          <cell r="AB1544">
            <v>3</v>
          </cell>
          <cell r="AC1544">
            <v>24</v>
          </cell>
        </row>
        <row r="1545">
          <cell r="B1545" t="str">
            <v>庞璐</v>
          </cell>
          <cell r="C1545" t="str">
            <v>女</v>
          </cell>
          <cell r="D1545" t="str">
            <v>汉</v>
          </cell>
          <cell r="E1545">
            <v>34427</v>
          </cell>
          <cell r="F1545" t="str">
            <v>中国</v>
          </cell>
          <cell r="G1545" t="str">
            <v>身份证</v>
          </cell>
          <cell r="H1545" t="str">
            <v>340311199404030826</v>
          </cell>
          <cell r="I1545" t="str">
            <v>广西科技大学</v>
          </cell>
          <cell r="J1545">
            <v>44012</v>
          </cell>
          <cell r="K1545">
            <v>45837</v>
          </cell>
          <cell r="L1545" t="str">
            <v>是</v>
          </cell>
          <cell r="M1545" t="str">
            <v>柳州市</v>
          </cell>
          <cell r="N1545" t="str">
            <v>高校</v>
          </cell>
          <cell r="O1545" t="str">
            <v>研究生</v>
          </cell>
          <cell r="P1545" t="str">
            <v>硕士</v>
          </cell>
          <cell r="Q1545" t="str">
            <v>浙江理工大学</v>
          </cell>
          <cell r="R1545" t="str">
            <v>艺术设计（服装）</v>
          </cell>
          <cell r="S1545">
            <v>43770</v>
          </cell>
          <cell r="T1545" t="str">
            <v>非一流高校的一流建设学科</v>
          </cell>
          <cell r="U1545" t="str">
            <v>F</v>
          </cell>
          <cell r="V1545">
            <v>3000</v>
          </cell>
          <cell r="W1545">
            <v>750</v>
          </cell>
          <cell r="X1545">
            <v>3750</v>
          </cell>
          <cell r="Y1545">
            <v>43983</v>
          </cell>
          <cell r="Z1545">
            <v>44743</v>
          </cell>
          <cell r="AA1545">
            <v>22</v>
          </cell>
          <cell r="AB1545">
            <v>3</v>
          </cell>
          <cell r="AC1545">
            <v>25</v>
          </cell>
        </row>
        <row r="1546">
          <cell r="B1546" t="str">
            <v>林业锦</v>
          </cell>
          <cell r="C1546" t="str">
            <v>男</v>
          </cell>
          <cell r="D1546" t="str">
            <v>瑶</v>
          </cell>
          <cell r="E1546">
            <v>31261</v>
          </cell>
          <cell r="F1546" t="str">
            <v>中国</v>
          </cell>
          <cell r="G1546" t="str">
            <v>身份证</v>
          </cell>
          <cell r="H1546" t="str">
            <v>450821198508023613</v>
          </cell>
          <cell r="I1546" t="str">
            <v>广西科技大学</v>
          </cell>
          <cell r="J1546">
            <v>44015</v>
          </cell>
          <cell r="K1546">
            <v>45840</v>
          </cell>
          <cell r="L1546" t="str">
            <v>是</v>
          </cell>
          <cell r="M1546" t="str">
            <v>柳州市</v>
          </cell>
          <cell r="N1546" t="str">
            <v>高校</v>
          </cell>
          <cell r="O1546" t="str">
            <v>研究生</v>
          </cell>
          <cell r="P1546" t="str">
            <v>博士</v>
          </cell>
          <cell r="Q1546" t="str">
            <v>广西民族大学</v>
          </cell>
          <cell r="R1546" t="str">
            <v>中国现当代文学</v>
          </cell>
          <cell r="S1546">
            <v>43983</v>
          </cell>
          <cell r="T1546" t="str">
            <v>其他</v>
          </cell>
          <cell r="U1546" t="str">
            <v>E</v>
          </cell>
          <cell r="V1546">
            <v>4500</v>
          </cell>
          <cell r="W1546">
            <v>1125</v>
          </cell>
          <cell r="X1546">
            <v>5625</v>
          </cell>
          <cell r="Y1546">
            <v>44013</v>
          </cell>
          <cell r="Z1546">
            <v>44743</v>
          </cell>
          <cell r="AA1546">
            <v>21</v>
          </cell>
          <cell r="AB1546">
            <v>3</v>
          </cell>
          <cell r="AC1546">
            <v>24</v>
          </cell>
        </row>
        <row r="1547">
          <cell r="B1547" t="str">
            <v>潘薇薇</v>
          </cell>
          <cell r="C1547" t="str">
            <v>女</v>
          </cell>
          <cell r="D1547" t="str">
            <v>汉</v>
          </cell>
          <cell r="E1547">
            <v>32672</v>
          </cell>
          <cell r="F1547" t="str">
            <v>中国</v>
          </cell>
          <cell r="G1547" t="str">
            <v>身份证</v>
          </cell>
          <cell r="H1547" t="str">
            <v>452623198906130629</v>
          </cell>
          <cell r="I1547" t="str">
            <v>广西科技大学</v>
          </cell>
          <cell r="J1547">
            <v>44016</v>
          </cell>
          <cell r="K1547">
            <v>45841</v>
          </cell>
          <cell r="L1547" t="str">
            <v>是</v>
          </cell>
          <cell r="M1547" t="str">
            <v>柳州市</v>
          </cell>
          <cell r="N1547" t="str">
            <v>高校</v>
          </cell>
          <cell r="O1547" t="str">
            <v>研究生</v>
          </cell>
          <cell r="P1547" t="str">
            <v>硕士</v>
          </cell>
          <cell r="Q1547" t="str">
            <v>广西民族大学</v>
          </cell>
          <cell r="R1547" t="str">
            <v>汉语国际教育</v>
          </cell>
          <cell r="S1547">
            <v>43983</v>
          </cell>
          <cell r="T1547" t="str">
            <v>其他</v>
          </cell>
          <cell r="U1547" t="str">
            <v>F</v>
          </cell>
          <cell r="V1547">
            <v>3000</v>
          </cell>
          <cell r="W1547">
            <v>750</v>
          </cell>
          <cell r="X1547">
            <v>3750</v>
          </cell>
          <cell r="Y1547">
            <v>44013</v>
          </cell>
          <cell r="Z1547">
            <v>44743</v>
          </cell>
          <cell r="AA1547">
            <v>21</v>
          </cell>
          <cell r="AB1547">
            <v>3</v>
          </cell>
          <cell r="AC1547">
            <v>24</v>
          </cell>
        </row>
        <row r="1548">
          <cell r="B1548" t="str">
            <v>罗小玉</v>
          </cell>
          <cell r="C1548" t="str">
            <v>女</v>
          </cell>
          <cell r="D1548" t="str">
            <v>壮</v>
          </cell>
          <cell r="E1548">
            <v>31079</v>
          </cell>
          <cell r="F1548" t="str">
            <v>中国</v>
          </cell>
          <cell r="G1548" t="str">
            <v>身份证</v>
          </cell>
          <cell r="H1548" t="str">
            <v>450222198502010620</v>
          </cell>
          <cell r="I1548" t="str">
            <v>广西科技大学</v>
          </cell>
          <cell r="J1548">
            <v>44026</v>
          </cell>
          <cell r="K1548">
            <v>45851</v>
          </cell>
          <cell r="L1548" t="str">
            <v>是</v>
          </cell>
          <cell r="M1548" t="str">
            <v>柳州市</v>
          </cell>
          <cell r="N1548" t="str">
            <v>高校</v>
          </cell>
          <cell r="O1548" t="str">
            <v>研究生</v>
          </cell>
          <cell r="P1548" t="str">
            <v>博士</v>
          </cell>
          <cell r="Q1548" t="str">
            <v>泰国曼谷北部大学</v>
          </cell>
          <cell r="R1548" t="str">
            <v>教育管理</v>
          </cell>
          <cell r="S1548">
            <v>43497</v>
          </cell>
          <cell r="T1548" t="str">
            <v>其他</v>
          </cell>
          <cell r="U1548" t="str">
            <v>E</v>
          </cell>
          <cell r="V1548">
            <v>4500</v>
          </cell>
          <cell r="W1548">
            <v>1125</v>
          </cell>
          <cell r="X1548">
            <v>5625</v>
          </cell>
          <cell r="Y1548">
            <v>44013</v>
          </cell>
          <cell r="Z1548">
            <v>44743</v>
          </cell>
          <cell r="AA1548">
            <v>21</v>
          </cell>
          <cell r="AB1548">
            <v>3</v>
          </cell>
          <cell r="AC1548">
            <v>24</v>
          </cell>
        </row>
        <row r="1549">
          <cell r="B1549" t="str">
            <v>朱媛</v>
          </cell>
          <cell r="C1549" t="str">
            <v>女</v>
          </cell>
          <cell r="D1549" t="str">
            <v>壮</v>
          </cell>
          <cell r="E1549">
            <v>32804</v>
          </cell>
          <cell r="F1549" t="str">
            <v>中国</v>
          </cell>
          <cell r="G1549" t="str">
            <v>身份证</v>
          </cell>
          <cell r="H1549" t="str">
            <v>45020419891023062X</v>
          </cell>
          <cell r="I1549" t="str">
            <v>广西科技大学</v>
          </cell>
          <cell r="J1549">
            <v>44155</v>
          </cell>
          <cell r="K1549">
            <v>45981</v>
          </cell>
          <cell r="L1549" t="str">
            <v>是</v>
          </cell>
          <cell r="M1549" t="str">
            <v>柳州市</v>
          </cell>
          <cell r="N1549" t="str">
            <v>高校</v>
          </cell>
          <cell r="O1549" t="str">
            <v>研究生</v>
          </cell>
          <cell r="P1549" t="str">
            <v>博士</v>
          </cell>
          <cell r="Q1549" t="str">
            <v>韩国中央大学</v>
          </cell>
          <cell r="R1549" t="str">
            <v>家庭咨询辅导</v>
          </cell>
          <cell r="S1549" t="str">
            <v>2020年8月</v>
          </cell>
          <cell r="T1549" t="str">
            <v>其他</v>
          </cell>
          <cell r="U1549" t="str">
            <v>E</v>
          </cell>
          <cell r="V1549">
            <v>4500</v>
          </cell>
          <cell r="W1549">
            <v>1125</v>
          </cell>
          <cell r="X1549">
            <v>5625</v>
          </cell>
          <cell r="Y1549">
            <v>44136</v>
          </cell>
          <cell r="Z1549">
            <v>44743</v>
          </cell>
          <cell r="AA1549">
            <v>17</v>
          </cell>
          <cell r="AB1549">
            <v>3</v>
          </cell>
          <cell r="AC1549">
            <v>20</v>
          </cell>
        </row>
        <row r="1550">
          <cell r="B1550" t="str">
            <v>董艳梅</v>
          </cell>
          <cell r="C1550" t="str">
            <v>女</v>
          </cell>
          <cell r="D1550" t="str">
            <v>壮</v>
          </cell>
          <cell r="E1550">
            <v>33074</v>
          </cell>
          <cell r="F1550" t="str">
            <v>中国</v>
          </cell>
          <cell r="G1550" t="str">
            <v>身份证</v>
          </cell>
          <cell r="H1550" t="str">
            <v>452427199007201947</v>
          </cell>
          <cell r="I1550" t="str">
            <v>广西科技大学</v>
          </cell>
          <cell r="J1550">
            <v>44033</v>
          </cell>
          <cell r="K1550">
            <v>45858</v>
          </cell>
          <cell r="L1550" t="str">
            <v>是</v>
          </cell>
          <cell r="M1550" t="str">
            <v>柳州市</v>
          </cell>
          <cell r="N1550" t="str">
            <v>高校</v>
          </cell>
          <cell r="O1550" t="str">
            <v>研究生</v>
          </cell>
          <cell r="P1550" t="str">
            <v>博士</v>
          </cell>
          <cell r="Q1550" t="str">
            <v>北京理工大学</v>
          </cell>
          <cell r="R1550" t="str">
            <v>计算机科学与技术</v>
          </cell>
          <cell r="S1550" t="str">
            <v>2020年6月</v>
          </cell>
          <cell r="T1550" t="str">
            <v>一流建设高校</v>
          </cell>
          <cell r="U1550" t="str">
            <v>E</v>
          </cell>
          <cell r="V1550">
            <v>4500</v>
          </cell>
          <cell r="W1550">
            <v>1125</v>
          </cell>
          <cell r="X1550">
            <v>5625</v>
          </cell>
          <cell r="Y1550">
            <v>44013</v>
          </cell>
          <cell r="Z1550">
            <v>44743</v>
          </cell>
          <cell r="AA1550">
            <v>21</v>
          </cell>
          <cell r="AB1550">
            <v>3</v>
          </cell>
          <cell r="AC1550">
            <v>24</v>
          </cell>
        </row>
        <row r="1551">
          <cell r="B1551" t="str">
            <v>陈通</v>
          </cell>
          <cell r="C1551" t="str">
            <v>男</v>
          </cell>
          <cell r="D1551" t="str">
            <v>汉</v>
          </cell>
          <cell r="E1551" t="str">
            <v>1990年2月18日</v>
          </cell>
          <cell r="F1551" t="str">
            <v>中国</v>
          </cell>
          <cell r="G1551" t="str">
            <v>身份证</v>
          </cell>
          <cell r="H1551" t="str">
            <v>321323199002184999</v>
          </cell>
          <cell r="I1551" t="str">
            <v>广西科技大学</v>
          </cell>
          <cell r="J1551">
            <v>44013</v>
          </cell>
          <cell r="K1551">
            <v>45839</v>
          </cell>
          <cell r="L1551" t="str">
            <v>是</v>
          </cell>
          <cell r="M1551" t="str">
            <v>柳州市</v>
          </cell>
          <cell r="N1551" t="str">
            <v>高校</v>
          </cell>
          <cell r="O1551" t="str">
            <v>研究生</v>
          </cell>
          <cell r="P1551" t="str">
            <v>博士</v>
          </cell>
          <cell r="Q1551" t="str">
            <v>江苏大学</v>
          </cell>
          <cell r="R1551" t="str">
            <v>食品科学与工程</v>
          </cell>
          <cell r="S1551" t="str">
            <v>2020年6月</v>
          </cell>
          <cell r="T1551" t="str">
            <v>非一流高校的一流建设学科</v>
          </cell>
          <cell r="U1551" t="str">
            <v>E</v>
          </cell>
          <cell r="V1551">
            <v>4500</v>
          </cell>
          <cell r="W1551">
            <v>1125</v>
          </cell>
          <cell r="X1551">
            <v>5625</v>
          </cell>
          <cell r="Y1551" t="str">
            <v>2020年7月</v>
          </cell>
          <cell r="Z1551">
            <v>44743</v>
          </cell>
          <cell r="AA1551">
            <v>21</v>
          </cell>
          <cell r="AB1551">
            <v>3</v>
          </cell>
          <cell r="AC1551">
            <v>24</v>
          </cell>
        </row>
        <row r="1552">
          <cell r="B1552" t="str">
            <v>严若薇</v>
          </cell>
          <cell r="C1552" t="str">
            <v>女</v>
          </cell>
          <cell r="D1552" t="str">
            <v>汉</v>
          </cell>
          <cell r="E1552" t="str">
            <v>1994年11月23日</v>
          </cell>
          <cell r="F1552" t="str">
            <v>中国</v>
          </cell>
          <cell r="G1552" t="str">
            <v>身份证</v>
          </cell>
          <cell r="H1552" t="str">
            <v>450205199411231346</v>
          </cell>
          <cell r="I1552" t="str">
            <v>广西科技大学</v>
          </cell>
          <cell r="J1552">
            <v>44044</v>
          </cell>
          <cell r="K1552">
            <v>45870</v>
          </cell>
          <cell r="L1552" t="str">
            <v>是</v>
          </cell>
          <cell r="M1552" t="str">
            <v>柳州市</v>
          </cell>
          <cell r="N1552" t="str">
            <v>高校</v>
          </cell>
          <cell r="O1552" t="str">
            <v>研究生</v>
          </cell>
          <cell r="P1552" t="str">
            <v>硕士</v>
          </cell>
          <cell r="Q1552" t="str">
            <v>福州大学</v>
          </cell>
          <cell r="R1552" t="str">
            <v>无机化学</v>
          </cell>
          <cell r="S1552" t="str">
            <v>2020年8月</v>
          </cell>
          <cell r="T1552" t="str">
            <v>一流建设学科</v>
          </cell>
          <cell r="U1552" t="str">
            <v>F</v>
          </cell>
          <cell r="V1552">
            <v>3000</v>
          </cell>
          <cell r="W1552">
            <v>750</v>
          </cell>
          <cell r="X1552">
            <v>3750</v>
          </cell>
          <cell r="Y1552">
            <v>44044</v>
          </cell>
          <cell r="Z1552">
            <v>44743</v>
          </cell>
          <cell r="AA1552">
            <v>20</v>
          </cell>
          <cell r="AB1552">
            <v>3</v>
          </cell>
          <cell r="AC1552">
            <v>23</v>
          </cell>
        </row>
        <row r="1553">
          <cell r="B1553" t="str">
            <v>江勇</v>
          </cell>
          <cell r="C1553" t="str">
            <v>男</v>
          </cell>
          <cell r="D1553" t="str">
            <v>汉</v>
          </cell>
          <cell r="E1553" t="str">
            <v>1989年10月25日</v>
          </cell>
          <cell r="F1553" t="str">
            <v>中国</v>
          </cell>
          <cell r="G1553" t="str">
            <v>身份证</v>
          </cell>
          <cell r="H1553" t="str">
            <v>452123198910252859</v>
          </cell>
          <cell r="I1553" t="str">
            <v>广西科技大学</v>
          </cell>
          <cell r="J1553">
            <v>44013</v>
          </cell>
          <cell r="K1553">
            <v>45839</v>
          </cell>
          <cell r="L1553" t="str">
            <v>是</v>
          </cell>
          <cell r="M1553" t="str">
            <v>柳州市</v>
          </cell>
          <cell r="N1553" t="str">
            <v>高校</v>
          </cell>
          <cell r="O1553" t="str">
            <v>研究生</v>
          </cell>
          <cell r="P1553" t="str">
            <v>博士</v>
          </cell>
          <cell r="Q1553" t="str">
            <v>中山大学</v>
          </cell>
          <cell r="R1553" t="str">
            <v>物理化学</v>
          </cell>
          <cell r="S1553" t="str">
            <v>2020年6月</v>
          </cell>
          <cell r="T1553" t="str">
            <v>一流建设高校</v>
          </cell>
          <cell r="U1553" t="str">
            <v>E</v>
          </cell>
          <cell r="V1553">
            <v>4500</v>
          </cell>
          <cell r="W1553">
            <v>1125</v>
          </cell>
          <cell r="X1553">
            <v>5625</v>
          </cell>
          <cell r="Y1553">
            <v>44013</v>
          </cell>
          <cell r="Z1553">
            <v>44743</v>
          </cell>
          <cell r="AA1553">
            <v>21</v>
          </cell>
          <cell r="AB1553">
            <v>3</v>
          </cell>
          <cell r="AC1553">
            <v>24</v>
          </cell>
        </row>
        <row r="1554">
          <cell r="B1554" t="str">
            <v>佀再勇</v>
          </cell>
          <cell r="C1554" t="str">
            <v>男</v>
          </cell>
          <cell r="D1554" t="str">
            <v>汉</v>
          </cell>
          <cell r="E1554" t="str">
            <v>1987年8月7日</v>
          </cell>
          <cell r="F1554" t="str">
            <v>中国</v>
          </cell>
          <cell r="G1554" t="str">
            <v>身份证</v>
          </cell>
          <cell r="H1554" t="str">
            <v>41092819870807213X</v>
          </cell>
          <cell r="I1554" t="str">
            <v>广西科技大学</v>
          </cell>
          <cell r="J1554" t="str">
            <v>2020年6月</v>
          </cell>
          <cell r="K1554">
            <v>45809</v>
          </cell>
          <cell r="L1554" t="str">
            <v>是</v>
          </cell>
          <cell r="M1554" t="str">
            <v>柳州市</v>
          </cell>
          <cell r="N1554" t="str">
            <v>高校</v>
          </cell>
          <cell r="O1554" t="str">
            <v>研究生</v>
          </cell>
          <cell r="P1554" t="str">
            <v>博士</v>
          </cell>
          <cell r="Q1554" t="str">
            <v>华中农业大学</v>
          </cell>
          <cell r="R1554" t="str">
            <v>微生物学</v>
          </cell>
          <cell r="S1554" t="str">
            <v>2019年12月</v>
          </cell>
          <cell r="T1554" t="str">
            <v>一流建设高校</v>
          </cell>
          <cell r="U1554" t="str">
            <v>E</v>
          </cell>
          <cell r="V1554">
            <v>4500</v>
          </cell>
          <cell r="W1554">
            <v>1125</v>
          </cell>
          <cell r="X1554">
            <v>5625</v>
          </cell>
          <cell r="Y1554">
            <v>43984</v>
          </cell>
          <cell r="Z1554">
            <v>44743</v>
          </cell>
          <cell r="AA1554">
            <v>22</v>
          </cell>
          <cell r="AB1554">
            <v>3</v>
          </cell>
          <cell r="AC1554">
            <v>25</v>
          </cell>
        </row>
        <row r="1555">
          <cell r="B1555" t="str">
            <v>俸瑞萍</v>
          </cell>
          <cell r="C1555" t="str">
            <v>女</v>
          </cell>
          <cell r="D1555" t="str">
            <v>瑶</v>
          </cell>
          <cell r="E1555" t="str">
            <v>1991年1月3日</v>
          </cell>
          <cell r="F1555" t="str">
            <v>中国</v>
          </cell>
          <cell r="G1555" t="str">
            <v>身份证</v>
          </cell>
          <cell r="H1555" t="str">
            <v>450332199101032127</v>
          </cell>
          <cell r="I1555" t="str">
            <v>广西科技大学</v>
          </cell>
          <cell r="J1555">
            <v>44162</v>
          </cell>
          <cell r="K1555">
            <v>45987</v>
          </cell>
          <cell r="L1555" t="str">
            <v>是</v>
          </cell>
          <cell r="M1555" t="str">
            <v>柳州市</v>
          </cell>
          <cell r="N1555" t="str">
            <v>高校</v>
          </cell>
          <cell r="O1555" t="str">
            <v>研究生</v>
          </cell>
          <cell r="P1555" t="str">
            <v>硕士</v>
          </cell>
          <cell r="Q1555" t="str">
            <v>华中科技大学</v>
          </cell>
          <cell r="R1555" t="str">
            <v>高等教育学</v>
          </cell>
          <cell r="S1555" t="str">
            <v>2019年6月</v>
          </cell>
          <cell r="T1555" t="str">
            <v>一流建设高校</v>
          </cell>
          <cell r="U1555" t="str">
            <v>F</v>
          </cell>
          <cell r="V1555">
            <v>3000</v>
          </cell>
          <cell r="W1555">
            <v>750</v>
          </cell>
          <cell r="X1555">
            <v>3750</v>
          </cell>
          <cell r="Y1555">
            <v>44138</v>
          </cell>
          <cell r="Z1555">
            <v>44743</v>
          </cell>
          <cell r="AA1555">
            <v>17</v>
          </cell>
          <cell r="AB1555">
            <v>3</v>
          </cell>
          <cell r="AC1555">
            <v>20</v>
          </cell>
        </row>
        <row r="1556">
          <cell r="B1556" t="str">
            <v>肖琳</v>
          </cell>
          <cell r="C1556" t="str">
            <v>女</v>
          </cell>
          <cell r="D1556" t="str">
            <v>汉</v>
          </cell>
          <cell r="E1556">
            <v>33541</v>
          </cell>
          <cell r="F1556" t="str">
            <v>中国</v>
          </cell>
          <cell r="G1556" t="str">
            <v>身份证</v>
          </cell>
          <cell r="H1556" t="str">
            <v>450324199110310723</v>
          </cell>
          <cell r="I1556" t="str">
            <v>广西科技大学</v>
          </cell>
          <cell r="J1556">
            <v>44039</v>
          </cell>
          <cell r="K1556">
            <v>45865</v>
          </cell>
          <cell r="L1556" t="str">
            <v>是</v>
          </cell>
          <cell r="M1556" t="str">
            <v>柳州市</v>
          </cell>
          <cell r="N1556" t="str">
            <v>高校</v>
          </cell>
          <cell r="O1556" t="str">
            <v>研究生</v>
          </cell>
          <cell r="P1556" t="str">
            <v>硕士</v>
          </cell>
          <cell r="Q1556" t="str">
            <v>云南师范大学</v>
          </cell>
          <cell r="R1556" t="str">
            <v>发展与教育心理学</v>
          </cell>
          <cell r="S1556">
            <v>42917</v>
          </cell>
          <cell r="T1556" t="str">
            <v>其他</v>
          </cell>
          <cell r="U1556" t="str">
            <v>F</v>
          </cell>
          <cell r="V1556">
            <v>3000</v>
          </cell>
          <cell r="W1556">
            <v>750</v>
          </cell>
          <cell r="X1556">
            <v>3750</v>
          </cell>
          <cell r="Y1556">
            <v>44013</v>
          </cell>
          <cell r="Z1556">
            <v>44743</v>
          </cell>
          <cell r="AA1556">
            <v>21</v>
          </cell>
          <cell r="AB1556">
            <v>3</v>
          </cell>
          <cell r="AC1556">
            <v>24</v>
          </cell>
        </row>
        <row r="1557">
          <cell r="B1557" t="str">
            <v>陈爽</v>
          </cell>
          <cell r="C1557" t="str">
            <v>男</v>
          </cell>
          <cell r="D1557" t="str">
            <v>汉</v>
          </cell>
          <cell r="E1557">
            <v>29697</v>
          </cell>
          <cell r="F1557" t="str">
            <v>中国</v>
          </cell>
          <cell r="G1557" t="str">
            <v>身份证</v>
          </cell>
          <cell r="H1557" t="str">
            <v>420502198104214818</v>
          </cell>
          <cell r="I1557" t="str">
            <v>广西科技大学</v>
          </cell>
          <cell r="J1557">
            <v>44027</v>
          </cell>
          <cell r="K1557">
            <v>45852</v>
          </cell>
          <cell r="L1557" t="str">
            <v>是</v>
          </cell>
          <cell r="M1557" t="str">
            <v>柳州市</v>
          </cell>
          <cell r="N1557" t="str">
            <v>高校</v>
          </cell>
          <cell r="O1557" t="str">
            <v>研究生</v>
          </cell>
          <cell r="P1557" t="str">
            <v>博士</v>
          </cell>
          <cell r="Q1557" t="str">
            <v>广西大学</v>
          </cell>
          <cell r="R1557" t="str">
            <v>结构工程</v>
          </cell>
          <cell r="S1557">
            <v>43617</v>
          </cell>
          <cell r="T1557" t="str">
            <v>非一流建设高校的一流建设学科</v>
          </cell>
          <cell r="U1557" t="str">
            <v>D</v>
          </cell>
          <cell r="V1557">
            <v>4500</v>
          </cell>
          <cell r="W1557">
            <v>1125</v>
          </cell>
          <cell r="X1557">
            <v>5625</v>
          </cell>
          <cell r="Y1557">
            <v>44013</v>
          </cell>
          <cell r="Z1557">
            <v>44743</v>
          </cell>
          <cell r="AA1557">
            <v>21</v>
          </cell>
          <cell r="AB1557">
            <v>3</v>
          </cell>
          <cell r="AC1557">
            <v>24</v>
          </cell>
        </row>
        <row r="1558">
          <cell r="B1558" t="str">
            <v>叶培欢</v>
          </cell>
          <cell r="C1558" t="str">
            <v>男</v>
          </cell>
          <cell r="D1558" t="str">
            <v>汉</v>
          </cell>
          <cell r="E1558" t="str">
            <v>1988年12月29日</v>
          </cell>
          <cell r="F1558" t="str">
            <v>中国</v>
          </cell>
          <cell r="G1558" t="str">
            <v>身份证</v>
          </cell>
          <cell r="H1558" t="str">
            <v>45032619881229181X</v>
          </cell>
          <cell r="I1558" t="str">
            <v>广西科技大学</v>
          </cell>
          <cell r="J1558">
            <v>44075</v>
          </cell>
          <cell r="K1558">
            <v>45901</v>
          </cell>
          <cell r="L1558" t="str">
            <v>是</v>
          </cell>
          <cell r="M1558" t="str">
            <v>柳州市</v>
          </cell>
          <cell r="N1558" t="str">
            <v>高校</v>
          </cell>
          <cell r="O1558" t="str">
            <v>研究生</v>
          </cell>
          <cell r="P1558" t="str">
            <v>硕士</v>
          </cell>
          <cell r="Q1558" t="str">
            <v>广西大学</v>
          </cell>
          <cell r="R1558" t="str">
            <v>结构工程</v>
          </cell>
          <cell r="S1558">
            <v>42156</v>
          </cell>
          <cell r="T1558" t="str">
            <v>非一流高校的一流建设学科</v>
          </cell>
          <cell r="U1558" t="str">
            <v>F</v>
          </cell>
          <cell r="V1558">
            <v>3000</v>
          </cell>
          <cell r="W1558">
            <v>750</v>
          </cell>
          <cell r="X1558">
            <v>3750</v>
          </cell>
          <cell r="Y1558">
            <v>44075</v>
          </cell>
          <cell r="Z1558">
            <v>44743</v>
          </cell>
          <cell r="AA1558">
            <v>19</v>
          </cell>
          <cell r="AB1558">
            <v>3</v>
          </cell>
          <cell r="AC1558">
            <v>22</v>
          </cell>
        </row>
        <row r="1559">
          <cell r="B1559" t="str">
            <v>余红玲</v>
          </cell>
          <cell r="C1559" t="str">
            <v>女</v>
          </cell>
          <cell r="D1559" t="str">
            <v>汉</v>
          </cell>
          <cell r="E1559" t="str">
            <v>1987年6月21日</v>
          </cell>
          <cell r="F1559" t="str">
            <v>中国</v>
          </cell>
          <cell r="G1559" t="str">
            <v>身份证</v>
          </cell>
          <cell r="H1559" t="str">
            <v>430621198706219161</v>
          </cell>
          <cell r="I1559" t="str">
            <v>广西科技大学</v>
          </cell>
          <cell r="J1559">
            <v>43983</v>
          </cell>
          <cell r="K1559">
            <v>45809</v>
          </cell>
          <cell r="L1559" t="str">
            <v>是</v>
          </cell>
          <cell r="M1559" t="str">
            <v>柳州市</v>
          </cell>
          <cell r="N1559" t="str">
            <v>高校</v>
          </cell>
          <cell r="O1559" t="str">
            <v>研究生</v>
          </cell>
          <cell r="P1559" t="str">
            <v>博士</v>
          </cell>
          <cell r="Q1559" t="str">
            <v>韩国仁荷大学</v>
          </cell>
          <cell r="R1559" t="str">
            <v>韩国语言学</v>
          </cell>
          <cell r="S1559" t="str">
            <v>2019年2月</v>
          </cell>
          <cell r="T1559" t="str">
            <v>国际一流大学</v>
          </cell>
          <cell r="U1559" t="str">
            <v>E</v>
          </cell>
          <cell r="V1559">
            <v>4500</v>
          </cell>
          <cell r="W1559">
            <v>1125</v>
          </cell>
          <cell r="X1559">
            <v>5625</v>
          </cell>
          <cell r="Y1559" t="str">
            <v>2020年6月</v>
          </cell>
          <cell r="Z1559">
            <v>44743</v>
          </cell>
          <cell r="AA1559">
            <v>22</v>
          </cell>
          <cell r="AB1559">
            <v>3</v>
          </cell>
          <cell r="AC1559">
            <v>25</v>
          </cell>
        </row>
        <row r="1560">
          <cell r="B1560" t="str">
            <v>贾鹏灵</v>
          </cell>
          <cell r="C1560" t="str">
            <v>女</v>
          </cell>
          <cell r="D1560" t="str">
            <v>汉</v>
          </cell>
          <cell r="E1560" t="str">
            <v>1992年5月23日</v>
          </cell>
          <cell r="F1560" t="str">
            <v>中国</v>
          </cell>
          <cell r="G1560" t="str">
            <v>身份证</v>
          </cell>
          <cell r="H1560" t="str">
            <v>142429199205234926</v>
          </cell>
          <cell r="I1560" t="str">
            <v>广西科技大学</v>
          </cell>
          <cell r="J1560">
            <v>44013</v>
          </cell>
          <cell r="K1560">
            <v>45839</v>
          </cell>
          <cell r="L1560" t="str">
            <v>是</v>
          </cell>
          <cell r="M1560" t="str">
            <v>柳州市</v>
          </cell>
          <cell r="N1560" t="str">
            <v>高校</v>
          </cell>
          <cell r="O1560" t="str">
            <v>研究生</v>
          </cell>
          <cell r="P1560" t="str">
            <v>博士</v>
          </cell>
          <cell r="Q1560" t="str">
            <v>乌拉尔联邦大学</v>
          </cell>
          <cell r="R1560" t="str">
            <v>俄语语言学</v>
          </cell>
          <cell r="S1560" t="str">
            <v>2020年3月</v>
          </cell>
          <cell r="T1560" t="str">
            <v>国际一流大学</v>
          </cell>
          <cell r="U1560" t="str">
            <v>E</v>
          </cell>
          <cell r="V1560">
            <v>4500</v>
          </cell>
          <cell r="W1560">
            <v>1125</v>
          </cell>
          <cell r="X1560">
            <v>5625</v>
          </cell>
          <cell r="Y1560" t="str">
            <v>2020年7月</v>
          </cell>
          <cell r="Z1560">
            <v>44743</v>
          </cell>
          <cell r="AA1560">
            <v>21</v>
          </cell>
          <cell r="AB1560">
            <v>3</v>
          </cell>
          <cell r="AC1560">
            <v>24</v>
          </cell>
        </row>
        <row r="1561">
          <cell r="B1561" t="str">
            <v>梁艺静</v>
          </cell>
          <cell r="C1561" t="str">
            <v>女</v>
          </cell>
          <cell r="D1561" t="str">
            <v>汉</v>
          </cell>
          <cell r="E1561">
            <v>34953</v>
          </cell>
          <cell r="F1561" t="str">
            <v>中国</v>
          </cell>
          <cell r="G1561" t="str">
            <v>身份证</v>
          </cell>
          <cell r="H1561" t="str">
            <v>450404199509110627</v>
          </cell>
          <cell r="I1561" t="str">
            <v>广西科技大学</v>
          </cell>
          <cell r="J1561">
            <v>44026</v>
          </cell>
          <cell r="K1561">
            <v>45839</v>
          </cell>
          <cell r="L1561" t="str">
            <v>是</v>
          </cell>
          <cell r="M1561" t="str">
            <v>柳州市</v>
          </cell>
          <cell r="N1561" t="str">
            <v>高校</v>
          </cell>
          <cell r="O1561" t="str">
            <v>研究生</v>
          </cell>
          <cell r="P1561" t="str">
            <v>硕士</v>
          </cell>
          <cell r="Q1561" t="str">
            <v>湘潭大学</v>
          </cell>
          <cell r="R1561" t="str">
            <v>公共管理</v>
          </cell>
          <cell r="S1561">
            <v>43983</v>
          </cell>
          <cell r="T1561" t="str">
            <v>其他</v>
          </cell>
          <cell r="U1561" t="str">
            <v>F</v>
          </cell>
          <cell r="V1561">
            <v>3000</v>
          </cell>
          <cell r="W1561">
            <v>750</v>
          </cell>
          <cell r="X1561">
            <v>3750</v>
          </cell>
          <cell r="Y1561">
            <v>44013</v>
          </cell>
          <cell r="Z1561">
            <v>44743</v>
          </cell>
          <cell r="AA1561">
            <v>21</v>
          </cell>
          <cell r="AB1561">
            <v>3</v>
          </cell>
          <cell r="AC1561">
            <v>24</v>
          </cell>
        </row>
        <row r="1562">
          <cell r="B1562" t="str">
            <v>吕舒颖</v>
          </cell>
          <cell r="C1562" t="str">
            <v>女</v>
          </cell>
          <cell r="D1562" t="str">
            <v>壮</v>
          </cell>
          <cell r="E1562">
            <v>34677</v>
          </cell>
          <cell r="F1562" t="str">
            <v>中国</v>
          </cell>
          <cell r="G1562" t="str">
            <v>身份证</v>
          </cell>
          <cell r="H1562" t="str">
            <v>452227199412090020</v>
          </cell>
          <cell r="I1562" t="str">
            <v>广西科技大学</v>
          </cell>
          <cell r="J1562">
            <v>44028</v>
          </cell>
          <cell r="K1562">
            <v>45853</v>
          </cell>
          <cell r="L1562" t="str">
            <v>是</v>
          </cell>
          <cell r="M1562" t="str">
            <v>柳州市</v>
          </cell>
          <cell r="N1562" t="str">
            <v>高校</v>
          </cell>
          <cell r="O1562" t="str">
            <v>研究生</v>
          </cell>
          <cell r="P1562" t="str">
            <v>硕士</v>
          </cell>
          <cell r="Q1562" t="str">
            <v>广西师范大学</v>
          </cell>
          <cell r="R1562" t="str">
            <v>社会工作</v>
          </cell>
          <cell r="S1562">
            <v>44013</v>
          </cell>
          <cell r="T1562" t="str">
            <v>非一流高校的一流建设学科</v>
          </cell>
          <cell r="U1562" t="str">
            <v>F</v>
          </cell>
          <cell r="V1562">
            <v>3000</v>
          </cell>
          <cell r="W1562">
            <v>750</v>
          </cell>
          <cell r="X1562">
            <v>3750</v>
          </cell>
          <cell r="Y1562">
            <v>44013</v>
          </cell>
          <cell r="Z1562">
            <v>44743</v>
          </cell>
          <cell r="AA1562">
            <v>21</v>
          </cell>
          <cell r="AB1562">
            <v>3</v>
          </cell>
          <cell r="AC1562">
            <v>24</v>
          </cell>
        </row>
        <row r="1563">
          <cell r="B1563" t="str">
            <v>覃璐琪</v>
          </cell>
          <cell r="C1563" t="str">
            <v>女</v>
          </cell>
          <cell r="D1563" t="str">
            <v>瑶</v>
          </cell>
          <cell r="E1563">
            <v>34954</v>
          </cell>
          <cell r="F1563" t="str">
            <v>中国</v>
          </cell>
          <cell r="G1563" t="str">
            <v>身份证</v>
          </cell>
          <cell r="H1563" t="str">
            <v>452229199509123020</v>
          </cell>
          <cell r="I1563" t="str">
            <v>广西科技大学</v>
          </cell>
          <cell r="J1563">
            <v>44029</v>
          </cell>
          <cell r="K1563">
            <v>45854</v>
          </cell>
          <cell r="L1563" t="str">
            <v>是</v>
          </cell>
          <cell r="M1563" t="str">
            <v>柳州市</v>
          </cell>
          <cell r="N1563" t="str">
            <v>高校</v>
          </cell>
          <cell r="O1563" t="str">
            <v>研究生</v>
          </cell>
          <cell r="P1563" t="str">
            <v>硕士</v>
          </cell>
          <cell r="Q1563" t="str">
            <v>广西大学</v>
          </cell>
          <cell r="R1563" t="str">
            <v>食品加工与安全</v>
          </cell>
          <cell r="S1563">
            <v>43983</v>
          </cell>
          <cell r="T1563" t="str">
            <v>其它</v>
          </cell>
          <cell r="U1563" t="str">
            <v>F</v>
          </cell>
          <cell r="V1563">
            <v>3000</v>
          </cell>
          <cell r="W1563">
            <v>750</v>
          </cell>
          <cell r="X1563">
            <v>3750</v>
          </cell>
          <cell r="Y1563">
            <v>44013</v>
          </cell>
          <cell r="Z1563">
            <v>44743</v>
          </cell>
          <cell r="AA1563">
            <v>21</v>
          </cell>
          <cell r="AB1563">
            <v>3</v>
          </cell>
          <cell r="AC1563">
            <v>24</v>
          </cell>
        </row>
        <row r="1564">
          <cell r="B1564" t="str">
            <v>谭雪友</v>
          </cell>
          <cell r="C1564" t="str">
            <v>女</v>
          </cell>
          <cell r="D1564" t="str">
            <v>汉</v>
          </cell>
          <cell r="E1564">
            <v>33971</v>
          </cell>
          <cell r="F1564" t="str">
            <v>中国</v>
          </cell>
          <cell r="G1564" t="str">
            <v>身份证</v>
          </cell>
          <cell r="H1564" t="str">
            <v>450922199301022003</v>
          </cell>
          <cell r="I1564" t="str">
            <v>广西科技大学</v>
          </cell>
          <cell r="J1564">
            <v>44036</v>
          </cell>
          <cell r="K1564">
            <v>45861</v>
          </cell>
          <cell r="L1564" t="str">
            <v>是</v>
          </cell>
          <cell r="M1564" t="str">
            <v>柳州市</v>
          </cell>
          <cell r="N1564" t="str">
            <v>高校</v>
          </cell>
          <cell r="O1564" t="str">
            <v>研究生</v>
          </cell>
          <cell r="P1564" t="str">
            <v>博士</v>
          </cell>
          <cell r="Q1564" t="str">
            <v>北京大学</v>
          </cell>
          <cell r="R1564" t="str">
            <v>无机化学</v>
          </cell>
          <cell r="S1564">
            <v>44013</v>
          </cell>
          <cell r="T1564" t="str">
            <v>一流建设高校</v>
          </cell>
          <cell r="U1564" t="str">
            <v>E</v>
          </cell>
          <cell r="V1564">
            <v>4500</v>
          </cell>
          <cell r="W1564">
            <v>1125</v>
          </cell>
          <cell r="X1564">
            <v>5625</v>
          </cell>
          <cell r="Y1564">
            <v>44013</v>
          </cell>
          <cell r="Z1564">
            <v>44743</v>
          </cell>
          <cell r="AA1564">
            <v>21</v>
          </cell>
          <cell r="AB1564">
            <v>3</v>
          </cell>
          <cell r="AC1564">
            <v>24</v>
          </cell>
        </row>
        <row r="1565">
          <cell r="B1565" t="str">
            <v>李莹慧</v>
          </cell>
          <cell r="C1565" t="str">
            <v>女</v>
          </cell>
          <cell r="D1565" t="str">
            <v>朝鲜</v>
          </cell>
          <cell r="E1565" t="str">
            <v>1983年07月29日</v>
          </cell>
          <cell r="F1565" t="str">
            <v>中国</v>
          </cell>
          <cell r="G1565" t="str">
            <v>身份证</v>
          </cell>
          <cell r="H1565" t="str">
            <v>22010619830729122X</v>
          </cell>
          <cell r="I1565" t="str">
            <v>广西科技大学</v>
          </cell>
          <cell r="J1565">
            <v>44075</v>
          </cell>
          <cell r="K1565">
            <v>45901</v>
          </cell>
          <cell r="L1565" t="str">
            <v>是</v>
          </cell>
          <cell r="M1565" t="str">
            <v>柳州市</v>
          </cell>
          <cell r="N1565" t="str">
            <v>高校</v>
          </cell>
          <cell r="O1565" t="str">
            <v>本科</v>
          </cell>
          <cell r="P1565" t="str">
            <v>学士</v>
          </cell>
          <cell r="Q1565" t="str">
            <v>吉林师范大学</v>
          </cell>
          <cell r="R1565" t="str">
            <v>数学与应用数学</v>
          </cell>
          <cell r="S1565" t="str">
            <v>2002年6月</v>
          </cell>
          <cell r="T1565" t="str">
            <v>其他</v>
          </cell>
          <cell r="U1565" t="str">
            <v>H</v>
          </cell>
          <cell r="V1565">
            <v>1500</v>
          </cell>
          <cell r="W1565">
            <v>375</v>
          </cell>
          <cell r="X1565">
            <v>1875</v>
          </cell>
          <cell r="Y1565">
            <v>44075</v>
          </cell>
          <cell r="Z1565">
            <v>44743</v>
          </cell>
          <cell r="AA1565">
            <v>19</v>
          </cell>
          <cell r="AB1565">
            <v>3</v>
          </cell>
          <cell r="AC1565">
            <v>22</v>
          </cell>
        </row>
        <row r="1566">
          <cell r="B1566" t="str">
            <v>崔春光</v>
          </cell>
          <cell r="C1566" t="str">
            <v>男</v>
          </cell>
          <cell r="D1566" t="str">
            <v>朝鲜</v>
          </cell>
          <cell r="E1566">
            <v>34408</v>
          </cell>
          <cell r="F1566" t="str">
            <v>中国</v>
          </cell>
          <cell r="G1566" t="str">
            <v>身份证</v>
          </cell>
          <cell r="H1566" t="str">
            <v>21031119940315211X</v>
          </cell>
          <cell r="I1566" t="str">
            <v>广西科技大学</v>
          </cell>
          <cell r="J1566">
            <v>44064</v>
          </cell>
          <cell r="K1566">
            <v>45889</v>
          </cell>
          <cell r="L1566" t="str">
            <v>是</v>
          </cell>
          <cell r="M1566" t="str">
            <v>柳州市</v>
          </cell>
          <cell r="N1566" t="str">
            <v>高校</v>
          </cell>
          <cell r="O1566" t="str">
            <v>研究生</v>
          </cell>
          <cell r="P1566" t="str">
            <v>硕士</v>
          </cell>
          <cell r="Q1566" t="str">
            <v>西南民族大学</v>
          </cell>
          <cell r="R1566" t="str">
            <v>马克思主义民族理论与政策</v>
          </cell>
          <cell r="S1566">
            <v>43617</v>
          </cell>
          <cell r="T1566" t="str">
            <v>其他</v>
          </cell>
          <cell r="U1566" t="str">
            <v>F</v>
          </cell>
          <cell r="V1566">
            <v>3000</v>
          </cell>
          <cell r="W1566">
            <v>750</v>
          </cell>
          <cell r="X1566">
            <v>3750</v>
          </cell>
          <cell r="Y1566">
            <v>44044</v>
          </cell>
          <cell r="Z1566">
            <v>44743</v>
          </cell>
          <cell r="AA1566">
            <v>20</v>
          </cell>
          <cell r="AB1566">
            <v>3</v>
          </cell>
          <cell r="AC1566">
            <v>23</v>
          </cell>
        </row>
        <row r="1567">
          <cell r="B1567" t="str">
            <v>靳千千</v>
          </cell>
          <cell r="C1567" t="str">
            <v>男</v>
          </cell>
          <cell r="D1567" t="str">
            <v>汉</v>
          </cell>
          <cell r="E1567">
            <v>32215</v>
          </cell>
          <cell r="F1567" t="str">
            <v>中国</v>
          </cell>
          <cell r="G1567" t="str">
            <v>身份证</v>
          </cell>
          <cell r="H1567" t="str">
            <v>431121198803131018</v>
          </cell>
          <cell r="I1567" t="str">
            <v>广西科技大学</v>
          </cell>
          <cell r="J1567">
            <v>43966</v>
          </cell>
          <cell r="K1567">
            <v>45791</v>
          </cell>
          <cell r="L1567" t="str">
            <v>是</v>
          </cell>
          <cell r="M1567" t="str">
            <v>柳州市</v>
          </cell>
          <cell r="N1567" t="str">
            <v>高校</v>
          </cell>
          <cell r="O1567" t="str">
            <v>研究生</v>
          </cell>
          <cell r="P1567" t="str">
            <v>博士</v>
          </cell>
          <cell r="Q1567" t="str">
            <v>中国科学技术大学</v>
          </cell>
          <cell r="R1567" t="str">
            <v>材料科学与工程</v>
          </cell>
          <cell r="S1567" t="str">
            <v>2017年6月</v>
          </cell>
          <cell r="T1567" t="str">
            <v>一流建设高校</v>
          </cell>
          <cell r="U1567" t="str">
            <v>D</v>
          </cell>
          <cell r="V1567">
            <v>4500</v>
          </cell>
          <cell r="W1567">
            <v>1125</v>
          </cell>
          <cell r="X1567">
            <v>5625</v>
          </cell>
          <cell r="Y1567">
            <v>43952</v>
          </cell>
          <cell r="Z1567">
            <v>44743</v>
          </cell>
          <cell r="AA1567">
            <v>23</v>
          </cell>
          <cell r="AB1567">
            <v>3</v>
          </cell>
          <cell r="AC1567">
            <v>26</v>
          </cell>
        </row>
        <row r="1568">
          <cell r="B1568" t="str">
            <v>吕孟彦</v>
          </cell>
          <cell r="C1568" t="str">
            <v>男</v>
          </cell>
          <cell r="D1568" t="str">
            <v>汉</v>
          </cell>
          <cell r="E1568">
            <v>31118</v>
          </cell>
          <cell r="F1568" t="str">
            <v>中国</v>
          </cell>
          <cell r="G1568" t="str">
            <v>身份证</v>
          </cell>
          <cell r="H1568" t="str">
            <v>360203198503120513</v>
          </cell>
          <cell r="I1568" t="str">
            <v>广西科技大学</v>
          </cell>
          <cell r="J1568">
            <v>44010</v>
          </cell>
          <cell r="K1568">
            <v>45835</v>
          </cell>
          <cell r="L1568" t="str">
            <v>是</v>
          </cell>
          <cell r="M1568" t="str">
            <v>柳州市</v>
          </cell>
          <cell r="N1568" t="str">
            <v>高校</v>
          </cell>
          <cell r="O1568" t="str">
            <v>研究生</v>
          </cell>
          <cell r="P1568" t="str">
            <v>博士</v>
          </cell>
          <cell r="Q1568" t="str">
            <v>韩国东明大学</v>
          </cell>
          <cell r="R1568" t="str">
            <v>设计学</v>
          </cell>
          <cell r="S1568" t="str">
            <v>2020年2月</v>
          </cell>
          <cell r="T1568" t="str">
            <v>其他</v>
          </cell>
          <cell r="U1568" t="str">
            <v>E</v>
          </cell>
          <cell r="V1568">
            <v>4500</v>
          </cell>
          <cell r="W1568">
            <v>1125</v>
          </cell>
          <cell r="X1568">
            <v>5625</v>
          </cell>
          <cell r="Y1568">
            <v>43983</v>
          </cell>
          <cell r="Z1568">
            <v>44743</v>
          </cell>
          <cell r="AA1568">
            <v>22</v>
          </cell>
          <cell r="AB1568">
            <v>3</v>
          </cell>
          <cell r="AC1568">
            <v>25</v>
          </cell>
        </row>
        <row r="1569">
          <cell r="B1569" t="str">
            <v>周志伟</v>
          </cell>
          <cell r="C1569" t="str">
            <v>男</v>
          </cell>
          <cell r="D1569" t="str">
            <v>汉</v>
          </cell>
          <cell r="E1569">
            <v>33369</v>
          </cell>
          <cell r="F1569" t="str">
            <v>中国</v>
          </cell>
          <cell r="G1569" t="str">
            <v>身份证</v>
          </cell>
          <cell r="H1569" t="str">
            <v>42112719910511131X</v>
          </cell>
          <cell r="I1569" t="str">
            <v>广西科技大学</v>
          </cell>
          <cell r="J1569">
            <v>43971</v>
          </cell>
          <cell r="K1569">
            <v>45796</v>
          </cell>
          <cell r="L1569" t="str">
            <v>是</v>
          </cell>
          <cell r="M1569" t="str">
            <v>柳州市</v>
          </cell>
          <cell r="N1569" t="str">
            <v>高校</v>
          </cell>
          <cell r="O1569" t="str">
            <v>研究生</v>
          </cell>
          <cell r="P1569" t="str">
            <v>博士</v>
          </cell>
          <cell r="Q1569" t="str">
            <v>武汉理工大学</v>
          </cell>
          <cell r="R1569" t="str">
            <v>材料科学与工程</v>
          </cell>
          <cell r="S1569" t="str">
            <v>2019年1月</v>
          </cell>
          <cell r="T1569" t="str">
            <v>一流建设高校</v>
          </cell>
          <cell r="U1569" t="str">
            <v>E</v>
          </cell>
          <cell r="V1569">
            <v>4500</v>
          </cell>
          <cell r="W1569">
            <v>1125</v>
          </cell>
          <cell r="X1569">
            <v>5625</v>
          </cell>
          <cell r="Y1569">
            <v>43952</v>
          </cell>
          <cell r="Z1569">
            <v>44743</v>
          </cell>
          <cell r="AA1569">
            <v>23</v>
          </cell>
          <cell r="AB1569">
            <v>3</v>
          </cell>
          <cell r="AC1569">
            <v>26</v>
          </cell>
        </row>
        <row r="1570">
          <cell r="B1570" t="str">
            <v>谢鹏鹏</v>
          </cell>
          <cell r="C1570" t="str">
            <v>男</v>
          </cell>
          <cell r="D1570" t="str">
            <v>汉</v>
          </cell>
          <cell r="E1570">
            <v>32926</v>
          </cell>
          <cell r="F1570" t="str">
            <v>中国</v>
          </cell>
          <cell r="G1570" t="str">
            <v>身份证</v>
          </cell>
          <cell r="H1570" t="str">
            <v>412821199002222518</v>
          </cell>
          <cell r="I1570" t="str">
            <v>广西科技大学</v>
          </cell>
          <cell r="J1570">
            <v>43945</v>
          </cell>
          <cell r="K1570">
            <v>45770</v>
          </cell>
          <cell r="L1570" t="str">
            <v>是</v>
          </cell>
          <cell r="M1570" t="str">
            <v>柳州市</v>
          </cell>
          <cell r="N1570" t="str">
            <v>高校</v>
          </cell>
          <cell r="O1570" t="str">
            <v>研究生</v>
          </cell>
          <cell r="P1570" t="str">
            <v>博士</v>
          </cell>
          <cell r="Q1570" t="str">
            <v>中南大学</v>
          </cell>
          <cell r="R1570" t="str">
            <v>交通运输工程</v>
          </cell>
          <cell r="S1570" t="str">
            <v>2019年12月</v>
          </cell>
          <cell r="T1570" t="str">
            <v>一流建设高校</v>
          </cell>
          <cell r="U1570" t="str">
            <v>E</v>
          </cell>
          <cell r="V1570">
            <v>4500</v>
          </cell>
          <cell r="W1570">
            <v>1125</v>
          </cell>
          <cell r="X1570">
            <v>5625</v>
          </cell>
          <cell r="Y1570" t="str">
            <v>2020年4月</v>
          </cell>
          <cell r="Z1570">
            <v>44743</v>
          </cell>
          <cell r="AA1570">
            <v>24</v>
          </cell>
          <cell r="AB1570">
            <v>3</v>
          </cell>
          <cell r="AC1570">
            <v>27</v>
          </cell>
        </row>
        <row r="1571">
          <cell r="B1571" t="str">
            <v>陆仪启</v>
          </cell>
          <cell r="C1571" t="str">
            <v>男</v>
          </cell>
          <cell r="D1571" t="str">
            <v>汉</v>
          </cell>
          <cell r="E1571">
            <v>31930</v>
          </cell>
          <cell r="F1571" t="str">
            <v>中国</v>
          </cell>
          <cell r="G1571" t="str">
            <v>身份证</v>
          </cell>
          <cell r="H1571" t="str">
            <v>450423198706021038</v>
          </cell>
          <cell r="I1571" t="str">
            <v>广西科技大学</v>
          </cell>
          <cell r="J1571">
            <v>43971</v>
          </cell>
          <cell r="K1571">
            <v>45796</v>
          </cell>
          <cell r="L1571" t="str">
            <v>是</v>
          </cell>
          <cell r="M1571" t="str">
            <v>柳州市</v>
          </cell>
          <cell r="N1571" t="str">
            <v>高校</v>
          </cell>
          <cell r="O1571" t="str">
            <v>研究生</v>
          </cell>
          <cell r="P1571" t="str">
            <v>博士</v>
          </cell>
          <cell r="Q1571" t="str">
            <v>中山大学</v>
          </cell>
          <cell r="R1571" t="str">
            <v>工程力学</v>
          </cell>
          <cell r="S1571" t="str">
            <v>2016年6月</v>
          </cell>
          <cell r="T1571" t="str">
            <v>一流建设高校</v>
          </cell>
          <cell r="U1571" t="str">
            <v>E</v>
          </cell>
          <cell r="V1571">
            <v>4500</v>
          </cell>
          <cell r="W1571">
            <v>1125</v>
          </cell>
          <cell r="X1571">
            <v>5625</v>
          </cell>
          <cell r="Y1571">
            <v>43952</v>
          </cell>
          <cell r="Z1571">
            <v>44743</v>
          </cell>
          <cell r="AA1571">
            <v>23</v>
          </cell>
          <cell r="AB1571">
            <v>3</v>
          </cell>
          <cell r="AC1571">
            <v>26</v>
          </cell>
        </row>
        <row r="1572">
          <cell r="B1572" t="str">
            <v>刘志响</v>
          </cell>
          <cell r="C1572" t="str">
            <v>男</v>
          </cell>
          <cell r="D1572" t="str">
            <v>汉</v>
          </cell>
          <cell r="E1572">
            <v>32501</v>
          </cell>
          <cell r="F1572" t="str">
            <v>中国</v>
          </cell>
          <cell r="G1572" t="str">
            <v>身份证</v>
          </cell>
          <cell r="H1572" t="str">
            <v>410726198812242019</v>
          </cell>
          <cell r="I1572" t="str">
            <v>广西科技大学</v>
          </cell>
          <cell r="J1572">
            <v>43941</v>
          </cell>
          <cell r="K1572">
            <v>45766</v>
          </cell>
          <cell r="L1572" t="str">
            <v>是</v>
          </cell>
          <cell r="M1572" t="str">
            <v>柳州市</v>
          </cell>
          <cell r="N1572" t="str">
            <v>高校</v>
          </cell>
          <cell r="O1572" t="str">
            <v>研究生</v>
          </cell>
          <cell r="P1572" t="str">
            <v>博士</v>
          </cell>
          <cell r="Q1572" t="str">
            <v>江苏大学</v>
          </cell>
          <cell r="R1572" t="str">
            <v>机械工程</v>
          </cell>
          <cell r="S1572" t="str">
            <v>2019年12月</v>
          </cell>
          <cell r="T1572" t="str">
            <v>其他</v>
          </cell>
          <cell r="U1572" t="str">
            <v>E</v>
          </cell>
          <cell r="V1572">
            <v>4500</v>
          </cell>
          <cell r="W1572">
            <v>1125</v>
          </cell>
          <cell r="X1572">
            <v>5625</v>
          </cell>
          <cell r="Y1572" t="str">
            <v>2020年4月</v>
          </cell>
          <cell r="Z1572">
            <v>44743</v>
          </cell>
          <cell r="AA1572">
            <v>24</v>
          </cell>
          <cell r="AB1572">
            <v>3</v>
          </cell>
          <cell r="AC1572">
            <v>27</v>
          </cell>
        </row>
        <row r="1573">
          <cell r="B1573" t="str">
            <v>巫文香</v>
          </cell>
          <cell r="C1573" t="str">
            <v>女</v>
          </cell>
          <cell r="D1573" t="str">
            <v>壮</v>
          </cell>
          <cell r="E1573">
            <v>31876</v>
          </cell>
          <cell r="F1573" t="str">
            <v>中国</v>
          </cell>
          <cell r="G1573" t="str">
            <v>身份证</v>
          </cell>
          <cell r="H1573" t="str">
            <v>450621198704092324</v>
          </cell>
          <cell r="I1573" t="str">
            <v>广西科技大学</v>
          </cell>
          <cell r="J1573">
            <v>43966</v>
          </cell>
          <cell r="K1573">
            <v>45791</v>
          </cell>
          <cell r="L1573" t="str">
            <v>是</v>
          </cell>
          <cell r="M1573" t="str">
            <v>柳州市</v>
          </cell>
          <cell r="N1573" t="str">
            <v>高校</v>
          </cell>
          <cell r="O1573" t="str">
            <v>研究生</v>
          </cell>
          <cell r="P1573" t="str">
            <v>博士</v>
          </cell>
          <cell r="Q1573" t="str">
            <v>广西大学</v>
          </cell>
          <cell r="R1573" t="str">
            <v>生态学</v>
          </cell>
          <cell r="S1573" t="str">
            <v>2019年12月</v>
          </cell>
          <cell r="T1573" t="str">
            <v>其他</v>
          </cell>
          <cell r="U1573" t="str">
            <v>E</v>
          </cell>
          <cell r="V1573">
            <v>4500</v>
          </cell>
          <cell r="W1573">
            <v>1125</v>
          </cell>
          <cell r="X1573">
            <v>5625</v>
          </cell>
          <cell r="Y1573">
            <v>43952</v>
          </cell>
          <cell r="Z1573">
            <v>44743</v>
          </cell>
          <cell r="AA1573">
            <v>23</v>
          </cell>
          <cell r="AB1573">
            <v>3</v>
          </cell>
          <cell r="AC1573">
            <v>26</v>
          </cell>
        </row>
        <row r="1574">
          <cell r="B1574" t="str">
            <v>何宇伟</v>
          </cell>
          <cell r="C1574" t="str">
            <v>男</v>
          </cell>
          <cell r="D1574" t="str">
            <v>汉</v>
          </cell>
          <cell r="E1574">
            <v>31992</v>
          </cell>
          <cell r="F1574" t="str">
            <v>中国</v>
          </cell>
          <cell r="G1574" t="str">
            <v>身份证</v>
          </cell>
          <cell r="H1574" t="str">
            <v>450222198708030037</v>
          </cell>
          <cell r="I1574" t="str">
            <v>广西科技大学</v>
          </cell>
          <cell r="J1574">
            <v>43622</v>
          </cell>
          <cell r="K1574">
            <v>45448</v>
          </cell>
          <cell r="L1574" t="str">
            <v>是</v>
          </cell>
          <cell r="M1574" t="str">
            <v>柳州市</v>
          </cell>
          <cell r="N1574" t="str">
            <v>高校</v>
          </cell>
          <cell r="O1574" t="str">
            <v>研究生</v>
          </cell>
          <cell r="P1574" t="str">
            <v>博士</v>
          </cell>
          <cell r="Q1574" t="str">
            <v>中山大学</v>
          </cell>
          <cell r="R1574" t="str">
            <v>有机化学</v>
          </cell>
          <cell r="S1574" t="str">
            <v>2015年7月</v>
          </cell>
          <cell r="T1574" t="str">
            <v>一流建设高校</v>
          </cell>
          <cell r="U1574" t="str">
            <v>E</v>
          </cell>
          <cell r="V1574">
            <v>4500</v>
          </cell>
          <cell r="W1574">
            <v>1125</v>
          </cell>
          <cell r="X1574">
            <v>5625</v>
          </cell>
          <cell r="Y1574">
            <v>43617</v>
          </cell>
          <cell r="Z1574">
            <v>44743</v>
          </cell>
          <cell r="AA1574">
            <v>34</v>
          </cell>
          <cell r="AB1574">
            <v>3</v>
          </cell>
          <cell r="AC1574">
            <v>37</v>
          </cell>
        </row>
        <row r="1575">
          <cell r="B1575" t="str">
            <v>王肖</v>
          </cell>
          <cell r="C1575" t="str">
            <v>女</v>
          </cell>
          <cell r="D1575" t="str">
            <v>汉</v>
          </cell>
          <cell r="E1575">
            <v>32504</v>
          </cell>
          <cell r="F1575" t="str">
            <v>中国</v>
          </cell>
          <cell r="G1575" t="str">
            <v>身份证</v>
          </cell>
          <cell r="H1575" t="str">
            <v>450211198812271624</v>
          </cell>
          <cell r="I1575" t="str">
            <v>广西科技大学</v>
          </cell>
          <cell r="J1575">
            <v>43966</v>
          </cell>
          <cell r="K1575">
            <v>45791</v>
          </cell>
          <cell r="L1575" t="str">
            <v>是</v>
          </cell>
          <cell r="M1575" t="str">
            <v>柳州市</v>
          </cell>
          <cell r="N1575" t="str">
            <v>高校</v>
          </cell>
          <cell r="O1575" t="str">
            <v>研究生</v>
          </cell>
          <cell r="P1575" t="str">
            <v>博士</v>
          </cell>
          <cell r="Q1575" t="str">
            <v>中山大学</v>
          </cell>
          <cell r="R1575" t="str">
            <v>口腔医学</v>
          </cell>
          <cell r="S1575" t="str">
            <v>2017年6月</v>
          </cell>
          <cell r="T1575" t="str">
            <v>一流建设高校</v>
          </cell>
          <cell r="U1575" t="str">
            <v>E</v>
          </cell>
          <cell r="V1575">
            <v>4500</v>
          </cell>
          <cell r="W1575">
            <v>1125</v>
          </cell>
          <cell r="X1575">
            <v>5625</v>
          </cell>
          <cell r="Y1575">
            <v>43952</v>
          </cell>
          <cell r="Z1575">
            <v>44743</v>
          </cell>
          <cell r="AA1575">
            <v>23</v>
          </cell>
          <cell r="AB1575">
            <v>3</v>
          </cell>
          <cell r="AC1575">
            <v>26</v>
          </cell>
        </row>
        <row r="1576">
          <cell r="B1576" t="str">
            <v>王全亮</v>
          </cell>
          <cell r="C1576" t="str">
            <v>男</v>
          </cell>
          <cell r="D1576" t="str">
            <v>汉</v>
          </cell>
          <cell r="E1576">
            <v>32528</v>
          </cell>
          <cell r="F1576" t="str">
            <v>中国</v>
          </cell>
          <cell r="G1576" t="str">
            <v>身份证</v>
          </cell>
          <cell r="H1576" t="str">
            <v>411523198901202415</v>
          </cell>
          <cell r="I1576" t="str">
            <v>广西科技大学</v>
          </cell>
          <cell r="J1576">
            <v>43922</v>
          </cell>
          <cell r="K1576">
            <v>45776</v>
          </cell>
          <cell r="L1576" t="str">
            <v>是</v>
          </cell>
          <cell r="M1576" t="str">
            <v>柳州市</v>
          </cell>
          <cell r="N1576" t="str">
            <v>高校</v>
          </cell>
          <cell r="O1576" t="str">
            <v>研究生</v>
          </cell>
          <cell r="P1576" t="str">
            <v>硕士</v>
          </cell>
          <cell r="Q1576" t="str">
            <v>云南大学</v>
          </cell>
          <cell r="R1576" t="str">
            <v>现代教育技术</v>
          </cell>
          <cell r="S1576" t="str">
            <v>2016年7月</v>
          </cell>
          <cell r="T1576" t="str">
            <v>一流建设高校</v>
          </cell>
          <cell r="U1576" t="str">
            <v>F</v>
          </cell>
          <cell r="V1576">
            <v>3000</v>
          </cell>
          <cell r="W1576">
            <v>750</v>
          </cell>
          <cell r="X1576">
            <v>3750</v>
          </cell>
          <cell r="Y1576">
            <v>43922</v>
          </cell>
          <cell r="Z1576">
            <v>44743</v>
          </cell>
          <cell r="AA1576">
            <v>24</v>
          </cell>
          <cell r="AB1576">
            <v>3</v>
          </cell>
          <cell r="AC1576">
            <v>27</v>
          </cell>
        </row>
        <row r="1577">
          <cell r="B1577" t="str">
            <v>梁彩云</v>
          </cell>
          <cell r="C1577" t="str">
            <v>女</v>
          </cell>
          <cell r="D1577" t="str">
            <v>壮</v>
          </cell>
          <cell r="E1577">
            <v>32784</v>
          </cell>
          <cell r="F1577" t="str">
            <v>中国</v>
          </cell>
          <cell r="G1577" t="str">
            <v>身份证</v>
          </cell>
          <cell r="H1577" t="str">
            <v>452724198910032820</v>
          </cell>
          <cell r="I1577" t="str">
            <v>广西科技大学</v>
          </cell>
          <cell r="J1577">
            <v>43836</v>
          </cell>
          <cell r="K1577">
            <v>45662</v>
          </cell>
          <cell r="L1577" t="str">
            <v>是</v>
          </cell>
          <cell r="M1577" t="str">
            <v>柳州市</v>
          </cell>
          <cell r="N1577" t="str">
            <v>高校</v>
          </cell>
          <cell r="O1577" t="str">
            <v>研究生</v>
          </cell>
          <cell r="P1577" t="str">
            <v>硕士</v>
          </cell>
          <cell r="Q1577" t="str">
            <v>广西大学</v>
          </cell>
          <cell r="R1577" t="str">
            <v>有机化学</v>
          </cell>
          <cell r="S1577" t="str">
            <v>2015年7月</v>
          </cell>
          <cell r="T1577" t="str">
            <v>其他</v>
          </cell>
          <cell r="U1577" t="str">
            <v>F</v>
          </cell>
          <cell r="V1577">
            <v>3000</v>
          </cell>
          <cell r="W1577">
            <v>750</v>
          </cell>
          <cell r="X1577">
            <v>3750</v>
          </cell>
          <cell r="Y1577">
            <v>43831</v>
          </cell>
          <cell r="Z1577">
            <v>44743</v>
          </cell>
          <cell r="AA1577">
            <v>27</v>
          </cell>
          <cell r="AB1577">
            <v>3</v>
          </cell>
          <cell r="AC1577">
            <v>30</v>
          </cell>
        </row>
        <row r="1578">
          <cell r="B1578" t="str">
            <v>齐晓勇</v>
          </cell>
          <cell r="C1578" t="str">
            <v>女</v>
          </cell>
          <cell r="D1578" t="str">
            <v>汉</v>
          </cell>
          <cell r="E1578">
            <v>32064</v>
          </cell>
          <cell r="F1578" t="str">
            <v>中国</v>
          </cell>
          <cell r="G1578" t="str">
            <v>身份证</v>
          </cell>
          <cell r="H1578" t="str">
            <v>370786198710140621</v>
          </cell>
          <cell r="I1578" t="str">
            <v>广西科技大学</v>
          </cell>
          <cell r="J1578">
            <v>43965</v>
          </cell>
          <cell r="K1578">
            <v>45790</v>
          </cell>
          <cell r="L1578" t="str">
            <v>是</v>
          </cell>
          <cell r="M1578" t="str">
            <v>柳州市</v>
          </cell>
          <cell r="N1578" t="str">
            <v>高校</v>
          </cell>
          <cell r="O1578" t="str">
            <v>研究生</v>
          </cell>
          <cell r="P1578" t="str">
            <v>硕士</v>
          </cell>
          <cell r="Q1578" t="str">
            <v>山东理工大学</v>
          </cell>
          <cell r="R1578" t="str">
            <v>材料工程</v>
          </cell>
          <cell r="S1578" t="str">
            <v>2015年6月</v>
          </cell>
          <cell r="T1578" t="str">
            <v>其他</v>
          </cell>
          <cell r="U1578" t="str">
            <v>F</v>
          </cell>
          <cell r="V1578">
            <v>3000</v>
          </cell>
          <cell r="W1578">
            <v>750</v>
          </cell>
          <cell r="X1578">
            <v>3750</v>
          </cell>
          <cell r="Y1578">
            <v>43952</v>
          </cell>
          <cell r="Z1578">
            <v>44743</v>
          </cell>
          <cell r="AA1578">
            <v>23</v>
          </cell>
          <cell r="AB1578">
            <v>3</v>
          </cell>
          <cell r="AC1578">
            <v>26</v>
          </cell>
        </row>
        <row r="1579">
          <cell r="B1579" t="str">
            <v>刘湖森</v>
          </cell>
          <cell r="C1579" t="str">
            <v>男</v>
          </cell>
          <cell r="D1579" t="str">
            <v>汉</v>
          </cell>
          <cell r="E1579">
            <v>33337</v>
          </cell>
          <cell r="F1579" t="str">
            <v>中国</v>
          </cell>
          <cell r="G1579" t="str">
            <v>身份证</v>
          </cell>
          <cell r="H1579" t="str">
            <v>430624199104091213</v>
          </cell>
          <cell r="I1579" t="str">
            <v>广西科技大学</v>
          </cell>
          <cell r="J1579">
            <v>43963</v>
          </cell>
          <cell r="K1579">
            <v>45788</v>
          </cell>
          <cell r="L1579" t="str">
            <v>是</v>
          </cell>
          <cell r="M1579" t="str">
            <v>柳州市</v>
          </cell>
          <cell r="N1579" t="str">
            <v>高校</v>
          </cell>
          <cell r="O1579" t="str">
            <v>研究生</v>
          </cell>
          <cell r="P1579" t="str">
            <v>硕士</v>
          </cell>
          <cell r="Q1579" t="str">
            <v>广西民族大学</v>
          </cell>
          <cell r="R1579" t="str">
            <v>汉语国际教育</v>
          </cell>
          <cell r="S1579" t="str">
            <v>2019年6月</v>
          </cell>
          <cell r="T1579" t="str">
            <v>其他</v>
          </cell>
          <cell r="U1579" t="str">
            <v>F</v>
          </cell>
          <cell r="V1579">
            <v>3000</v>
          </cell>
          <cell r="W1579">
            <v>750</v>
          </cell>
          <cell r="X1579">
            <v>3750</v>
          </cell>
          <cell r="Y1579">
            <v>43952</v>
          </cell>
          <cell r="Z1579">
            <v>44743</v>
          </cell>
          <cell r="AA1579">
            <v>23</v>
          </cell>
          <cell r="AB1579">
            <v>3</v>
          </cell>
          <cell r="AC1579">
            <v>26</v>
          </cell>
        </row>
        <row r="1580">
          <cell r="B1580" t="str">
            <v>韦保丞</v>
          </cell>
          <cell r="C1580" t="str">
            <v>男</v>
          </cell>
          <cell r="D1580" t="str">
            <v>壮</v>
          </cell>
          <cell r="E1580">
            <v>33395</v>
          </cell>
          <cell r="F1580" t="str">
            <v>中国</v>
          </cell>
          <cell r="G1580" t="str">
            <v>身份证</v>
          </cell>
          <cell r="H1580" t="str">
            <v>450203199106061333</v>
          </cell>
          <cell r="I1580" t="str">
            <v>广西科技大学</v>
          </cell>
          <cell r="J1580">
            <v>43800</v>
          </cell>
          <cell r="K1580">
            <v>45627</v>
          </cell>
          <cell r="L1580" t="str">
            <v>是</v>
          </cell>
          <cell r="M1580" t="str">
            <v>柳州市</v>
          </cell>
          <cell r="N1580" t="str">
            <v>高校</v>
          </cell>
          <cell r="O1580" t="str">
            <v>研究生</v>
          </cell>
          <cell r="P1580" t="str">
            <v>硕士</v>
          </cell>
          <cell r="Q1580" t="str">
            <v>日本神户艺术工科大学</v>
          </cell>
          <cell r="R1580" t="str">
            <v>综合艺术与设计</v>
          </cell>
          <cell r="S1580" t="str">
            <v>2019年12月</v>
          </cell>
          <cell r="T1580" t="str">
            <v>其他</v>
          </cell>
          <cell r="U1580" t="str">
            <v>F</v>
          </cell>
          <cell r="V1580">
            <v>3000</v>
          </cell>
          <cell r="W1580">
            <v>750</v>
          </cell>
          <cell r="X1580">
            <v>3750</v>
          </cell>
          <cell r="Y1580" t="str">
            <v>2019年12月</v>
          </cell>
          <cell r="Z1580">
            <v>44743</v>
          </cell>
          <cell r="AA1580">
            <v>28</v>
          </cell>
          <cell r="AB1580">
            <v>3</v>
          </cell>
          <cell r="AC1580">
            <v>31</v>
          </cell>
        </row>
        <row r="1581">
          <cell r="B1581" t="str">
            <v>黄喜昌</v>
          </cell>
          <cell r="C1581" t="str">
            <v>男</v>
          </cell>
          <cell r="D1581" t="str">
            <v>壮</v>
          </cell>
          <cell r="E1581">
            <v>32196</v>
          </cell>
          <cell r="F1581" t="str">
            <v>中国</v>
          </cell>
          <cell r="G1581" t="str">
            <v>身份证</v>
          </cell>
          <cell r="H1581" t="str">
            <v>450821198802230330</v>
          </cell>
          <cell r="I1581" t="str">
            <v>广西科技大学</v>
          </cell>
          <cell r="J1581">
            <v>43844</v>
          </cell>
          <cell r="K1581">
            <v>45670</v>
          </cell>
          <cell r="L1581" t="str">
            <v>是</v>
          </cell>
          <cell r="M1581" t="str">
            <v>柳州市</v>
          </cell>
          <cell r="N1581" t="str">
            <v>高校</v>
          </cell>
          <cell r="O1581" t="str">
            <v>研究生</v>
          </cell>
          <cell r="P1581" t="str">
            <v>硕士</v>
          </cell>
          <cell r="Q1581" t="str">
            <v>广西艺术学院</v>
          </cell>
          <cell r="R1581" t="str">
            <v>音乐领域艺术硕士</v>
          </cell>
          <cell r="S1581" t="str">
            <v>2017年6月</v>
          </cell>
          <cell r="T1581" t="str">
            <v>其他</v>
          </cell>
          <cell r="U1581" t="str">
            <v>F</v>
          </cell>
          <cell r="V1581">
            <v>3000</v>
          </cell>
          <cell r="W1581">
            <v>750</v>
          </cell>
          <cell r="X1581">
            <v>3750</v>
          </cell>
          <cell r="Y1581">
            <v>43831</v>
          </cell>
          <cell r="Z1581">
            <v>44743</v>
          </cell>
          <cell r="AA1581">
            <v>27</v>
          </cell>
          <cell r="AB1581">
            <v>3</v>
          </cell>
          <cell r="AC1581">
            <v>30</v>
          </cell>
        </row>
        <row r="1582">
          <cell r="B1582" t="str">
            <v>李锋</v>
          </cell>
          <cell r="C1582" t="str">
            <v>男</v>
          </cell>
          <cell r="D1582" t="str">
            <v>汉</v>
          </cell>
          <cell r="E1582">
            <v>28554</v>
          </cell>
          <cell r="F1582" t="str">
            <v>中国</v>
          </cell>
          <cell r="G1582" t="str">
            <v>身份证</v>
          </cell>
          <cell r="H1582" t="str">
            <v>230803197803050000</v>
          </cell>
          <cell r="I1582" t="str">
            <v>广西科技大学</v>
          </cell>
          <cell r="J1582">
            <v>43800</v>
          </cell>
          <cell r="K1582">
            <v>45627</v>
          </cell>
          <cell r="L1582" t="str">
            <v>是</v>
          </cell>
          <cell r="M1582" t="str">
            <v>柳州市</v>
          </cell>
          <cell r="N1582" t="str">
            <v>高校</v>
          </cell>
          <cell r="O1582" t="str">
            <v>研究生</v>
          </cell>
          <cell r="P1582" t="str">
            <v>博士</v>
          </cell>
          <cell r="Q1582" t="str">
            <v>上海体育学院</v>
          </cell>
          <cell r="R1582" t="str">
            <v>运动人体科学</v>
          </cell>
          <cell r="S1582" t="str">
            <v>2018年12月</v>
          </cell>
          <cell r="T1582" t="str">
            <v>其他</v>
          </cell>
          <cell r="U1582" t="str">
            <v>D</v>
          </cell>
          <cell r="V1582">
            <v>4500</v>
          </cell>
          <cell r="W1582">
            <v>1125</v>
          </cell>
          <cell r="X1582">
            <v>5625</v>
          </cell>
          <cell r="Y1582" t="str">
            <v>2019年12月</v>
          </cell>
          <cell r="Z1582">
            <v>44743</v>
          </cell>
          <cell r="AA1582">
            <v>28</v>
          </cell>
          <cell r="AB1582">
            <v>3</v>
          </cell>
          <cell r="AC1582">
            <v>31</v>
          </cell>
        </row>
        <row r="1583">
          <cell r="B1583" t="str">
            <v>荆文涛</v>
          </cell>
          <cell r="C1583" t="str">
            <v>男</v>
          </cell>
          <cell r="D1583" t="str">
            <v>汉</v>
          </cell>
          <cell r="E1583">
            <v>32758</v>
          </cell>
          <cell r="F1583" t="str">
            <v>中国</v>
          </cell>
          <cell r="G1583" t="str">
            <v>身份证</v>
          </cell>
          <cell r="H1583" t="str">
            <v>370321198909070915</v>
          </cell>
          <cell r="I1583" t="str">
            <v>广西科技大学</v>
          </cell>
          <cell r="J1583">
            <v>43800</v>
          </cell>
          <cell r="K1583">
            <v>45627</v>
          </cell>
          <cell r="L1583" t="str">
            <v>是</v>
          </cell>
          <cell r="M1583" t="str">
            <v>柳州市</v>
          </cell>
          <cell r="N1583" t="str">
            <v>高校</v>
          </cell>
          <cell r="O1583" t="str">
            <v>研究生</v>
          </cell>
          <cell r="P1583" t="str">
            <v>博士</v>
          </cell>
          <cell r="Q1583" t="str">
            <v>吉林大学</v>
          </cell>
          <cell r="R1583" t="str">
            <v>材料学</v>
          </cell>
          <cell r="S1583" t="str">
            <v>2019年12月</v>
          </cell>
          <cell r="T1583" t="str">
            <v>一流建设高校</v>
          </cell>
          <cell r="U1583" t="str">
            <v>E</v>
          </cell>
          <cell r="V1583">
            <v>4500</v>
          </cell>
          <cell r="W1583">
            <v>1125</v>
          </cell>
          <cell r="X1583">
            <v>5625</v>
          </cell>
          <cell r="Y1583" t="str">
            <v>2019年12月</v>
          </cell>
          <cell r="Z1583">
            <v>44743</v>
          </cell>
          <cell r="AA1583">
            <v>28</v>
          </cell>
          <cell r="AB1583">
            <v>3</v>
          </cell>
          <cell r="AC1583">
            <v>31</v>
          </cell>
        </row>
        <row r="1584">
          <cell r="B1584" t="str">
            <v>费洪新</v>
          </cell>
          <cell r="C1584" t="str">
            <v>男</v>
          </cell>
          <cell r="D1584" t="str">
            <v>汉</v>
          </cell>
          <cell r="E1584">
            <v>28682</v>
          </cell>
          <cell r="F1584" t="str">
            <v>中国</v>
          </cell>
          <cell r="G1584" t="str">
            <v>身份证</v>
          </cell>
          <cell r="H1584" t="str">
            <v>230803197807110313</v>
          </cell>
          <cell r="I1584" t="str">
            <v>广西科技大学</v>
          </cell>
          <cell r="J1584">
            <v>43770</v>
          </cell>
          <cell r="K1584">
            <v>45597</v>
          </cell>
          <cell r="L1584" t="str">
            <v>是</v>
          </cell>
          <cell r="M1584" t="str">
            <v>柳州市</v>
          </cell>
          <cell r="N1584" t="str">
            <v>高校</v>
          </cell>
          <cell r="O1584" t="str">
            <v>研究生</v>
          </cell>
          <cell r="P1584" t="str">
            <v>博士</v>
          </cell>
          <cell r="Q1584" t="str">
            <v>黑龙江中医药大学</v>
          </cell>
          <cell r="R1584" t="str">
            <v>中西医结合基础</v>
          </cell>
          <cell r="S1584" t="str">
            <v>2016年6月</v>
          </cell>
          <cell r="T1584" t="str">
            <v>其他</v>
          </cell>
          <cell r="U1584" t="str">
            <v>E</v>
          </cell>
          <cell r="V1584">
            <v>4500</v>
          </cell>
          <cell r="W1584">
            <v>1125</v>
          </cell>
          <cell r="X1584">
            <v>5625</v>
          </cell>
          <cell r="Y1584">
            <v>43770</v>
          </cell>
          <cell r="Z1584">
            <v>44743</v>
          </cell>
          <cell r="AA1584">
            <v>29</v>
          </cell>
          <cell r="AB1584">
            <v>3</v>
          </cell>
          <cell r="AC1584">
            <v>32</v>
          </cell>
        </row>
        <row r="1585">
          <cell r="B1585" t="str">
            <v>龙秀锋</v>
          </cell>
          <cell r="C1585" t="str">
            <v>女</v>
          </cell>
          <cell r="D1585" t="str">
            <v>汉</v>
          </cell>
          <cell r="E1585">
            <v>33729</v>
          </cell>
          <cell r="F1585" t="str">
            <v>中国</v>
          </cell>
          <cell r="G1585" t="str">
            <v>身份证</v>
          </cell>
          <cell r="H1585" t="str">
            <v>452701199205051321</v>
          </cell>
          <cell r="I1585" t="str">
            <v>广西科技大学</v>
          </cell>
          <cell r="J1585">
            <v>43833</v>
          </cell>
          <cell r="K1585">
            <v>45659</v>
          </cell>
          <cell r="L1585" t="str">
            <v>是</v>
          </cell>
          <cell r="M1585" t="str">
            <v>柳州市</v>
          </cell>
          <cell r="N1585" t="str">
            <v>高校</v>
          </cell>
          <cell r="O1585" t="str">
            <v>研究生</v>
          </cell>
          <cell r="P1585" t="str">
            <v>博士</v>
          </cell>
          <cell r="Q1585" t="str">
            <v>四川大学</v>
          </cell>
          <cell r="R1585" t="str">
            <v>发酵工程</v>
          </cell>
          <cell r="S1585" t="str">
            <v>2019年12月</v>
          </cell>
          <cell r="T1585" t="str">
            <v>一流建设高校</v>
          </cell>
          <cell r="U1585" t="str">
            <v>E</v>
          </cell>
          <cell r="V1585">
            <v>4500</v>
          </cell>
          <cell r="W1585">
            <v>1125</v>
          </cell>
          <cell r="X1585">
            <v>5625</v>
          </cell>
          <cell r="Y1585">
            <v>43831</v>
          </cell>
          <cell r="Z1585">
            <v>44743</v>
          </cell>
          <cell r="AA1585">
            <v>27</v>
          </cell>
          <cell r="AB1585">
            <v>3</v>
          </cell>
          <cell r="AC1585">
            <v>30</v>
          </cell>
        </row>
        <row r="1586">
          <cell r="B1586" t="str">
            <v>曲德智</v>
          </cell>
          <cell r="C1586" t="str">
            <v>男</v>
          </cell>
          <cell r="D1586" t="str">
            <v>汉</v>
          </cell>
          <cell r="E1586">
            <v>33395</v>
          </cell>
          <cell r="F1586" t="str">
            <v>中国</v>
          </cell>
          <cell r="G1586" t="str">
            <v>身份证</v>
          </cell>
          <cell r="H1586" t="str">
            <v>210603199106065016</v>
          </cell>
          <cell r="I1586" t="str">
            <v>广西科技大学</v>
          </cell>
          <cell r="J1586">
            <v>43800</v>
          </cell>
          <cell r="K1586">
            <v>45627</v>
          </cell>
          <cell r="L1586" t="str">
            <v>是</v>
          </cell>
          <cell r="M1586" t="str">
            <v>柳州市</v>
          </cell>
          <cell r="N1586" t="str">
            <v>高校</v>
          </cell>
          <cell r="O1586" t="str">
            <v>研究生</v>
          </cell>
          <cell r="P1586" t="str">
            <v>博士</v>
          </cell>
          <cell r="Q1586" t="str">
            <v>哈尔滨工业大学</v>
          </cell>
          <cell r="R1586" t="str">
            <v>化学工程与技术</v>
          </cell>
          <cell r="S1586" t="str">
            <v>2019年12月</v>
          </cell>
          <cell r="T1586" t="str">
            <v>一流建设高校</v>
          </cell>
          <cell r="U1586" t="str">
            <v>E</v>
          </cell>
          <cell r="V1586">
            <v>4500</v>
          </cell>
          <cell r="W1586">
            <v>1125</v>
          </cell>
          <cell r="X1586">
            <v>5625</v>
          </cell>
          <cell r="Y1586">
            <v>43800</v>
          </cell>
          <cell r="Z1586">
            <v>44743</v>
          </cell>
          <cell r="AA1586">
            <v>28</v>
          </cell>
          <cell r="AB1586">
            <v>3</v>
          </cell>
          <cell r="AC1586">
            <v>31</v>
          </cell>
        </row>
        <row r="1587">
          <cell r="B1587" t="str">
            <v>陈渊钊</v>
          </cell>
          <cell r="C1587" t="str">
            <v>男</v>
          </cell>
          <cell r="D1587" t="str">
            <v>汉</v>
          </cell>
          <cell r="E1587">
            <v>32831</v>
          </cell>
          <cell r="F1587" t="str">
            <v>中国</v>
          </cell>
          <cell r="G1587" t="str">
            <v>身份证</v>
          </cell>
          <cell r="H1587" t="str">
            <v>450503198911191212</v>
          </cell>
          <cell r="I1587" t="str">
            <v>广西科技大学</v>
          </cell>
          <cell r="J1587">
            <v>43770</v>
          </cell>
          <cell r="K1587">
            <v>45597</v>
          </cell>
          <cell r="L1587" t="str">
            <v>是</v>
          </cell>
          <cell r="M1587" t="str">
            <v>柳州市</v>
          </cell>
          <cell r="N1587" t="str">
            <v>高校</v>
          </cell>
          <cell r="O1587" t="str">
            <v>研究生</v>
          </cell>
          <cell r="P1587" t="str">
            <v>博士</v>
          </cell>
          <cell r="Q1587" t="str">
            <v>南京理工大学</v>
          </cell>
          <cell r="R1587" t="str">
            <v>力学</v>
          </cell>
          <cell r="S1587" t="str">
            <v>2019年7月</v>
          </cell>
          <cell r="T1587" t="str">
            <v>一流建设高校</v>
          </cell>
          <cell r="U1587" t="str">
            <v>E</v>
          </cell>
          <cell r="V1587">
            <v>4500</v>
          </cell>
          <cell r="W1587">
            <v>1125</v>
          </cell>
          <cell r="X1587">
            <v>5625</v>
          </cell>
          <cell r="Y1587">
            <v>43770</v>
          </cell>
          <cell r="Z1587">
            <v>44743</v>
          </cell>
          <cell r="AA1587">
            <v>29</v>
          </cell>
          <cell r="AB1587">
            <v>3</v>
          </cell>
          <cell r="AC1587">
            <v>32</v>
          </cell>
        </row>
        <row r="1588">
          <cell r="B1588" t="str">
            <v>林志南</v>
          </cell>
          <cell r="C1588" t="str">
            <v>男</v>
          </cell>
          <cell r="D1588" t="str">
            <v>汉</v>
          </cell>
          <cell r="E1588">
            <v>31780</v>
          </cell>
          <cell r="F1588" t="str">
            <v>中国</v>
          </cell>
          <cell r="G1588" t="str">
            <v>身份证</v>
          </cell>
          <cell r="H1588" t="str">
            <v>45098119870103421X</v>
          </cell>
          <cell r="I1588" t="str">
            <v>广西科技大学</v>
          </cell>
          <cell r="J1588">
            <v>43617</v>
          </cell>
          <cell r="K1588">
            <v>45444</v>
          </cell>
          <cell r="L1588" t="str">
            <v>是</v>
          </cell>
          <cell r="M1588" t="str">
            <v>柳州市</v>
          </cell>
          <cell r="N1588" t="str">
            <v>高校</v>
          </cell>
          <cell r="O1588" t="str">
            <v>研究生</v>
          </cell>
          <cell r="P1588" t="str">
            <v>博士</v>
          </cell>
          <cell r="Q1588" t="str">
            <v>河海大学</v>
          </cell>
          <cell r="R1588" t="str">
            <v>岩土工程</v>
          </cell>
          <cell r="S1588" t="str">
            <v>2019年6月</v>
          </cell>
          <cell r="T1588" t="str">
            <v>其他</v>
          </cell>
          <cell r="U1588" t="str">
            <v>E</v>
          </cell>
          <cell r="V1588">
            <v>4500</v>
          </cell>
          <cell r="W1588">
            <v>1125</v>
          </cell>
          <cell r="X1588">
            <v>5625</v>
          </cell>
          <cell r="Y1588">
            <v>43617</v>
          </cell>
          <cell r="Z1588">
            <v>44743</v>
          </cell>
          <cell r="AA1588">
            <v>34</v>
          </cell>
          <cell r="AB1588">
            <v>3</v>
          </cell>
          <cell r="AC1588">
            <v>37</v>
          </cell>
        </row>
        <row r="1589">
          <cell r="B1589" t="str">
            <v>李伟钊</v>
          </cell>
          <cell r="C1589" t="str">
            <v>男</v>
          </cell>
          <cell r="D1589" t="str">
            <v>汉</v>
          </cell>
          <cell r="E1589">
            <v>30634</v>
          </cell>
          <cell r="F1589" t="str">
            <v>中国</v>
          </cell>
          <cell r="G1589" t="str">
            <v>身份证</v>
          </cell>
          <cell r="H1589" t="str">
            <v>452421198311140453</v>
          </cell>
          <cell r="I1589" t="str">
            <v>广西科技大学</v>
          </cell>
          <cell r="J1589">
            <v>43739</v>
          </cell>
          <cell r="K1589">
            <v>45536</v>
          </cell>
          <cell r="L1589" t="str">
            <v>是</v>
          </cell>
          <cell r="M1589" t="str">
            <v>柳州市</v>
          </cell>
          <cell r="N1589" t="str">
            <v>高校</v>
          </cell>
          <cell r="O1589" t="str">
            <v>研究生</v>
          </cell>
          <cell r="P1589" t="str">
            <v>博士</v>
          </cell>
          <cell r="Q1589" t="str">
            <v>哈尔滨工业大学</v>
          </cell>
          <cell r="R1589" t="str">
            <v>桥梁与隧道工程</v>
          </cell>
          <cell r="S1589" t="str">
            <v>2012年1月</v>
          </cell>
          <cell r="T1589" t="str">
            <v>一流建设高校</v>
          </cell>
          <cell r="U1589" t="str">
            <v>D</v>
          </cell>
          <cell r="V1589">
            <v>4500</v>
          </cell>
          <cell r="W1589">
            <v>1125</v>
          </cell>
          <cell r="X1589">
            <v>5625</v>
          </cell>
          <cell r="Y1589">
            <v>43739</v>
          </cell>
          <cell r="Z1589">
            <v>44743</v>
          </cell>
          <cell r="AA1589">
            <v>30</v>
          </cell>
          <cell r="AB1589">
            <v>3</v>
          </cell>
          <cell r="AC1589">
            <v>33</v>
          </cell>
        </row>
        <row r="1590">
          <cell r="B1590" t="str">
            <v>韦承勋</v>
          </cell>
          <cell r="C1590" t="str">
            <v>男</v>
          </cell>
          <cell r="D1590" t="str">
            <v>壮</v>
          </cell>
          <cell r="E1590">
            <v>31383</v>
          </cell>
          <cell r="F1590" t="str">
            <v>中国</v>
          </cell>
          <cell r="G1590" t="str">
            <v>身份证</v>
          </cell>
          <cell r="H1590" t="str">
            <v>450221198512022952</v>
          </cell>
          <cell r="I1590" t="str">
            <v>广西科技大学</v>
          </cell>
          <cell r="J1590">
            <v>43586</v>
          </cell>
          <cell r="K1590">
            <v>45413</v>
          </cell>
          <cell r="L1590" t="str">
            <v>是</v>
          </cell>
          <cell r="M1590" t="str">
            <v>柳州市</v>
          </cell>
          <cell r="N1590" t="str">
            <v>高校</v>
          </cell>
          <cell r="O1590" t="str">
            <v>研究生</v>
          </cell>
          <cell r="P1590" t="str">
            <v>博士</v>
          </cell>
          <cell r="Q1590" t="str">
            <v>大连理工大学</v>
          </cell>
          <cell r="R1590" t="str">
            <v>防灾减灾及防护工程</v>
          </cell>
          <cell r="S1590" t="str">
            <v>2018年12月</v>
          </cell>
          <cell r="T1590" t="str">
            <v>一流建设高校</v>
          </cell>
          <cell r="U1590" t="str">
            <v>E</v>
          </cell>
          <cell r="V1590">
            <v>4500</v>
          </cell>
          <cell r="W1590">
            <v>1125</v>
          </cell>
          <cell r="X1590">
            <v>5625</v>
          </cell>
          <cell r="Y1590">
            <v>43586</v>
          </cell>
          <cell r="Z1590">
            <v>44743</v>
          </cell>
          <cell r="AA1590">
            <v>35</v>
          </cell>
          <cell r="AB1590">
            <v>3</v>
          </cell>
          <cell r="AC1590">
            <v>38</v>
          </cell>
        </row>
        <row r="1591">
          <cell r="B1591" t="str">
            <v>樊香所</v>
          </cell>
          <cell r="C1591" t="str">
            <v>男</v>
          </cell>
          <cell r="D1591" t="str">
            <v>壮</v>
          </cell>
          <cell r="E1591" t="str">
            <v>1987年03月26日</v>
          </cell>
          <cell r="F1591" t="str">
            <v>中国</v>
          </cell>
          <cell r="G1591" t="str">
            <v>身份证</v>
          </cell>
          <cell r="H1591" t="str">
            <v>450121198703262136</v>
          </cell>
          <cell r="I1591" t="str">
            <v>广西科技大学</v>
          </cell>
          <cell r="J1591" t="str">
            <v>2019年7月</v>
          </cell>
          <cell r="K1591" t="str">
            <v>2024年6月</v>
          </cell>
          <cell r="L1591" t="str">
            <v>是</v>
          </cell>
          <cell r="M1591" t="str">
            <v>柳州市</v>
          </cell>
          <cell r="N1591" t="str">
            <v>高校</v>
          </cell>
          <cell r="O1591" t="str">
            <v>研究生</v>
          </cell>
          <cell r="P1591" t="str">
            <v>博士</v>
          </cell>
          <cell r="Q1591" t="str">
            <v>电子科技大学</v>
          </cell>
          <cell r="R1591" t="str">
            <v>信号与信息处理</v>
          </cell>
          <cell r="S1591" t="str">
            <v>2019年7月</v>
          </cell>
          <cell r="T1591" t="str">
            <v>一流建设高校</v>
          </cell>
          <cell r="U1591" t="str">
            <v>E</v>
          </cell>
          <cell r="V1591">
            <v>4500</v>
          </cell>
          <cell r="W1591">
            <v>1125</v>
          </cell>
          <cell r="X1591">
            <v>5625</v>
          </cell>
          <cell r="Y1591" t="str">
            <v>2019年7月</v>
          </cell>
          <cell r="Z1591">
            <v>44743</v>
          </cell>
          <cell r="AA1591">
            <v>33</v>
          </cell>
          <cell r="AB1591">
            <v>3</v>
          </cell>
          <cell r="AC1591">
            <v>36</v>
          </cell>
        </row>
        <row r="1592">
          <cell r="B1592" t="str">
            <v>李含雁</v>
          </cell>
          <cell r="C1592" t="str">
            <v>女</v>
          </cell>
          <cell r="D1592" t="str">
            <v>汉</v>
          </cell>
          <cell r="E1592">
            <v>27763</v>
          </cell>
          <cell r="F1592" t="str">
            <v>中国</v>
          </cell>
          <cell r="G1592" t="str">
            <v>身份证</v>
          </cell>
          <cell r="H1592" t="str">
            <v>330623197601043723</v>
          </cell>
          <cell r="I1592" t="str">
            <v>广西科技大学</v>
          </cell>
          <cell r="J1592">
            <v>43800</v>
          </cell>
          <cell r="K1592">
            <v>45627</v>
          </cell>
          <cell r="L1592" t="str">
            <v>是</v>
          </cell>
          <cell r="M1592" t="str">
            <v>柳州市</v>
          </cell>
          <cell r="N1592" t="str">
            <v>高校</v>
          </cell>
          <cell r="O1592" t="str">
            <v>研究生</v>
          </cell>
          <cell r="P1592" t="str">
            <v>博士</v>
          </cell>
          <cell r="Q1592" t="str">
            <v>中国电子科技集团公司电子科学研究院</v>
          </cell>
          <cell r="R1592" t="str">
            <v>物理电子学</v>
          </cell>
          <cell r="S1592" t="str">
            <v>2014年12月</v>
          </cell>
          <cell r="T1592" t="str">
            <v>其他</v>
          </cell>
          <cell r="U1592" t="str">
            <v>E</v>
          </cell>
          <cell r="V1592">
            <v>4500</v>
          </cell>
          <cell r="W1592">
            <v>1125</v>
          </cell>
          <cell r="X1592">
            <v>5625</v>
          </cell>
          <cell r="Y1592">
            <v>43800</v>
          </cell>
          <cell r="Z1592">
            <v>44743</v>
          </cell>
          <cell r="AA1592">
            <v>28</v>
          </cell>
          <cell r="AB1592">
            <v>3</v>
          </cell>
          <cell r="AC1592">
            <v>31</v>
          </cell>
        </row>
        <row r="1593">
          <cell r="B1593" t="str">
            <v>萨木尔</v>
          </cell>
          <cell r="C1593" t="str">
            <v>男</v>
          </cell>
          <cell r="D1593" t="str">
            <v>巴基斯坦</v>
          </cell>
          <cell r="E1593">
            <v>31444</v>
          </cell>
          <cell r="F1593" t="str">
            <v>中国</v>
          </cell>
          <cell r="G1593" t="str">
            <v>身份证</v>
          </cell>
          <cell r="H1593" t="str">
            <v>CP1809003</v>
          </cell>
          <cell r="I1593" t="str">
            <v>广西科技大学</v>
          </cell>
          <cell r="J1593">
            <v>43709</v>
          </cell>
          <cell r="K1593">
            <v>45536</v>
          </cell>
          <cell r="L1593" t="str">
            <v>是</v>
          </cell>
          <cell r="M1593" t="str">
            <v>柳州市</v>
          </cell>
          <cell r="N1593" t="str">
            <v>高校</v>
          </cell>
          <cell r="O1593" t="str">
            <v>研究生</v>
          </cell>
          <cell r="P1593" t="str">
            <v>博士</v>
          </cell>
          <cell r="Q1593" t="str">
            <v>南京理工大学</v>
          </cell>
          <cell r="R1593" t="str">
            <v>控制科学与工程</v>
          </cell>
          <cell r="S1593" t="str">
            <v>2019年6月</v>
          </cell>
          <cell r="T1593" t="str">
            <v>一流建设高校</v>
          </cell>
          <cell r="U1593" t="str">
            <v>E</v>
          </cell>
          <cell r="V1593">
            <v>4500</v>
          </cell>
          <cell r="W1593">
            <v>1125</v>
          </cell>
          <cell r="X1593">
            <v>5625</v>
          </cell>
          <cell r="Y1593">
            <v>43709</v>
          </cell>
          <cell r="Z1593">
            <v>44743</v>
          </cell>
          <cell r="AA1593">
            <v>31</v>
          </cell>
          <cell r="AB1593">
            <v>3</v>
          </cell>
          <cell r="AC1593">
            <v>34</v>
          </cell>
        </row>
        <row r="1594">
          <cell r="B1594" t="str">
            <v>刘北云</v>
          </cell>
          <cell r="C1594" t="str">
            <v>男</v>
          </cell>
          <cell r="D1594" t="str">
            <v>汉</v>
          </cell>
          <cell r="E1594">
            <v>31864</v>
          </cell>
          <cell r="F1594" t="str">
            <v>中国</v>
          </cell>
          <cell r="G1594" t="str">
            <v>身份证</v>
          </cell>
          <cell r="H1594" t="str">
            <v>530111198703286872</v>
          </cell>
          <cell r="I1594" t="str">
            <v>广西科技大学</v>
          </cell>
          <cell r="J1594">
            <v>43647</v>
          </cell>
          <cell r="K1594">
            <v>45474</v>
          </cell>
          <cell r="L1594" t="str">
            <v>是</v>
          </cell>
          <cell r="M1594" t="str">
            <v>柳州市</v>
          </cell>
          <cell r="N1594" t="str">
            <v>高校</v>
          </cell>
          <cell r="O1594" t="str">
            <v>研究生</v>
          </cell>
          <cell r="P1594" t="str">
            <v>博士</v>
          </cell>
          <cell r="Q1594" t="str">
            <v>北京工业大学</v>
          </cell>
          <cell r="R1594" t="str">
            <v>材料科学与工程</v>
          </cell>
          <cell r="S1594" t="str">
            <v>2019年7月</v>
          </cell>
          <cell r="T1594" t="str">
            <v>其他</v>
          </cell>
          <cell r="U1594" t="str">
            <v>E</v>
          </cell>
          <cell r="V1594">
            <v>4500</v>
          </cell>
          <cell r="W1594">
            <v>1125</v>
          </cell>
          <cell r="X1594">
            <v>5625</v>
          </cell>
          <cell r="Y1594">
            <v>43647</v>
          </cell>
          <cell r="Z1594">
            <v>44743</v>
          </cell>
          <cell r="AA1594">
            <v>33</v>
          </cell>
          <cell r="AB1594">
            <v>3</v>
          </cell>
          <cell r="AC1594">
            <v>36</v>
          </cell>
        </row>
        <row r="1595">
          <cell r="B1595" t="str">
            <v>王国强</v>
          </cell>
          <cell r="C1595" t="str">
            <v>男</v>
          </cell>
          <cell r="D1595" t="str">
            <v>汉</v>
          </cell>
          <cell r="E1595">
            <v>29713</v>
          </cell>
          <cell r="F1595" t="str">
            <v>中国</v>
          </cell>
          <cell r="G1595" t="str">
            <v>身份证</v>
          </cell>
          <cell r="H1595" t="str">
            <v>370811198105071239</v>
          </cell>
          <cell r="I1595" t="str">
            <v>广西科技大学</v>
          </cell>
          <cell r="J1595" t="str">
            <v>2019年10月</v>
          </cell>
          <cell r="K1595" t="str">
            <v>2024年10月</v>
          </cell>
          <cell r="L1595" t="str">
            <v>是</v>
          </cell>
          <cell r="M1595" t="str">
            <v>柳州市</v>
          </cell>
          <cell r="N1595" t="str">
            <v>高校</v>
          </cell>
          <cell r="O1595" t="str">
            <v>研究生</v>
          </cell>
          <cell r="P1595" t="str">
            <v>博士</v>
          </cell>
          <cell r="Q1595" t="str">
            <v>上海大学</v>
          </cell>
          <cell r="R1595" t="str">
            <v>一般力学与力学基础</v>
          </cell>
          <cell r="S1595" t="str">
            <v>2019年9月</v>
          </cell>
          <cell r="T1595" t="str">
            <v>其他</v>
          </cell>
          <cell r="U1595" t="str">
            <v>E</v>
          </cell>
          <cell r="V1595">
            <v>4500</v>
          </cell>
          <cell r="W1595">
            <v>1125</v>
          </cell>
          <cell r="X1595">
            <v>5625</v>
          </cell>
          <cell r="Y1595">
            <v>43739</v>
          </cell>
          <cell r="Z1595">
            <v>44743</v>
          </cell>
          <cell r="AA1595">
            <v>30</v>
          </cell>
          <cell r="AB1595">
            <v>3</v>
          </cell>
          <cell r="AC1595">
            <v>33</v>
          </cell>
        </row>
        <row r="1596">
          <cell r="B1596" t="str">
            <v>滕法鑫</v>
          </cell>
          <cell r="C1596" t="str">
            <v>男</v>
          </cell>
          <cell r="D1596" t="str">
            <v>汉</v>
          </cell>
          <cell r="E1596">
            <v>28219</v>
          </cell>
          <cell r="F1596" t="str">
            <v>中国</v>
          </cell>
          <cell r="G1596" t="str">
            <v>身份证</v>
          </cell>
          <cell r="H1596" t="str">
            <v>372423197704043710</v>
          </cell>
          <cell r="I1596" t="str">
            <v>广西科技大学</v>
          </cell>
          <cell r="J1596">
            <v>43556</v>
          </cell>
          <cell r="K1596">
            <v>45383</v>
          </cell>
          <cell r="L1596" t="str">
            <v>是</v>
          </cell>
          <cell r="M1596" t="str">
            <v>柳州市</v>
          </cell>
          <cell r="N1596" t="str">
            <v>高校</v>
          </cell>
          <cell r="O1596" t="str">
            <v>研究生</v>
          </cell>
          <cell r="P1596" t="str">
            <v>博士</v>
          </cell>
          <cell r="Q1596" t="str">
            <v>德国哈勒大学</v>
          </cell>
          <cell r="R1596" t="str">
            <v>国际金融</v>
          </cell>
          <cell r="S1596" t="str">
            <v>2017年4月</v>
          </cell>
          <cell r="T1596" t="str">
            <v>其他</v>
          </cell>
          <cell r="U1596" t="str">
            <v>E</v>
          </cell>
          <cell r="V1596">
            <v>4500</v>
          </cell>
          <cell r="W1596">
            <v>1125</v>
          </cell>
          <cell r="X1596">
            <v>5625</v>
          </cell>
          <cell r="Y1596">
            <v>43556</v>
          </cell>
          <cell r="Z1596">
            <v>44743</v>
          </cell>
          <cell r="AA1596">
            <v>36</v>
          </cell>
          <cell r="AB1596">
            <v>3</v>
          </cell>
          <cell r="AC1596">
            <v>39</v>
          </cell>
        </row>
        <row r="1597">
          <cell r="B1597" t="str">
            <v>黄明英</v>
          </cell>
          <cell r="C1597" t="str">
            <v>男</v>
          </cell>
          <cell r="D1597" t="str">
            <v>汉</v>
          </cell>
          <cell r="E1597">
            <v>29694</v>
          </cell>
          <cell r="F1597" t="str">
            <v>中国</v>
          </cell>
          <cell r="G1597" t="str">
            <v>身份证</v>
          </cell>
          <cell r="H1597" t="str">
            <v>450722198104188156</v>
          </cell>
          <cell r="I1597" t="str">
            <v>广西科技大学</v>
          </cell>
          <cell r="J1597">
            <v>43647</v>
          </cell>
          <cell r="K1597">
            <v>45474</v>
          </cell>
          <cell r="L1597" t="str">
            <v>是</v>
          </cell>
          <cell r="M1597" t="str">
            <v>柳州市</v>
          </cell>
          <cell r="N1597" t="str">
            <v>高校</v>
          </cell>
          <cell r="O1597" t="str">
            <v>研究生</v>
          </cell>
          <cell r="P1597" t="str">
            <v>博士</v>
          </cell>
          <cell r="Q1597" t="str">
            <v>武汉大学</v>
          </cell>
          <cell r="R1597" t="str">
            <v>中外政治制度</v>
          </cell>
          <cell r="S1597" t="str">
            <v>2006年9月</v>
          </cell>
          <cell r="T1597" t="str">
            <v>一流建设高校</v>
          </cell>
          <cell r="U1597" t="str">
            <v>E</v>
          </cell>
          <cell r="V1597">
            <v>4500</v>
          </cell>
          <cell r="W1597">
            <v>1125</v>
          </cell>
          <cell r="X1597">
            <v>5625</v>
          </cell>
          <cell r="Y1597">
            <v>43647</v>
          </cell>
          <cell r="Z1597">
            <v>44743</v>
          </cell>
          <cell r="AA1597">
            <v>33</v>
          </cell>
          <cell r="AB1597">
            <v>3</v>
          </cell>
          <cell r="AC1597">
            <v>36</v>
          </cell>
        </row>
        <row r="1598">
          <cell r="B1598" t="str">
            <v>曹艳</v>
          </cell>
          <cell r="C1598" t="str">
            <v>女</v>
          </cell>
          <cell r="D1598" t="str">
            <v>汉</v>
          </cell>
          <cell r="E1598">
            <v>30572</v>
          </cell>
          <cell r="F1598" t="str">
            <v>中国</v>
          </cell>
          <cell r="G1598" t="str">
            <v>身份证</v>
          </cell>
          <cell r="H1598" t="str">
            <v>45232419830913244X</v>
          </cell>
          <cell r="I1598" t="str">
            <v>广西科技大学</v>
          </cell>
          <cell r="J1598" t="str">
            <v>2019年10月</v>
          </cell>
          <cell r="K1598" t="str">
            <v>2024年10月</v>
          </cell>
          <cell r="L1598" t="str">
            <v>是</v>
          </cell>
          <cell r="M1598" t="str">
            <v>柳州市</v>
          </cell>
          <cell r="N1598" t="str">
            <v>高校</v>
          </cell>
          <cell r="O1598" t="str">
            <v>研究生</v>
          </cell>
          <cell r="P1598" t="str">
            <v>博士</v>
          </cell>
          <cell r="Q1598" t="str">
            <v>四川大学</v>
          </cell>
          <cell r="R1598" t="str">
            <v>化学工艺</v>
          </cell>
          <cell r="S1598" t="str">
            <v>2019年6月</v>
          </cell>
          <cell r="T1598" t="str">
            <v>一流建设高校</v>
          </cell>
          <cell r="U1598" t="str">
            <v>E</v>
          </cell>
          <cell r="V1598">
            <v>4500</v>
          </cell>
          <cell r="W1598">
            <v>1125</v>
          </cell>
          <cell r="X1598">
            <v>5625</v>
          </cell>
          <cell r="Y1598">
            <v>43739</v>
          </cell>
          <cell r="Z1598">
            <v>44743</v>
          </cell>
          <cell r="AA1598">
            <v>30</v>
          </cell>
          <cell r="AB1598">
            <v>3</v>
          </cell>
          <cell r="AC1598">
            <v>33</v>
          </cell>
        </row>
        <row r="1599">
          <cell r="B1599" t="str">
            <v>马纪</v>
          </cell>
          <cell r="C1599" t="str">
            <v>女</v>
          </cell>
          <cell r="D1599" t="str">
            <v>汉</v>
          </cell>
          <cell r="E1599">
            <v>29619</v>
          </cell>
          <cell r="F1599" t="str">
            <v>中国</v>
          </cell>
          <cell r="G1599" t="str">
            <v>身份证</v>
          </cell>
          <cell r="H1599" t="str">
            <v>412725198102028267</v>
          </cell>
          <cell r="I1599" t="str">
            <v>广西科技大学</v>
          </cell>
          <cell r="J1599">
            <v>43709</v>
          </cell>
          <cell r="K1599">
            <v>45536</v>
          </cell>
          <cell r="L1599" t="str">
            <v>是</v>
          </cell>
          <cell r="M1599" t="str">
            <v>柳州市</v>
          </cell>
          <cell r="N1599" t="str">
            <v>高校</v>
          </cell>
          <cell r="O1599" t="str">
            <v>研究生</v>
          </cell>
          <cell r="P1599" t="str">
            <v>博士</v>
          </cell>
          <cell r="Q1599" t="str">
            <v>北京师范大学</v>
          </cell>
          <cell r="R1599" t="str">
            <v>分析化学</v>
          </cell>
          <cell r="S1599" t="str">
            <v>2011年6月</v>
          </cell>
          <cell r="T1599" t="str">
            <v>一流建设高校</v>
          </cell>
          <cell r="U1599" t="str">
            <v>E</v>
          </cell>
          <cell r="V1599">
            <v>4500</v>
          </cell>
          <cell r="W1599">
            <v>1125</v>
          </cell>
          <cell r="X1599">
            <v>5625</v>
          </cell>
          <cell r="Y1599">
            <v>43709</v>
          </cell>
          <cell r="Z1599">
            <v>44743</v>
          </cell>
          <cell r="AA1599">
            <v>31</v>
          </cell>
          <cell r="AB1599">
            <v>3</v>
          </cell>
          <cell r="AC1599">
            <v>34</v>
          </cell>
        </row>
        <row r="1600">
          <cell r="B1600" t="str">
            <v>何雄</v>
          </cell>
          <cell r="C1600" t="str">
            <v>男</v>
          </cell>
          <cell r="D1600" t="str">
            <v>汉</v>
          </cell>
          <cell r="E1600">
            <v>33443</v>
          </cell>
          <cell r="F1600" t="str">
            <v>中国</v>
          </cell>
          <cell r="G1600" t="str">
            <v>身份证</v>
          </cell>
          <cell r="H1600" t="str">
            <v>362424199107243916</v>
          </cell>
          <cell r="I1600" t="str">
            <v>广西科技大学</v>
          </cell>
          <cell r="J1600">
            <v>43689</v>
          </cell>
          <cell r="K1600">
            <v>45515</v>
          </cell>
          <cell r="L1600" t="str">
            <v>是</v>
          </cell>
          <cell r="M1600" t="str">
            <v>柳州市</v>
          </cell>
          <cell r="N1600" t="str">
            <v>高校</v>
          </cell>
          <cell r="O1600" t="str">
            <v>研究生</v>
          </cell>
          <cell r="P1600" t="str">
            <v>博士</v>
          </cell>
          <cell r="Q1600" t="str">
            <v>哈尔滨工业大学</v>
          </cell>
          <cell r="R1600" t="str">
            <v>化学工程与技术</v>
          </cell>
          <cell r="S1600" t="str">
            <v>2019年8月</v>
          </cell>
          <cell r="T1600" t="str">
            <v>一流建设高校</v>
          </cell>
          <cell r="U1600" t="str">
            <v>E</v>
          </cell>
          <cell r="V1600">
            <v>4500</v>
          </cell>
          <cell r="W1600">
            <v>1125</v>
          </cell>
          <cell r="X1600">
            <v>5625</v>
          </cell>
          <cell r="Y1600">
            <v>43678</v>
          </cell>
          <cell r="Z1600">
            <v>44743</v>
          </cell>
          <cell r="AA1600">
            <v>32</v>
          </cell>
          <cell r="AB1600">
            <v>3</v>
          </cell>
          <cell r="AC1600">
            <v>35</v>
          </cell>
        </row>
        <row r="1601">
          <cell r="B1601" t="str">
            <v>刘静华</v>
          </cell>
          <cell r="C1601" t="str">
            <v>女</v>
          </cell>
          <cell r="D1601" t="str">
            <v>汉</v>
          </cell>
          <cell r="E1601">
            <v>32633</v>
          </cell>
          <cell r="F1601" t="str">
            <v>中国</v>
          </cell>
          <cell r="G1601" t="str">
            <v>身份证</v>
          </cell>
          <cell r="H1601" t="str">
            <v>142202198905050321</v>
          </cell>
          <cell r="I1601" t="str">
            <v>广西科技大学</v>
          </cell>
          <cell r="J1601">
            <v>43678</v>
          </cell>
          <cell r="K1601">
            <v>45516</v>
          </cell>
          <cell r="L1601" t="str">
            <v>是</v>
          </cell>
          <cell r="M1601" t="str">
            <v>柳州市</v>
          </cell>
          <cell r="N1601" t="str">
            <v>高校</v>
          </cell>
          <cell r="O1601" t="str">
            <v>研究生</v>
          </cell>
          <cell r="P1601" t="str">
            <v>博士</v>
          </cell>
          <cell r="Q1601" t="str">
            <v>哈尔滨工业大学</v>
          </cell>
          <cell r="R1601" t="str">
            <v>化学工程与技术</v>
          </cell>
          <cell r="S1601" t="str">
            <v>2019年8月</v>
          </cell>
          <cell r="T1601" t="str">
            <v>一流建设高校</v>
          </cell>
          <cell r="U1601" t="str">
            <v>E</v>
          </cell>
          <cell r="V1601">
            <v>4500</v>
          </cell>
          <cell r="W1601">
            <v>1125</v>
          </cell>
          <cell r="X1601">
            <v>5625</v>
          </cell>
          <cell r="Y1601">
            <v>43678</v>
          </cell>
          <cell r="Z1601">
            <v>44743</v>
          </cell>
          <cell r="AA1601">
            <v>32</v>
          </cell>
          <cell r="AB1601">
            <v>3</v>
          </cell>
          <cell r="AC1601">
            <v>35</v>
          </cell>
        </row>
        <row r="1602">
          <cell r="B1602" t="str">
            <v>唐锦</v>
          </cell>
          <cell r="C1602" t="str">
            <v>男</v>
          </cell>
          <cell r="D1602" t="str">
            <v>汉</v>
          </cell>
          <cell r="E1602">
            <v>29595</v>
          </cell>
          <cell r="F1602" t="str">
            <v>中国</v>
          </cell>
          <cell r="G1602" t="str">
            <v>身份证</v>
          </cell>
          <cell r="H1602" t="str">
            <v>452323198101093756</v>
          </cell>
          <cell r="I1602" t="str">
            <v>广西科技大学</v>
          </cell>
          <cell r="J1602">
            <v>43647</v>
          </cell>
          <cell r="K1602">
            <v>45474</v>
          </cell>
          <cell r="L1602" t="str">
            <v>是</v>
          </cell>
          <cell r="M1602" t="str">
            <v>柳州市</v>
          </cell>
          <cell r="N1602" t="str">
            <v>高校</v>
          </cell>
          <cell r="O1602" t="str">
            <v>研究生</v>
          </cell>
          <cell r="P1602" t="str">
            <v>博士</v>
          </cell>
          <cell r="Q1602" t="str">
            <v>安徽大学</v>
          </cell>
          <cell r="R1602" t="str">
            <v>材料科学与工程</v>
          </cell>
          <cell r="S1602" t="str">
            <v>2019年6月</v>
          </cell>
          <cell r="T1602" t="str">
            <v>其他</v>
          </cell>
          <cell r="U1602" t="str">
            <v>E</v>
          </cell>
          <cell r="V1602">
            <v>4500</v>
          </cell>
          <cell r="W1602">
            <v>1125</v>
          </cell>
          <cell r="X1602">
            <v>5625</v>
          </cell>
          <cell r="Y1602">
            <v>43647</v>
          </cell>
          <cell r="Z1602">
            <v>44743</v>
          </cell>
          <cell r="AA1602">
            <v>33</v>
          </cell>
          <cell r="AB1602">
            <v>3</v>
          </cell>
          <cell r="AC1602">
            <v>36</v>
          </cell>
        </row>
        <row r="1603">
          <cell r="B1603" t="str">
            <v>周翔</v>
          </cell>
          <cell r="C1603" t="str">
            <v>男</v>
          </cell>
          <cell r="D1603" t="str">
            <v>汉</v>
          </cell>
          <cell r="E1603">
            <v>30714</v>
          </cell>
          <cell r="F1603" t="str">
            <v>中国</v>
          </cell>
          <cell r="G1603" t="str">
            <v>身份证</v>
          </cell>
          <cell r="H1603" t="str">
            <v>350782198402022034</v>
          </cell>
          <cell r="I1603" t="str">
            <v>广西科技大学</v>
          </cell>
          <cell r="J1603">
            <v>43647</v>
          </cell>
          <cell r="K1603">
            <v>45474</v>
          </cell>
          <cell r="L1603" t="str">
            <v>是</v>
          </cell>
          <cell r="M1603" t="str">
            <v>柳州市</v>
          </cell>
          <cell r="N1603" t="str">
            <v>高校</v>
          </cell>
          <cell r="O1603" t="str">
            <v>研究生</v>
          </cell>
          <cell r="P1603" t="str">
            <v>博士</v>
          </cell>
          <cell r="Q1603" t="str">
            <v>中国科学院广州地球化学研究所</v>
          </cell>
          <cell r="R1603" t="str">
            <v>矿物学、岩石学、矿床学</v>
          </cell>
          <cell r="S1603" t="str">
            <v>2018年7月</v>
          </cell>
          <cell r="T1603" t="str">
            <v>其他</v>
          </cell>
          <cell r="U1603" t="str">
            <v>E</v>
          </cell>
          <cell r="V1603">
            <v>4500</v>
          </cell>
          <cell r="W1603">
            <v>1125</v>
          </cell>
          <cell r="X1603">
            <v>5625</v>
          </cell>
          <cell r="Y1603">
            <v>43647</v>
          </cell>
          <cell r="Z1603">
            <v>44743</v>
          </cell>
          <cell r="AA1603">
            <v>33</v>
          </cell>
          <cell r="AB1603">
            <v>3</v>
          </cell>
          <cell r="AC1603">
            <v>36</v>
          </cell>
        </row>
        <row r="1604">
          <cell r="B1604" t="str">
            <v>罗亮</v>
          </cell>
          <cell r="C1604" t="str">
            <v>男</v>
          </cell>
          <cell r="D1604" t="str">
            <v>汉</v>
          </cell>
          <cell r="E1604">
            <v>32476</v>
          </cell>
          <cell r="F1604" t="str">
            <v>中国</v>
          </cell>
          <cell r="G1604" t="str">
            <v>身份证</v>
          </cell>
          <cell r="H1604" t="str">
            <v>360421198811290219</v>
          </cell>
          <cell r="I1604" t="str">
            <v>广西科技大学</v>
          </cell>
          <cell r="J1604">
            <v>43647</v>
          </cell>
          <cell r="K1604">
            <v>45474</v>
          </cell>
          <cell r="L1604" t="str">
            <v>是</v>
          </cell>
          <cell r="M1604" t="str">
            <v>柳州市</v>
          </cell>
          <cell r="N1604" t="str">
            <v>高校</v>
          </cell>
          <cell r="O1604" t="str">
            <v>研究生</v>
          </cell>
          <cell r="P1604" t="str">
            <v>博士</v>
          </cell>
          <cell r="Q1604" t="str">
            <v>北京航空航天大学</v>
          </cell>
          <cell r="R1604" t="str">
            <v>材料科学与工程</v>
          </cell>
          <cell r="S1604" t="str">
            <v>2014年1月</v>
          </cell>
          <cell r="T1604" t="str">
            <v>一流建设高校</v>
          </cell>
          <cell r="U1604" t="str">
            <v>E</v>
          </cell>
          <cell r="V1604">
            <v>4500</v>
          </cell>
          <cell r="W1604">
            <v>1125</v>
          </cell>
          <cell r="X1604">
            <v>5625</v>
          </cell>
          <cell r="Y1604">
            <v>43647</v>
          </cell>
          <cell r="Z1604">
            <v>44743</v>
          </cell>
          <cell r="AA1604">
            <v>33</v>
          </cell>
          <cell r="AB1604">
            <v>3</v>
          </cell>
          <cell r="AC1604">
            <v>36</v>
          </cell>
        </row>
        <row r="1605">
          <cell r="B1605" t="str">
            <v>谢源淼</v>
          </cell>
          <cell r="C1605" t="str">
            <v>男</v>
          </cell>
          <cell r="D1605" t="str">
            <v>汉</v>
          </cell>
          <cell r="E1605">
            <v>31757</v>
          </cell>
          <cell r="F1605" t="str">
            <v>中国</v>
          </cell>
          <cell r="G1605" t="str">
            <v>身份证</v>
          </cell>
          <cell r="H1605" t="str">
            <v>350524198612112519</v>
          </cell>
          <cell r="I1605" t="str">
            <v>广西科技大学</v>
          </cell>
          <cell r="J1605">
            <v>43647</v>
          </cell>
          <cell r="K1605">
            <v>45474</v>
          </cell>
          <cell r="L1605" t="str">
            <v>是</v>
          </cell>
          <cell r="M1605" t="str">
            <v>柳州市</v>
          </cell>
          <cell r="N1605" t="str">
            <v>高校</v>
          </cell>
          <cell r="O1605" t="str">
            <v>研究生</v>
          </cell>
          <cell r="P1605" t="str">
            <v>博士</v>
          </cell>
          <cell r="Q1605" t="str">
            <v>中国科学院合肥物质科学研究院</v>
          </cell>
          <cell r="R1605" t="str">
            <v>凝聚态物理</v>
          </cell>
          <cell r="S1605" t="str">
            <v>2013年11月</v>
          </cell>
          <cell r="T1605" t="str">
            <v>一流建设高校</v>
          </cell>
          <cell r="U1605" t="str">
            <v>E</v>
          </cell>
          <cell r="V1605">
            <v>4500</v>
          </cell>
          <cell r="W1605">
            <v>1125</v>
          </cell>
          <cell r="X1605">
            <v>5625</v>
          </cell>
          <cell r="Y1605">
            <v>43647</v>
          </cell>
          <cell r="Z1605">
            <v>44743</v>
          </cell>
          <cell r="AA1605">
            <v>33</v>
          </cell>
          <cell r="AB1605">
            <v>3</v>
          </cell>
          <cell r="AC1605">
            <v>36</v>
          </cell>
        </row>
        <row r="1606">
          <cell r="B1606" t="str">
            <v>张莉</v>
          </cell>
          <cell r="C1606" t="str">
            <v>女</v>
          </cell>
          <cell r="D1606" t="str">
            <v>汉</v>
          </cell>
          <cell r="E1606">
            <v>32353</v>
          </cell>
          <cell r="F1606" t="str">
            <v>中国</v>
          </cell>
          <cell r="G1606" t="str">
            <v>身份证</v>
          </cell>
          <cell r="H1606" t="str">
            <v>370829198807290683</v>
          </cell>
          <cell r="I1606" t="str">
            <v>广西科技大学</v>
          </cell>
          <cell r="J1606">
            <v>43466</v>
          </cell>
          <cell r="K1606">
            <v>45536</v>
          </cell>
          <cell r="L1606" t="str">
            <v>是</v>
          </cell>
          <cell r="M1606" t="str">
            <v>柳州市</v>
          </cell>
          <cell r="N1606" t="str">
            <v>高校</v>
          </cell>
          <cell r="O1606" t="str">
            <v>研究生</v>
          </cell>
          <cell r="P1606" t="str">
            <v>博士</v>
          </cell>
          <cell r="Q1606" t="str">
            <v>吉林大学</v>
          </cell>
          <cell r="R1606" t="str">
            <v>物理化学</v>
          </cell>
          <cell r="S1606" t="str">
            <v>2016年12月</v>
          </cell>
          <cell r="T1606" t="str">
            <v>一流建设高校</v>
          </cell>
          <cell r="U1606" t="str">
            <v>E</v>
          </cell>
          <cell r="V1606">
            <v>4500</v>
          </cell>
          <cell r="W1606">
            <v>1125</v>
          </cell>
          <cell r="X1606">
            <v>5625</v>
          </cell>
          <cell r="Y1606">
            <v>43466</v>
          </cell>
          <cell r="Z1606">
            <v>44743</v>
          </cell>
          <cell r="AA1606">
            <v>39</v>
          </cell>
          <cell r="AB1606">
            <v>3</v>
          </cell>
          <cell r="AC1606">
            <v>42</v>
          </cell>
        </row>
        <row r="1607">
          <cell r="B1607" t="str">
            <v>陶勃然</v>
          </cell>
          <cell r="C1607" t="str">
            <v>男</v>
          </cell>
          <cell r="D1607" t="str">
            <v>汉</v>
          </cell>
          <cell r="E1607">
            <v>32716</v>
          </cell>
          <cell r="F1607" t="str">
            <v>中国</v>
          </cell>
          <cell r="G1607" t="str">
            <v>身份证</v>
          </cell>
          <cell r="H1607" t="str">
            <v>429006198907270334</v>
          </cell>
          <cell r="I1607" t="str">
            <v>广西科技大学</v>
          </cell>
          <cell r="J1607">
            <v>43647</v>
          </cell>
          <cell r="K1607">
            <v>45474</v>
          </cell>
          <cell r="L1607" t="str">
            <v>是</v>
          </cell>
          <cell r="M1607" t="str">
            <v>柳州市</v>
          </cell>
          <cell r="N1607" t="str">
            <v>高校</v>
          </cell>
          <cell r="O1607" t="str">
            <v>研究生</v>
          </cell>
          <cell r="P1607" t="str">
            <v>博士</v>
          </cell>
          <cell r="Q1607" t="str">
            <v>重庆大学</v>
          </cell>
          <cell r="R1607" t="str">
            <v>材料科学与工程</v>
          </cell>
          <cell r="S1607" t="str">
            <v>2019年7月</v>
          </cell>
          <cell r="T1607" t="str">
            <v>一流建设高校</v>
          </cell>
          <cell r="U1607" t="str">
            <v>E</v>
          </cell>
          <cell r="V1607">
            <v>4500</v>
          </cell>
          <cell r="W1607">
            <v>1125</v>
          </cell>
          <cell r="X1607">
            <v>5625</v>
          </cell>
          <cell r="Y1607">
            <v>43647</v>
          </cell>
          <cell r="Z1607">
            <v>44743</v>
          </cell>
          <cell r="AA1607">
            <v>33</v>
          </cell>
          <cell r="AB1607">
            <v>3</v>
          </cell>
          <cell r="AC1607">
            <v>36</v>
          </cell>
        </row>
        <row r="1608">
          <cell r="B1608" t="str">
            <v>郭飞</v>
          </cell>
          <cell r="C1608" t="str">
            <v>男</v>
          </cell>
          <cell r="D1608" t="str">
            <v>汉</v>
          </cell>
          <cell r="E1608">
            <v>30905</v>
          </cell>
          <cell r="F1608" t="str">
            <v>中国</v>
          </cell>
          <cell r="G1608" t="str">
            <v>身份证</v>
          </cell>
          <cell r="H1608" t="str">
            <v>362427198408111110</v>
          </cell>
          <cell r="I1608" t="str">
            <v>广西科技大学</v>
          </cell>
          <cell r="J1608">
            <v>43770</v>
          </cell>
          <cell r="K1608">
            <v>45597</v>
          </cell>
          <cell r="L1608" t="str">
            <v>是</v>
          </cell>
          <cell r="M1608" t="str">
            <v>柳州市</v>
          </cell>
          <cell r="N1608" t="str">
            <v>高校</v>
          </cell>
          <cell r="O1608" t="str">
            <v>研究生</v>
          </cell>
          <cell r="P1608" t="str">
            <v>博士</v>
          </cell>
          <cell r="Q1608" t="str">
            <v>厦门大学</v>
          </cell>
          <cell r="R1608" t="str">
            <v>凝聚态物理</v>
          </cell>
          <cell r="S1608" t="str">
            <v>2019年6月</v>
          </cell>
          <cell r="T1608" t="str">
            <v>一流建设高校</v>
          </cell>
          <cell r="U1608" t="str">
            <v>E</v>
          </cell>
          <cell r="V1608">
            <v>4500</v>
          </cell>
          <cell r="W1608">
            <v>1125</v>
          </cell>
          <cell r="X1608">
            <v>5625</v>
          </cell>
          <cell r="Y1608">
            <v>43770</v>
          </cell>
          <cell r="Z1608">
            <v>44743</v>
          </cell>
          <cell r="AA1608">
            <v>29</v>
          </cell>
          <cell r="AB1608">
            <v>3</v>
          </cell>
          <cell r="AC1608">
            <v>32</v>
          </cell>
        </row>
        <row r="1609">
          <cell r="B1609" t="str">
            <v>王欢</v>
          </cell>
          <cell r="C1609" t="str">
            <v>男</v>
          </cell>
          <cell r="D1609" t="str">
            <v>汉</v>
          </cell>
          <cell r="E1609">
            <v>31878</v>
          </cell>
          <cell r="F1609" t="str">
            <v>中国</v>
          </cell>
          <cell r="G1609" t="str">
            <v>身份证</v>
          </cell>
          <cell r="H1609" t="str">
            <v>211321198704113471</v>
          </cell>
          <cell r="I1609" t="str">
            <v>广西科技大学</v>
          </cell>
          <cell r="J1609">
            <v>43647</v>
          </cell>
          <cell r="K1609">
            <v>45474</v>
          </cell>
          <cell r="L1609" t="str">
            <v>是</v>
          </cell>
          <cell r="M1609" t="str">
            <v>柳州市</v>
          </cell>
          <cell r="N1609" t="str">
            <v>高校</v>
          </cell>
          <cell r="O1609" t="str">
            <v>研究生</v>
          </cell>
          <cell r="P1609" t="str">
            <v>博士</v>
          </cell>
          <cell r="Q1609" t="str">
            <v>长春理工大学</v>
          </cell>
          <cell r="R1609" t="str">
            <v>计算机科学与技术</v>
          </cell>
          <cell r="S1609" t="str">
            <v>2017年12月</v>
          </cell>
          <cell r="T1609" t="str">
            <v>其他</v>
          </cell>
          <cell r="U1609" t="str">
            <v>E</v>
          </cell>
          <cell r="V1609">
            <v>4500</v>
          </cell>
          <cell r="W1609">
            <v>1125</v>
          </cell>
          <cell r="X1609">
            <v>5625</v>
          </cell>
          <cell r="Y1609" t="str">
            <v>2019年7月</v>
          </cell>
          <cell r="Z1609">
            <v>44743</v>
          </cell>
          <cell r="AA1609">
            <v>33</v>
          </cell>
          <cell r="AB1609">
            <v>3</v>
          </cell>
          <cell r="AC1609">
            <v>36</v>
          </cell>
        </row>
        <row r="1610">
          <cell r="B1610" t="str">
            <v>覃丹凤</v>
          </cell>
          <cell r="C1610" t="str">
            <v>女</v>
          </cell>
          <cell r="D1610" t="str">
            <v>壮</v>
          </cell>
          <cell r="E1610">
            <v>32759</v>
          </cell>
          <cell r="F1610" t="str">
            <v>中国</v>
          </cell>
          <cell r="G1610" t="str">
            <v>身份证</v>
          </cell>
          <cell r="H1610" t="str">
            <v>450221198909082929</v>
          </cell>
          <cell r="I1610" t="str">
            <v>广西科技大学</v>
          </cell>
          <cell r="J1610">
            <v>43647</v>
          </cell>
          <cell r="K1610">
            <v>45474</v>
          </cell>
          <cell r="L1610" t="str">
            <v>是</v>
          </cell>
          <cell r="M1610" t="str">
            <v>柳州市</v>
          </cell>
          <cell r="N1610" t="str">
            <v>高校</v>
          </cell>
          <cell r="O1610" t="str">
            <v>研究生</v>
          </cell>
          <cell r="P1610" t="str">
            <v>博士</v>
          </cell>
          <cell r="Q1610" t="str">
            <v>中国科学院新疆理化技术研究所</v>
          </cell>
          <cell r="R1610" t="str">
            <v>材料物理与化学</v>
          </cell>
          <cell r="S1610" t="str">
            <v>2019年7月</v>
          </cell>
          <cell r="T1610" t="str">
            <v>一流建设高校</v>
          </cell>
          <cell r="U1610" t="str">
            <v>E</v>
          </cell>
          <cell r="V1610">
            <v>4500</v>
          </cell>
          <cell r="W1610">
            <v>1125</v>
          </cell>
          <cell r="X1610">
            <v>5625</v>
          </cell>
          <cell r="Y1610" t="str">
            <v>2019年7月</v>
          </cell>
          <cell r="Z1610">
            <v>44743</v>
          </cell>
          <cell r="AA1610">
            <v>33</v>
          </cell>
          <cell r="AB1610">
            <v>3</v>
          </cell>
          <cell r="AC1610">
            <v>36</v>
          </cell>
        </row>
        <row r="1611">
          <cell r="B1611" t="str">
            <v>王喆</v>
          </cell>
          <cell r="C1611" t="str">
            <v>女</v>
          </cell>
          <cell r="D1611" t="str">
            <v>汉</v>
          </cell>
          <cell r="E1611">
            <v>32651</v>
          </cell>
          <cell r="F1611" t="str">
            <v>中国</v>
          </cell>
          <cell r="G1611" t="str">
            <v>身份证</v>
          </cell>
          <cell r="H1611" t="str">
            <v>220104198905230029</v>
          </cell>
          <cell r="I1611" t="str">
            <v>广西科技大学</v>
          </cell>
          <cell r="J1611" t="str">
            <v>2019年10月</v>
          </cell>
          <cell r="K1611" t="str">
            <v>2024年10月</v>
          </cell>
          <cell r="L1611" t="str">
            <v>是</v>
          </cell>
          <cell r="M1611" t="str">
            <v>柳州市</v>
          </cell>
          <cell r="N1611" t="str">
            <v>高校</v>
          </cell>
          <cell r="O1611" t="str">
            <v>研究生</v>
          </cell>
          <cell r="P1611" t="str">
            <v>硕士</v>
          </cell>
          <cell r="Q1611" t="str">
            <v>长春理工大学</v>
          </cell>
          <cell r="R1611" t="str">
            <v>民商法学</v>
          </cell>
          <cell r="S1611" t="str">
            <v>2016年4月</v>
          </cell>
          <cell r="T1611" t="str">
            <v>其他</v>
          </cell>
          <cell r="U1611" t="str">
            <v>F</v>
          </cell>
          <cell r="V1611">
            <v>3000</v>
          </cell>
          <cell r="W1611">
            <v>750</v>
          </cell>
          <cell r="X1611">
            <v>3750</v>
          </cell>
          <cell r="Y1611" t="str">
            <v>2019年10月</v>
          </cell>
          <cell r="Z1611">
            <v>44743</v>
          </cell>
          <cell r="AA1611">
            <v>30</v>
          </cell>
          <cell r="AB1611">
            <v>3</v>
          </cell>
          <cell r="AC1611">
            <v>33</v>
          </cell>
        </row>
        <row r="1612">
          <cell r="B1612" t="str">
            <v>郑召益</v>
          </cell>
          <cell r="C1612" t="str">
            <v>男</v>
          </cell>
          <cell r="D1612" t="str">
            <v>汉</v>
          </cell>
          <cell r="E1612">
            <v>33025</v>
          </cell>
          <cell r="F1612" t="str">
            <v>中国</v>
          </cell>
          <cell r="G1612" t="str">
            <v>身份证</v>
          </cell>
          <cell r="H1612" t="str">
            <v>370883199006010955</v>
          </cell>
          <cell r="I1612" t="str">
            <v>广西科技大学</v>
          </cell>
          <cell r="J1612">
            <v>43709</v>
          </cell>
          <cell r="K1612">
            <v>45536</v>
          </cell>
          <cell r="L1612" t="str">
            <v>是</v>
          </cell>
          <cell r="M1612" t="str">
            <v>柳州市</v>
          </cell>
          <cell r="N1612" t="str">
            <v>高校</v>
          </cell>
          <cell r="O1612" t="str">
            <v>研究生</v>
          </cell>
          <cell r="P1612" t="str">
            <v>硕士</v>
          </cell>
          <cell r="Q1612" t="str">
            <v>广西大学</v>
          </cell>
          <cell r="R1612" t="str">
            <v>运筹学与控制论</v>
          </cell>
          <cell r="S1612" t="str">
            <v>2017年7月</v>
          </cell>
          <cell r="T1612" t="str">
            <v>其他</v>
          </cell>
          <cell r="U1612" t="str">
            <v>F</v>
          </cell>
          <cell r="V1612">
            <v>3000</v>
          </cell>
          <cell r="W1612">
            <v>750</v>
          </cell>
          <cell r="X1612">
            <v>3750</v>
          </cell>
          <cell r="Y1612" t="str">
            <v>2019年9月</v>
          </cell>
          <cell r="Z1612">
            <v>44743</v>
          </cell>
          <cell r="AA1612">
            <v>31</v>
          </cell>
          <cell r="AB1612">
            <v>3</v>
          </cell>
          <cell r="AC1612">
            <v>34</v>
          </cell>
        </row>
        <row r="1613">
          <cell r="B1613" t="str">
            <v>葛伟明</v>
          </cell>
          <cell r="C1613" t="str">
            <v>男</v>
          </cell>
          <cell r="D1613" t="str">
            <v>汉</v>
          </cell>
          <cell r="E1613">
            <v>34273</v>
          </cell>
          <cell r="F1613" t="str">
            <v>中国</v>
          </cell>
          <cell r="G1613" t="str">
            <v>身份证</v>
          </cell>
          <cell r="H1613" t="str">
            <v>410224199310312915</v>
          </cell>
          <cell r="I1613" t="str">
            <v>广西科技大学</v>
          </cell>
          <cell r="J1613" t="str">
            <v>2019年10月</v>
          </cell>
          <cell r="K1613" t="str">
            <v>2024年10月</v>
          </cell>
          <cell r="L1613" t="str">
            <v>是</v>
          </cell>
          <cell r="M1613" t="str">
            <v>柳州市</v>
          </cell>
          <cell r="N1613" t="str">
            <v>高校</v>
          </cell>
          <cell r="O1613" t="str">
            <v>研究生</v>
          </cell>
          <cell r="P1613" t="str">
            <v>硕士</v>
          </cell>
          <cell r="Q1613" t="str">
            <v>武汉体育学院</v>
          </cell>
          <cell r="R1613" t="str">
            <v>体育教育</v>
          </cell>
          <cell r="S1613" t="str">
            <v>2019年6月</v>
          </cell>
          <cell r="T1613" t="str">
            <v>其他</v>
          </cell>
          <cell r="U1613" t="str">
            <v>F</v>
          </cell>
          <cell r="V1613">
            <v>3000</v>
          </cell>
          <cell r="W1613">
            <v>750</v>
          </cell>
          <cell r="X1613">
            <v>3750</v>
          </cell>
          <cell r="Y1613" t="str">
            <v>2019年10月</v>
          </cell>
          <cell r="Z1613">
            <v>44743</v>
          </cell>
          <cell r="AA1613">
            <v>30</v>
          </cell>
          <cell r="AB1613">
            <v>3</v>
          </cell>
          <cell r="AC1613">
            <v>33</v>
          </cell>
        </row>
        <row r="1614">
          <cell r="B1614" t="str">
            <v>吴敏</v>
          </cell>
          <cell r="C1614" t="str">
            <v>女</v>
          </cell>
          <cell r="D1614" t="str">
            <v>瑶</v>
          </cell>
          <cell r="E1614">
            <v>34645</v>
          </cell>
          <cell r="F1614" t="str">
            <v>中国</v>
          </cell>
          <cell r="G1614" t="str">
            <v>身份证</v>
          </cell>
          <cell r="H1614" t="str">
            <v>431125199411070965</v>
          </cell>
          <cell r="I1614" t="str">
            <v>广西科技大学</v>
          </cell>
          <cell r="J1614">
            <v>43647</v>
          </cell>
          <cell r="K1614">
            <v>45474</v>
          </cell>
          <cell r="L1614" t="str">
            <v>是</v>
          </cell>
          <cell r="M1614" t="str">
            <v>柳州市</v>
          </cell>
          <cell r="N1614" t="str">
            <v>高校</v>
          </cell>
          <cell r="O1614" t="str">
            <v>研究生</v>
          </cell>
          <cell r="P1614" t="str">
            <v>硕士</v>
          </cell>
          <cell r="Q1614" t="str">
            <v>湖南师范大学</v>
          </cell>
          <cell r="R1614" t="str">
            <v>高等教育学</v>
          </cell>
          <cell r="S1614" t="str">
            <v>2019年7月</v>
          </cell>
          <cell r="T1614" t="str">
            <v>其他</v>
          </cell>
          <cell r="U1614" t="str">
            <v>F</v>
          </cell>
          <cell r="V1614">
            <v>3000</v>
          </cell>
          <cell r="W1614">
            <v>750</v>
          </cell>
          <cell r="X1614">
            <v>3750</v>
          </cell>
          <cell r="Y1614">
            <v>43647</v>
          </cell>
          <cell r="Z1614">
            <v>44743</v>
          </cell>
          <cell r="AA1614">
            <v>33</v>
          </cell>
          <cell r="AB1614">
            <v>3</v>
          </cell>
          <cell r="AC1614">
            <v>36</v>
          </cell>
        </row>
        <row r="1615">
          <cell r="B1615" t="str">
            <v>刘红静</v>
          </cell>
          <cell r="C1615" t="str">
            <v>女</v>
          </cell>
          <cell r="D1615" t="str">
            <v>汉</v>
          </cell>
          <cell r="E1615">
            <v>33290</v>
          </cell>
          <cell r="F1615" t="str">
            <v>中国</v>
          </cell>
          <cell r="G1615" t="str">
            <v>身份证</v>
          </cell>
          <cell r="H1615" t="str">
            <v>230221199102213661</v>
          </cell>
          <cell r="I1615" t="str">
            <v>广西科技大学</v>
          </cell>
          <cell r="J1615">
            <v>43647</v>
          </cell>
          <cell r="K1615">
            <v>45474</v>
          </cell>
          <cell r="L1615" t="str">
            <v>是</v>
          </cell>
          <cell r="M1615" t="str">
            <v>柳州市</v>
          </cell>
          <cell r="N1615" t="str">
            <v>高校</v>
          </cell>
          <cell r="O1615" t="str">
            <v>研究生</v>
          </cell>
          <cell r="P1615" t="str">
            <v>硕士</v>
          </cell>
          <cell r="Q1615" t="str">
            <v>广西医科大学</v>
          </cell>
          <cell r="R1615" t="str">
            <v>人体解剖与组织胚胎学</v>
          </cell>
          <cell r="S1615" t="str">
            <v>2019年7月</v>
          </cell>
          <cell r="T1615" t="str">
            <v>其他</v>
          </cell>
          <cell r="U1615" t="str">
            <v>F</v>
          </cell>
          <cell r="V1615">
            <v>3000</v>
          </cell>
          <cell r="W1615">
            <v>750</v>
          </cell>
          <cell r="X1615">
            <v>3750</v>
          </cell>
          <cell r="Y1615" t="str">
            <v>2019年7月</v>
          </cell>
          <cell r="Z1615">
            <v>44743</v>
          </cell>
          <cell r="AA1615">
            <v>33</v>
          </cell>
          <cell r="AB1615">
            <v>3</v>
          </cell>
          <cell r="AC1615">
            <v>36</v>
          </cell>
        </row>
        <row r="1616">
          <cell r="B1616" t="str">
            <v>衣秋雨</v>
          </cell>
          <cell r="C1616" t="str">
            <v>女</v>
          </cell>
          <cell r="D1616" t="str">
            <v>汉</v>
          </cell>
          <cell r="E1616">
            <v>34201</v>
          </cell>
          <cell r="F1616" t="str">
            <v>中国</v>
          </cell>
          <cell r="G1616" t="str">
            <v>身份证</v>
          </cell>
          <cell r="H1616" t="str">
            <v>450202199308200040</v>
          </cell>
          <cell r="I1616" t="str">
            <v>广西科技大学</v>
          </cell>
          <cell r="J1616">
            <v>43647</v>
          </cell>
          <cell r="K1616">
            <v>45474</v>
          </cell>
          <cell r="L1616" t="str">
            <v>是</v>
          </cell>
          <cell r="M1616" t="str">
            <v>柳州市</v>
          </cell>
          <cell r="N1616" t="str">
            <v>高校</v>
          </cell>
          <cell r="O1616" t="str">
            <v>研究生</v>
          </cell>
          <cell r="P1616" t="str">
            <v>硕士</v>
          </cell>
          <cell r="Q1616" t="str">
            <v>广西艺术学院</v>
          </cell>
          <cell r="R1616" t="str">
            <v>艺术学</v>
          </cell>
          <cell r="S1616" t="str">
            <v>2019年7月</v>
          </cell>
          <cell r="T1616" t="str">
            <v>其他</v>
          </cell>
          <cell r="U1616" t="str">
            <v>F</v>
          </cell>
          <cell r="V1616">
            <v>3000</v>
          </cell>
          <cell r="W1616">
            <v>750</v>
          </cell>
          <cell r="X1616">
            <v>3750</v>
          </cell>
          <cell r="Y1616" t="str">
            <v>2019年7月</v>
          </cell>
          <cell r="Z1616">
            <v>44743</v>
          </cell>
          <cell r="AA1616">
            <v>33</v>
          </cell>
          <cell r="AB1616">
            <v>3</v>
          </cell>
          <cell r="AC1616">
            <v>36</v>
          </cell>
        </row>
        <row r="1617">
          <cell r="B1617" t="str">
            <v>朱前程</v>
          </cell>
          <cell r="C1617" t="str">
            <v>男</v>
          </cell>
          <cell r="D1617" t="str">
            <v>汉</v>
          </cell>
          <cell r="E1617">
            <v>32072</v>
          </cell>
          <cell r="F1617" t="str">
            <v>中国</v>
          </cell>
          <cell r="G1617" t="str">
            <v>身份证</v>
          </cell>
          <cell r="H1617" t="str">
            <v>320722198710220110</v>
          </cell>
          <cell r="I1617" t="str">
            <v>广西科技大学</v>
          </cell>
          <cell r="J1617">
            <v>43525</v>
          </cell>
          <cell r="K1617" t="str">
            <v>2024年3月</v>
          </cell>
          <cell r="L1617" t="str">
            <v>是</v>
          </cell>
          <cell r="M1617" t="str">
            <v>柳州市</v>
          </cell>
          <cell r="N1617" t="str">
            <v>高校</v>
          </cell>
          <cell r="O1617" t="str">
            <v>研究生</v>
          </cell>
          <cell r="P1617" t="str">
            <v>博士</v>
          </cell>
          <cell r="Q1617" t="str">
            <v>上海交通大学</v>
          </cell>
          <cell r="R1617" t="str">
            <v>化学</v>
          </cell>
          <cell r="S1617" t="str">
            <v>2017年9月</v>
          </cell>
          <cell r="T1617" t="str">
            <v>一流建设高校</v>
          </cell>
          <cell r="U1617" t="str">
            <v>E</v>
          </cell>
          <cell r="V1617">
            <v>4500</v>
          </cell>
          <cell r="W1617">
            <v>1125</v>
          </cell>
          <cell r="X1617">
            <v>5625</v>
          </cell>
          <cell r="Y1617">
            <v>43525</v>
          </cell>
          <cell r="Z1617">
            <v>44743</v>
          </cell>
          <cell r="AA1617">
            <v>37</v>
          </cell>
          <cell r="AB1617">
            <v>3</v>
          </cell>
          <cell r="AC1617">
            <v>40</v>
          </cell>
        </row>
        <row r="1618">
          <cell r="B1618" t="str">
            <v>李信飞</v>
          </cell>
          <cell r="C1618" t="str">
            <v>男</v>
          </cell>
          <cell r="D1618" t="str">
            <v>汉</v>
          </cell>
          <cell r="E1618">
            <v>32760</v>
          </cell>
          <cell r="F1618" t="str">
            <v>中国</v>
          </cell>
          <cell r="G1618" t="str">
            <v>身份证</v>
          </cell>
          <cell r="H1618" t="str">
            <v>360722198909091536</v>
          </cell>
          <cell r="I1618" t="str">
            <v>广西科技大学</v>
          </cell>
          <cell r="J1618" t="str">
            <v>2019年7月</v>
          </cell>
          <cell r="K1618" t="str">
            <v>2024年7月</v>
          </cell>
          <cell r="L1618" t="str">
            <v>是</v>
          </cell>
          <cell r="M1618" t="str">
            <v>柳州市</v>
          </cell>
          <cell r="N1618" t="str">
            <v>高校</v>
          </cell>
          <cell r="O1618" t="str">
            <v>研究生</v>
          </cell>
          <cell r="P1618" t="str">
            <v>博士</v>
          </cell>
          <cell r="Q1618" t="str">
            <v>北京工业大学</v>
          </cell>
          <cell r="R1618" t="str">
            <v>物理学</v>
          </cell>
          <cell r="S1618" t="str">
            <v>2019年7月</v>
          </cell>
          <cell r="T1618" t="str">
            <v>其他</v>
          </cell>
          <cell r="U1618" t="str">
            <v>E</v>
          </cell>
          <cell r="V1618">
            <v>4500</v>
          </cell>
          <cell r="W1618">
            <v>1125</v>
          </cell>
          <cell r="X1618">
            <v>5625</v>
          </cell>
          <cell r="Y1618" t="str">
            <v>2019年7月</v>
          </cell>
          <cell r="Z1618">
            <v>44743</v>
          </cell>
          <cell r="AA1618">
            <v>33</v>
          </cell>
          <cell r="AB1618">
            <v>3</v>
          </cell>
          <cell r="AC1618">
            <v>36</v>
          </cell>
        </row>
        <row r="1619">
          <cell r="B1619" t="str">
            <v>陈爱羽</v>
          </cell>
          <cell r="C1619" t="str">
            <v>男</v>
          </cell>
          <cell r="D1619" t="str">
            <v>汉</v>
          </cell>
          <cell r="E1619">
            <v>33308</v>
          </cell>
          <cell r="F1619" t="str">
            <v>中国</v>
          </cell>
          <cell r="G1619" t="str">
            <v>身份证</v>
          </cell>
          <cell r="H1619" t="str">
            <v>45042219910311361X</v>
          </cell>
          <cell r="I1619" t="str">
            <v>广西科技大学</v>
          </cell>
          <cell r="J1619" t="str">
            <v>2019年7月</v>
          </cell>
          <cell r="K1619" t="str">
            <v>2024年6月</v>
          </cell>
          <cell r="L1619" t="str">
            <v>是</v>
          </cell>
          <cell r="M1619" t="str">
            <v>柳州市</v>
          </cell>
          <cell r="N1619" t="str">
            <v>高校</v>
          </cell>
          <cell r="O1619" t="str">
            <v>研究生</v>
          </cell>
          <cell r="P1619" t="str">
            <v>博士</v>
          </cell>
          <cell r="Q1619" t="str">
            <v>湖南大学</v>
          </cell>
          <cell r="R1619" t="str">
            <v>化学工程与工艺</v>
          </cell>
          <cell r="S1619" t="str">
            <v>2019年6月</v>
          </cell>
          <cell r="T1619" t="str">
            <v>一流建设高校</v>
          </cell>
          <cell r="U1619" t="str">
            <v>E</v>
          </cell>
          <cell r="V1619">
            <v>4500</v>
          </cell>
          <cell r="W1619">
            <v>1125</v>
          </cell>
          <cell r="X1619">
            <v>5625</v>
          </cell>
          <cell r="Y1619" t="str">
            <v>2019年7月</v>
          </cell>
          <cell r="Z1619">
            <v>44743</v>
          </cell>
          <cell r="AA1619">
            <v>33</v>
          </cell>
          <cell r="AB1619">
            <v>3</v>
          </cell>
          <cell r="AC1619">
            <v>36</v>
          </cell>
        </row>
        <row r="1620">
          <cell r="B1620" t="str">
            <v>郑元英</v>
          </cell>
          <cell r="C1620" t="str">
            <v>女</v>
          </cell>
          <cell r="D1620" t="str">
            <v>汉</v>
          </cell>
          <cell r="E1620">
            <v>29604</v>
          </cell>
          <cell r="F1620" t="str">
            <v>中国</v>
          </cell>
          <cell r="G1620" t="str">
            <v>身份证</v>
          </cell>
          <cell r="H1620" t="str">
            <v>231026198101180025</v>
          </cell>
          <cell r="I1620" t="str">
            <v>广西科技大学</v>
          </cell>
          <cell r="J1620" t="str">
            <v>2019年7月</v>
          </cell>
          <cell r="K1620" t="str">
            <v>2024年7月</v>
          </cell>
          <cell r="L1620" t="str">
            <v>是</v>
          </cell>
          <cell r="M1620" t="str">
            <v>柳州市</v>
          </cell>
          <cell r="N1620" t="str">
            <v>高校</v>
          </cell>
          <cell r="O1620" t="str">
            <v>研究生</v>
          </cell>
          <cell r="P1620" t="str">
            <v>博士</v>
          </cell>
          <cell r="Q1620" t="str">
            <v>上海复旦大学</v>
          </cell>
          <cell r="R1620" t="str">
            <v>中国古代文学研究中心</v>
          </cell>
          <cell r="S1620" t="str">
            <v>2019年6月</v>
          </cell>
          <cell r="T1620" t="str">
            <v>一流建设高校</v>
          </cell>
          <cell r="U1620" t="str">
            <v>E</v>
          </cell>
          <cell r="V1620">
            <v>4500</v>
          </cell>
          <cell r="W1620">
            <v>1125</v>
          </cell>
          <cell r="X1620">
            <v>5625</v>
          </cell>
          <cell r="Y1620">
            <v>43647</v>
          </cell>
          <cell r="Z1620">
            <v>44743</v>
          </cell>
          <cell r="AA1620">
            <v>33</v>
          </cell>
          <cell r="AB1620">
            <v>3</v>
          </cell>
          <cell r="AC1620">
            <v>36</v>
          </cell>
        </row>
        <row r="1621">
          <cell r="B1621" t="str">
            <v>崔书婉</v>
          </cell>
          <cell r="C1621" t="str">
            <v>女</v>
          </cell>
          <cell r="D1621" t="str">
            <v>汉</v>
          </cell>
          <cell r="E1621">
            <v>32629</v>
          </cell>
          <cell r="F1621" t="str">
            <v>中国</v>
          </cell>
          <cell r="G1621" t="str">
            <v>身份证</v>
          </cell>
          <cell r="H1621" t="str">
            <v>22052319890501014X</v>
          </cell>
          <cell r="I1621" t="str">
            <v>广西科技大学</v>
          </cell>
          <cell r="J1621" t="str">
            <v>2019年7月</v>
          </cell>
          <cell r="K1621" t="str">
            <v>2024年7月</v>
          </cell>
          <cell r="L1621" t="str">
            <v>是</v>
          </cell>
          <cell r="M1621" t="str">
            <v>柳州市</v>
          </cell>
          <cell r="N1621" t="str">
            <v>高校</v>
          </cell>
          <cell r="O1621" t="str">
            <v>研究生</v>
          </cell>
          <cell r="P1621" t="str">
            <v>博士</v>
          </cell>
          <cell r="Q1621" t="str">
            <v>华南理工大学</v>
          </cell>
          <cell r="R1621" t="str">
            <v>机械工程</v>
          </cell>
          <cell r="S1621" t="str">
            <v>2019年6月</v>
          </cell>
          <cell r="T1621" t="str">
            <v>一流建设高校</v>
          </cell>
          <cell r="U1621" t="str">
            <v>E</v>
          </cell>
          <cell r="V1621">
            <v>4500</v>
          </cell>
          <cell r="W1621">
            <v>1125</v>
          </cell>
          <cell r="X1621">
            <v>5625</v>
          </cell>
          <cell r="Y1621">
            <v>43647</v>
          </cell>
          <cell r="Z1621">
            <v>44743</v>
          </cell>
          <cell r="AA1621">
            <v>33</v>
          </cell>
          <cell r="AB1621">
            <v>3</v>
          </cell>
          <cell r="AC1621">
            <v>36</v>
          </cell>
        </row>
        <row r="1622">
          <cell r="B1622" t="str">
            <v>谭东丽</v>
          </cell>
          <cell r="C1622" t="str">
            <v>女</v>
          </cell>
          <cell r="D1622" t="str">
            <v>侗</v>
          </cell>
          <cell r="E1622">
            <v>30229</v>
          </cell>
          <cell r="F1622" t="str">
            <v>中国</v>
          </cell>
          <cell r="G1622" t="str">
            <v>身份证</v>
          </cell>
          <cell r="H1622" t="str">
            <v>431225198210052040</v>
          </cell>
          <cell r="I1622" t="str">
            <v>广西科技大学</v>
          </cell>
          <cell r="J1622" t="str">
            <v>2019年6月</v>
          </cell>
          <cell r="K1622" t="str">
            <v>2024年6月</v>
          </cell>
          <cell r="L1622" t="str">
            <v>是</v>
          </cell>
          <cell r="M1622" t="str">
            <v>柳州市</v>
          </cell>
          <cell r="N1622" t="str">
            <v>高校</v>
          </cell>
          <cell r="O1622" t="str">
            <v>研究生</v>
          </cell>
          <cell r="P1622" t="str">
            <v>博士</v>
          </cell>
          <cell r="Q1622" t="str">
            <v>中南财经政法大学</v>
          </cell>
          <cell r="R1622" t="str">
            <v>知识产权学</v>
          </cell>
          <cell r="S1622" t="str">
            <v>2019年6月</v>
          </cell>
          <cell r="T1622" t="str">
            <v>其他</v>
          </cell>
          <cell r="U1622" t="str">
            <v>E</v>
          </cell>
          <cell r="V1622">
            <v>4500</v>
          </cell>
          <cell r="W1622">
            <v>1125</v>
          </cell>
          <cell r="X1622">
            <v>5625</v>
          </cell>
          <cell r="Y1622">
            <v>43617</v>
          </cell>
          <cell r="Z1622">
            <v>44743</v>
          </cell>
          <cell r="AA1622">
            <v>34</v>
          </cell>
          <cell r="AB1622">
            <v>3</v>
          </cell>
          <cell r="AC1622">
            <v>37</v>
          </cell>
        </row>
        <row r="1623">
          <cell r="B1623" t="str">
            <v>缪继</v>
          </cell>
          <cell r="C1623" t="str">
            <v>男</v>
          </cell>
          <cell r="D1623" t="str">
            <v>壮</v>
          </cell>
          <cell r="E1623">
            <v>30943</v>
          </cell>
          <cell r="F1623" t="str">
            <v>中国</v>
          </cell>
          <cell r="G1623" t="str">
            <v>身份证</v>
          </cell>
          <cell r="H1623" t="str">
            <v>45010319840918201X</v>
          </cell>
          <cell r="I1623" t="str">
            <v>广西科技大学</v>
          </cell>
          <cell r="J1623" t="str">
            <v>2019年7月</v>
          </cell>
          <cell r="K1623" t="str">
            <v>2024年7月</v>
          </cell>
          <cell r="L1623" t="str">
            <v>是</v>
          </cell>
          <cell r="M1623" t="str">
            <v>柳州市</v>
          </cell>
          <cell r="N1623" t="str">
            <v>高校</v>
          </cell>
          <cell r="O1623" t="str">
            <v>研究生</v>
          </cell>
          <cell r="P1623" t="str">
            <v>博士</v>
          </cell>
          <cell r="Q1623" t="str">
            <v>上海师范大学</v>
          </cell>
          <cell r="R1623" t="str">
            <v>美学</v>
          </cell>
          <cell r="S1623" t="str">
            <v>2016年6月</v>
          </cell>
          <cell r="T1623" t="str">
            <v>其他</v>
          </cell>
          <cell r="U1623" t="str">
            <v>E</v>
          </cell>
          <cell r="V1623">
            <v>4500</v>
          </cell>
          <cell r="W1623">
            <v>1125</v>
          </cell>
          <cell r="X1623">
            <v>5625</v>
          </cell>
          <cell r="Y1623">
            <v>43647</v>
          </cell>
          <cell r="Z1623">
            <v>44743</v>
          </cell>
          <cell r="AA1623">
            <v>33</v>
          </cell>
          <cell r="AB1623">
            <v>3</v>
          </cell>
          <cell r="AC1623">
            <v>36</v>
          </cell>
        </row>
        <row r="1624">
          <cell r="B1624" t="str">
            <v>潘珊珊</v>
          </cell>
          <cell r="C1624" t="str">
            <v>女</v>
          </cell>
          <cell r="D1624" t="str">
            <v>汉</v>
          </cell>
          <cell r="E1624">
            <v>32771</v>
          </cell>
          <cell r="F1624" t="str">
            <v>中国</v>
          </cell>
          <cell r="G1624" t="str">
            <v>身份证</v>
          </cell>
          <cell r="H1624" t="str">
            <v>450921198909200022</v>
          </cell>
          <cell r="I1624" t="str">
            <v>广西科技大学</v>
          </cell>
          <cell r="J1624" t="str">
            <v>2019年7月</v>
          </cell>
          <cell r="K1624" t="str">
            <v>2024年7月</v>
          </cell>
          <cell r="L1624" t="str">
            <v>是</v>
          </cell>
          <cell r="M1624" t="str">
            <v>柳州市</v>
          </cell>
          <cell r="N1624" t="str">
            <v>高校</v>
          </cell>
          <cell r="O1624" t="str">
            <v>研究生</v>
          </cell>
          <cell r="P1624" t="str">
            <v>博士</v>
          </cell>
          <cell r="Q1624" t="str">
            <v>广西大学</v>
          </cell>
          <cell r="R1624" t="str">
            <v>电力系统及其自动化</v>
          </cell>
          <cell r="S1624" t="str">
            <v>2019年7月</v>
          </cell>
          <cell r="T1624" t="str">
            <v>其他</v>
          </cell>
          <cell r="U1624" t="str">
            <v>E</v>
          </cell>
          <cell r="V1624">
            <v>4500</v>
          </cell>
          <cell r="W1624">
            <v>1125</v>
          </cell>
          <cell r="X1624">
            <v>5625</v>
          </cell>
          <cell r="Y1624" t="str">
            <v>2019年7月</v>
          </cell>
          <cell r="Z1624">
            <v>44743</v>
          </cell>
          <cell r="AA1624">
            <v>33</v>
          </cell>
          <cell r="AB1624">
            <v>3</v>
          </cell>
          <cell r="AC1624">
            <v>36</v>
          </cell>
        </row>
        <row r="1625">
          <cell r="B1625" t="str">
            <v>刘微</v>
          </cell>
          <cell r="C1625" t="str">
            <v>女</v>
          </cell>
          <cell r="D1625" t="str">
            <v>壮</v>
          </cell>
          <cell r="E1625">
            <v>34323</v>
          </cell>
          <cell r="F1625" t="str">
            <v>中国</v>
          </cell>
          <cell r="G1625" t="str">
            <v>身份证</v>
          </cell>
          <cell r="H1625" t="str">
            <v>452223199312202528</v>
          </cell>
          <cell r="I1625" t="str">
            <v>广西科技大学</v>
          </cell>
          <cell r="J1625" t="str">
            <v>2019年7月</v>
          </cell>
          <cell r="K1625" t="str">
            <v>2024年7月</v>
          </cell>
          <cell r="L1625" t="str">
            <v>是</v>
          </cell>
          <cell r="M1625" t="str">
            <v>柳州市</v>
          </cell>
          <cell r="N1625" t="str">
            <v>高校</v>
          </cell>
          <cell r="O1625" t="str">
            <v>研究生</v>
          </cell>
          <cell r="P1625" t="str">
            <v>硕士</v>
          </cell>
          <cell r="Q1625" t="str">
            <v>上海体育学院</v>
          </cell>
          <cell r="R1625" t="str">
            <v>运动康复学</v>
          </cell>
          <cell r="S1625" t="str">
            <v>2019年7月</v>
          </cell>
          <cell r="T1625" t="str">
            <v>其他</v>
          </cell>
          <cell r="U1625" t="str">
            <v>F</v>
          </cell>
          <cell r="V1625">
            <v>3000</v>
          </cell>
          <cell r="W1625">
            <v>750</v>
          </cell>
          <cell r="X1625">
            <v>3750</v>
          </cell>
          <cell r="Y1625" t="str">
            <v>2019年7月</v>
          </cell>
          <cell r="Z1625">
            <v>44743</v>
          </cell>
          <cell r="AA1625">
            <v>33</v>
          </cell>
          <cell r="AB1625">
            <v>3</v>
          </cell>
          <cell r="AC1625">
            <v>36</v>
          </cell>
        </row>
        <row r="1626">
          <cell r="B1626" t="str">
            <v>钟秋怡</v>
          </cell>
          <cell r="C1626" t="str">
            <v>女</v>
          </cell>
          <cell r="D1626" t="str">
            <v>汉</v>
          </cell>
          <cell r="E1626">
            <v>34241</v>
          </cell>
          <cell r="F1626" t="str">
            <v>中国</v>
          </cell>
          <cell r="G1626" t="str">
            <v>身份证</v>
          </cell>
          <cell r="H1626" t="str">
            <v>450202199309290025</v>
          </cell>
          <cell r="I1626" t="str">
            <v>广西科技大学</v>
          </cell>
          <cell r="J1626" t="str">
            <v>2019年7月</v>
          </cell>
          <cell r="K1626" t="str">
            <v>2024年7月</v>
          </cell>
          <cell r="L1626" t="str">
            <v>是</v>
          </cell>
          <cell r="M1626" t="str">
            <v>柳州市</v>
          </cell>
          <cell r="N1626" t="str">
            <v>高校</v>
          </cell>
          <cell r="O1626" t="str">
            <v>研究生</v>
          </cell>
          <cell r="P1626" t="str">
            <v>硕士</v>
          </cell>
          <cell r="Q1626" t="str">
            <v>南京农业大学</v>
          </cell>
          <cell r="R1626" t="str">
            <v>作物栽培学与耕作学</v>
          </cell>
          <cell r="S1626" t="str">
            <v>2019年7月</v>
          </cell>
          <cell r="T1626" t="str">
            <v>其他</v>
          </cell>
          <cell r="U1626" t="str">
            <v>F</v>
          </cell>
          <cell r="V1626">
            <v>3000</v>
          </cell>
          <cell r="W1626">
            <v>750</v>
          </cell>
          <cell r="X1626">
            <v>3750</v>
          </cell>
          <cell r="Y1626" t="str">
            <v>2019年7月</v>
          </cell>
          <cell r="Z1626">
            <v>44743</v>
          </cell>
          <cell r="AA1626">
            <v>33</v>
          </cell>
          <cell r="AB1626">
            <v>3</v>
          </cell>
          <cell r="AC1626">
            <v>36</v>
          </cell>
        </row>
        <row r="1627">
          <cell r="B1627" t="str">
            <v>莫双溪</v>
          </cell>
          <cell r="C1627" t="str">
            <v>男</v>
          </cell>
          <cell r="D1627" t="str">
            <v>壮</v>
          </cell>
          <cell r="E1627">
            <v>32373</v>
          </cell>
          <cell r="F1627" t="str">
            <v>中国</v>
          </cell>
          <cell r="G1627" t="str">
            <v>身份证</v>
          </cell>
          <cell r="H1627" t="str">
            <v>452231198808182511</v>
          </cell>
          <cell r="I1627" t="str">
            <v>广西科技大学</v>
          </cell>
          <cell r="J1627" t="str">
            <v>2019年7月</v>
          </cell>
          <cell r="K1627" t="str">
            <v>2024年7月</v>
          </cell>
          <cell r="L1627" t="str">
            <v>是</v>
          </cell>
          <cell r="M1627" t="str">
            <v>柳州市</v>
          </cell>
          <cell r="N1627" t="str">
            <v>高校</v>
          </cell>
          <cell r="O1627" t="str">
            <v>研究生</v>
          </cell>
          <cell r="P1627" t="str">
            <v>硕士</v>
          </cell>
          <cell r="Q1627" t="str">
            <v>湖北大学</v>
          </cell>
          <cell r="R1627" t="str">
            <v>体育人文社会学</v>
          </cell>
          <cell r="S1627" t="str">
            <v>2019年7月</v>
          </cell>
          <cell r="T1627" t="str">
            <v>其他</v>
          </cell>
          <cell r="U1627" t="str">
            <v>F</v>
          </cell>
          <cell r="V1627">
            <v>3000</v>
          </cell>
          <cell r="W1627">
            <v>750</v>
          </cell>
          <cell r="X1627">
            <v>3750</v>
          </cell>
          <cell r="Y1627">
            <v>43647</v>
          </cell>
          <cell r="Z1627">
            <v>44743</v>
          </cell>
          <cell r="AA1627">
            <v>33</v>
          </cell>
          <cell r="AB1627">
            <v>3</v>
          </cell>
          <cell r="AC1627">
            <v>36</v>
          </cell>
        </row>
        <row r="1628">
          <cell r="B1628" t="str">
            <v>梁典胤</v>
          </cell>
          <cell r="C1628" t="str">
            <v>男</v>
          </cell>
          <cell r="D1628" t="str">
            <v>汉</v>
          </cell>
          <cell r="E1628">
            <v>34170</v>
          </cell>
          <cell r="F1628" t="str">
            <v>中国</v>
          </cell>
          <cell r="G1628" t="str">
            <v>身份证</v>
          </cell>
          <cell r="H1628" t="str">
            <v>45020519930720003X</v>
          </cell>
          <cell r="I1628" t="str">
            <v>广西科技大学</v>
          </cell>
          <cell r="J1628" t="str">
            <v>2019年7月</v>
          </cell>
          <cell r="K1628" t="str">
            <v>2024年7月</v>
          </cell>
          <cell r="L1628" t="str">
            <v>是</v>
          </cell>
          <cell r="M1628" t="str">
            <v>柳州市</v>
          </cell>
          <cell r="N1628" t="str">
            <v>高校</v>
          </cell>
          <cell r="O1628" t="str">
            <v>研究生</v>
          </cell>
          <cell r="P1628" t="str">
            <v>硕士</v>
          </cell>
          <cell r="Q1628" t="str">
            <v>广西医科大学</v>
          </cell>
          <cell r="R1628" t="str">
            <v>卫生毒理学</v>
          </cell>
          <cell r="S1628" t="str">
            <v>2019年7月</v>
          </cell>
          <cell r="T1628" t="str">
            <v>其他</v>
          </cell>
          <cell r="U1628" t="str">
            <v>F</v>
          </cell>
          <cell r="V1628">
            <v>3000</v>
          </cell>
          <cell r="W1628">
            <v>750</v>
          </cell>
          <cell r="X1628">
            <v>3750</v>
          </cell>
          <cell r="Y1628">
            <v>43647</v>
          </cell>
          <cell r="Z1628">
            <v>44743</v>
          </cell>
          <cell r="AA1628">
            <v>33</v>
          </cell>
          <cell r="AB1628">
            <v>3</v>
          </cell>
          <cell r="AC1628">
            <v>36</v>
          </cell>
        </row>
        <row r="1629">
          <cell r="B1629" t="str">
            <v>韦德贤</v>
          </cell>
          <cell r="C1629" t="str">
            <v>男</v>
          </cell>
          <cell r="D1629" t="str">
            <v>壮</v>
          </cell>
          <cell r="E1629">
            <v>31687</v>
          </cell>
          <cell r="F1629" t="str">
            <v>中国</v>
          </cell>
          <cell r="G1629" t="str">
            <v>身份证</v>
          </cell>
          <cell r="H1629" t="str">
            <v>450802198610022917</v>
          </cell>
          <cell r="I1629" t="str">
            <v>广西科技大学</v>
          </cell>
          <cell r="J1629" t="str">
            <v>2019年1月</v>
          </cell>
          <cell r="K1629" t="str">
            <v>2024年1月</v>
          </cell>
          <cell r="L1629" t="str">
            <v>是</v>
          </cell>
          <cell r="M1629" t="str">
            <v>柳州市</v>
          </cell>
          <cell r="N1629" t="str">
            <v>高校</v>
          </cell>
          <cell r="O1629" t="str">
            <v>研究生</v>
          </cell>
          <cell r="P1629" t="str">
            <v>博士</v>
          </cell>
          <cell r="Q1629" t="str">
            <v>复旦大学</v>
          </cell>
          <cell r="R1629" t="str">
            <v>理论物理</v>
          </cell>
          <cell r="S1629" t="str">
            <v>2018年6月</v>
          </cell>
          <cell r="T1629" t="str">
            <v>一流建设高校</v>
          </cell>
          <cell r="U1629" t="str">
            <v>E</v>
          </cell>
          <cell r="V1629">
            <v>4500</v>
          </cell>
          <cell r="W1629">
            <v>1125</v>
          </cell>
          <cell r="X1629">
            <v>5625</v>
          </cell>
          <cell r="Y1629">
            <v>43466</v>
          </cell>
          <cell r="Z1629">
            <v>44743</v>
          </cell>
          <cell r="AA1629">
            <v>39</v>
          </cell>
          <cell r="AB1629">
            <v>3</v>
          </cell>
          <cell r="AC1629">
            <v>42</v>
          </cell>
        </row>
        <row r="1630">
          <cell r="B1630" t="str">
            <v>李宏达</v>
          </cell>
          <cell r="C1630" t="str">
            <v>男</v>
          </cell>
          <cell r="D1630" t="str">
            <v>汉</v>
          </cell>
          <cell r="E1630">
            <v>33910</v>
          </cell>
          <cell r="F1630" t="str">
            <v>中国</v>
          </cell>
          <cell r="G1630" t="str">
            <v>身份证</v>
          </cell>
          <cell r="H1630" t="str">
            <v>430682199211028838</v>
          </cell>
          <cell r="I1630" t="str">
            <v>广西科技大学</v>
          </cell>
          <cell r="J1630" t="str">
            <v>2019年1月</v>
          </cell>
          <cell r="K1630" t="str">
            <v>2024年1月</v>
          </cell>
          <cell r="L1630" t="str">
            <v>是</v>
          </cell>
          <cell r="M1630" t="str">
            <v>柳州市</v>
          </cell>
          <cell r="N1630" t="str">
            <v>高校</v>
          </cell>
          <cell r="O1630" t="str">
            <v>研究生</v>
          </cell>
          <cell r="P1630" t="str">
            <v>博士</v>
          </cell>
          <cell r="Q1630" t="str">
            <v>北京科技大学</v>
          </cell>
          <cell r="R1630" t="str">
            <v>化学</v>
          </cell>
          <cell r="S1630" t="str">
            <v>2019年1月</v>
          </cell>
          <cell r="T1630" t="str">
            <v>其他</v>
          </cell>
          <cell r="U1630" t="str">
            <v>E</v>
          </cell>
          <cell r="V1630">
            <v>4500</v>
          </cell>
          <cell r="W1630">
            <v>1125</v>
          </cell>
          <cell r="X1630">
            <v>5625</v>
          </cell>
          <cell r="Y1630">
            <v>43467</v>
          </cell>
          <cell r="Z1630">
            <v>44743</v>
          </cell>
          <cell r="AA1630">
            <v>39</v>
          </cell>
          <cell r="AB1630">
            <v>3</v>
          </cell>
          <cell r="AC1630">
            <v>42</v>
          </cell>
        </row>
        <row r="1631">
          <cell r="B1631" t="str">
            <v>杨大勇</v>
          </cell>
          <cell r="C1631" t="str">
            <v>男</v>
          </cell>
          <cell r="D1631" t="str">
            <v>汉</v>
          </cell>
          <cell r="E1631">
            <v>31676</v>
          </cell>
          <cell r="F1631" t="str">
            <v>中国</v>
          </cell>
          <cell r="G1631" t="str">
            <v>身份证</v>
          </cell>
          <cell r="H1631" t="str">
            <v>53272819860921003X</v>
          </cell>
          <cell r="I1631" t="str">
            <v>广西科技大学</v>
          </cell>
          <cell r="J1631" t="str">
            <v>2019年1月</v>
          </cell>
          <cell r="K1631" t="str">
            <v>2024年1月</v>
          </cell>
          <cell r="L1631" t="str">
            <v>是</v>
          </cell>
          <cell r="M1631" t="str">
            <v>柳州市</v>
          </cell>
          <cell r="N1631" t="str">
            <v>高校</v>
          </cell>
          <cell r="O1631" t="str">
            <v>研究生</v>
          </cell>
          <cell r="P1631" t="str">
            <v>博士</v>
          </cell>
          <cell r="Q1631" t="str">
            <v>华南理工大学</v>
          </cell>
          <cell r="R1631" t="str">
            <v>机械制造及其自动化</v>
          </cell>
          <cell r="S1631" t="str">
            <v>2018年12月</v>
          </cell>
          <cell r="T1631" t="str">
            <v>一流建设高校</v>
          </cell>
          <cell r="U1631" t="str">
            <v>E</v>
          </cell>
          <cell r="V1631">
            <v>4500</v>
          </cell>
          <cell r="W1631">
            <v>1125</v>
          </cell>
          <cell r="X1631">
            <v>5625</v>
          </cell>
          <cell r="Y1631" t="str">
            <v>2019年1月</v>
          </cell>
          <cell r="Z1631">
            <v>44743</v>
          </cell>
          <cell r="AA1631">
            <v>39</v>
          </cell>
          <cell r="AB1631">
            <v>3</v>
          </cell>
          <cell r="AC1631">
            <v>42</v>
          </cell>
        </row>
        <row r="1632">
          <cell r="B1632" t="str">
            <v>杨凡</v>
          </cell>
          <cell r="C1632" t="str">
            <v>男</v>
          </cell>
          <cell r="D1632" t="str">
            <v>汉</v>
          </cell>
          <cell r="E1632">
            <v>30057</v>
          </cell>
          <cell r="F1632" t="str">
            <v>中国</v>
          </cell>
          <cell r="G1632" t="str">
            <v>身份证</v>
          </cell>
          <cell r="H1632" t="str">
            <v>620102198204165019</v>
          </cell>
          <cell r="I1632" t="str">
            <v>广西科技大学</v>
          </cell>
          <cell r="J1632" t="str">
            <v>2019年1月</v>
          </cell>
          <cell r="K1632" t="str">
            <v>2024年1月</v>
          </cell>
          <cell r="L1632" t="str">
            <v>是</v>
          </cell>
          <cell r="M1632" t="str">
            <v>柳州市</v>
          </cell>
          <cell r="N1632" t="str">
            <v>高校</v>
          </cell>
          <cell r="O1632" t="str">
            <v>研究生</v>
          </cell>
          <cell r="P1632" t="str">
            <v>博士</v>
          </cell>
          <cell r="Q1632" t="str">
            <v>兰州大学</v>
          </cell>
          <cell r="R1632" t="str">
            <v>计算机应用技术</v>
          </cell>
          <cell r="S1632" t="str">
            <v>2017年6月</v>
          </cell>
          <cell r="T1632" t="str">
            <v>一流建设高校</v>
          </cell>
          <cell r="U1632" t="str">
            <v>E</v>
          </cell>
          <cell r="V1632">
            <v>4500</v>
          </cell>
          <cell r="W1632">
            <v>1125</v>
          </cell>
          <cell r="X1632">
            <v>5625</v>
          </cell>
          <cell r="Y1632" t="str">
            <v>2019年1月</v>
          </cell>
          <cell r="Z1632">
            <v>44743</v>
          </cell>
          <cell r="AA1632">
            <v>39</v>
          </cell>
          <cell r="AB1632">
            <v>3</v>
          </cell>
          <cell r="AC1632">
            <v>42</v>
          </cell>
        </row>
        <row r="1633">
          <cell r="B1633" t="str">
            <v>经承贵</v>
          </cell>
          <cell r="C1633" t="str">
            <v>男</v>
          </cell>
          <cell r="D1633" t="str">
            <v>汉</v>
          </cell>
          <cell r="E1633">
            <v>32787</v>
          </cell>
          <cell r="F1633" t="str">
            <v>中国</v>
          </cell>
          <cell r="G1633" t="str">
            <v>身份证</v>
          </cell>
          <cell r="H1633" t="str">
            <v>450324198910061310</v>
          </cell>
          <cell r="I1633" t="str">
            <v>广西科技大学</v>
          </cell>
          <cell r="J1633" t="str">
            <v>2019年1月</v>
          </cell>
          <cell r="K1633" t="str">
            <v>2024年1月</v>
          </cell>
          <cell r="L1633" t="str">
            <v>是</v>
          </cell>
          <cell r="M1633" t="str">
            <v>柳州市</v>
          </cell>
          <cell r="N1633" t="str">
            <v>高校</v>
          </cell>
          <cell r="O1633" t="str">
            <v>研究生</v>
          </cell>
          <cell r="P1633" t="str">
            <v>博士</v>
          </cell>
          <cell r="Q1633" t="str">
            <v>广西大学</v>
          </cell>
          <cell r="R1633" t="str">
            <v>结构工程</v>
          </cell>
          <cell r="S1633" t="str">
            <v>2018年12月</v>
          </cell>
          <cell r="T1633" t="str">
            <v>非一流高校的一流建设学科</v>
          </cell>
          <cell r="U1633" t="str">
            <v>E</v>
          </cell>
          <cell r="V1633">
            <v>4500</v>
          </cell>
          <cell r="W1633">
            <v>1125</v>
          </cell>
          <cell r="X1633">
            <v>5625</v>
          </cell>
          <cell r="Y1633" t="str">
            <v>2019年1月</v>
          </cell>
          <cell r="Z1633">
            <v>44743</v>
          </cell>
          <cell r="AA1633">
            <v>39</v>
          </cell>
          <cell r="AB1633">
            <v>3</v>
          </cell>
          <cell r="AC1633">
            <v>42</v>
          </cell>
        </row>
        <row r="1634">
          <cell r="B1634" t="str">
            <v>董武恒</v>
          </cell>
          <cell r="C1634" t="str">
            <v>男</v>
          </cell>
          <cell r="D1634" t="str">
            <v>汉</v>
          </cell>
          <cell r="E1634">
            <v>32027</v>
          </cell>
          <cell r="F1634" t="str">
            <v>中国</v>
          </cell>
          <cell r="G1634" t="str">
            <v>身份证</v>
          </cell>
          <cell r="H1634" t="str">
            <v>430424198709075616</v>
          </cell>
          <cell r="I1634" t="str">
            <v>广西科技大学</v>
          </cell>
          <cell r="J1634" t="str">
            <v>2019年4月</v>
          </cell>
          <cell r="K1634" t="str">
            <v>2024年4月</v>
          </cell>
          <cell r="L1634" t="str">
            <v>是</v>
          </cell>
          <cell r="M1634" t="str">
            <v>柳州市</v>
          </cell>
          <cell r="N1634" t="str">
            <v>高校</v>
          </cell>
          <cell r="O1634" t="str">
            <v>研究生</v>
          </cell>
          <cell r="P1634" t="str">
            <v>博士</v>
          </cell>
          <cell r="Q1634" t="str">
            <v>上海交通大学</v>
          </cell>
          <cell r="R1634" t="str">
            <v>化学</v>
          </cell>
          <cell r="S1634" t="str">
            <v>2019年3月</v>
          </cell>
          <cell r="T1634" t="str">
            <v>一流建设高校</v>
          </cell>
          <cell r="U1634" t="str">
            <v>E</v>
          </cell>
          <cell r="V1634">
            <v>4500</v>
          </cell>
          <cell r="W1634">
            <v>1125</v>
          </cell>
          <cell r="X1634">
            <v>5625</v>
          </cell>
          <cell r="Y1634">
            <v>43556</v>
          </cell>
          <cell r="Z1634">
            <v>44743</v>
          </cell>
          <cell r="AA1634">
            <v>36</v>
          </cell>
          <cell r="AB1634">
            <v>3</v>
          </cell>
          <cell r="AC1634">
            <v>39</v>
          </cell>
        </row>
        <row r="1635">
          <cell r="B1635" t="str">
            <v>毛德羽</v>
          </cell>
          <cell r="C1635" t="str">
            <v>女</v>
          </cell>
          <cell r="D1635" t="str">
            <v>汉</v>
          </cell>
          <cell r="E1635">
            <v>32113</v>
          </cell>
          <cell r="F1635" t="str">
            <v>中国</v>
          </cell>
          <cell r="G1635" t="str">
            <v>身份证</v>
          </cell>
          <cell r="H1635" t="str">
            <v>140225198712023426</v>
          </cell>
          <cell r="I1635" t="str">
            <v>广西科技大学</v>
          </cell>
          <cell r="J1635" t="str">
            <v>2019年4月</v>
          </cell>
          <cell r="K1635" t="str">
            <v>2024年4月</v>
          </cell>
          <cell r="L1635" t="str">
            <v>是</v>
          </cell>
          <cell r="M1635" t="str">
            <v>柳州市</v>
          </cell>
          <cell r="N1635" t="str">
            <v>高校</v>
          </cell>
          <cell r="O1635" t="str">
            <v>研究生</v>
          </cell>
          <cell r="P1635" t="str">
            <v>硕士</v>
          </cell>
          <cell r="Q1635" t="str">
            <v>哈尔滨工业大学</v>
          </cell>
          <cell r="R1635" t="str">
            <v>无机化学</v>
          </cell>
          <cell r="S1635" t="str">
            <v>2013年7月</v>
          </cell>
          <cell r="T1635" t="str">
            <v>一流建设高校</v>
          </cell>
          <cell r="U1635" t="str">
            <v>F</v>
          </cell>
          <cell r="V1635">
            <v>3000</v>
          </cell>
          <cell r="W1635">
            <v>750</v>
          </cell>
          <cell r="X1635">
            <v>3750</v>
          </cell>
          <cell r="Y1635">
            <v>43556</v>
          </cell>
          <cell r="Z1635">
            <v>44743</v>
          </cell>
          <cell r="AA1635">
            <v>36</v>
          </cell>
          <cell r="AB1635">
            <v>3</v>
          </cell>
          <cell r="AC1635">
            <v>39</v>
          </cell>
        </row>
        <row r="1636">
          <cell r="B1636" t="str">
            <v>莫凯冬</v>
          </cell>
          <cell r="C1636" t="str">
            <v>女</v>
          </cell>
          <cell r="D1636" t="str">
            <v>壮</v>
          </cell>
          <cell r="E1636">
            <v>31391</v>
          </cell>
          <cell r="F1636" t="str">
            <v>中国</v>
          </cell>
          <cell r="G1636" t="str">
            <v>身份证</v>
          </cell>
          <cell r="H1636" t="str">
            <v>450202198512100325</v>
          </cell>
          <cell r="I1636" t="str">
            <v>广西科技大学</v>
          </cell>
          <cell r="J1636" t="str">
            <v>2019年3月</v>
          </cell>
          <cell r="K1636" t="str">
            <v>2024年3月</v>
          </cell>
          <cell r="L1636" t="str">
            <v>是</v>
          </cell>
          <cell r="M1636" t="str">
            <v>柳州市</v>
          </cell>
          <cell r="N1636" t="str">
            <v>高校</v>
          </cell>
          <cell r="O1636" t="str">
            <v>研究生</v>
          </cell>
          <cell r="P1636" t="str">
            <v>硕士</v>
          </cell>
          <cell r="Q1636" t="str">
            <v>云南民族大学</v>
          </cell>
          <cell r="R1636" t="str">
            <v>行政管理</v>
          </cell>
          <cell r="S1636" t="str">
            <v>2019年3月</v>
          </cell>
          <cell r="T1636" t="str">
            <v>其他</v>
          </cell>
          <cell r="U1636" t="str">
            <v>F</v>
          </cell>
          <cell r="V1636">
            <v>3000</v>
          </cell>
          <cell r="W1636">
            <v>750</v>
          </cell>
          <cell r="X1636">
            <v>3750</v>
          </cell>
          <cell r="Y1636">
            <v>43525</v>
          </cell>
          <cell r="Z1636">
            <v>44743</v>
          </cell>
          <cell r="AA1636">
            <v>37</v>
          </cell>
          <cell r="AB1636">
            <v>3</v>
          </cell>
          <cell r="AC1636">
            <v>40</v>
          </cell>
        </row>
        <row r="1637">
          <cell r="B1637" t="str">
            <v>蒋丽玲</v>
          </cell>
          <cell r="C1637" t="str">
            <v>女</v>
          </cell>
          <cell r="D1637" t="str">
            <v>汉</v>
          </cell>
          <cell r="E1637">
            <v>33485</v>
          </cell>
          <cell r="F1637" t="str">
            <v>中国</v>
          </cell>
          <cell r="G1637" t="str">
            <v>身份证</v>
          </cell>
          <cell r="H1637" t="str">
            <v>450324199109042522</v>
          </cell>
          <cell r="I1637" t="str">
            <v>广西科技大学</v>
          </cell>
          <cell r="J1637" t="str">
            <v>2019年4月</v>
          </cell>
          <cell r="K1637" t="str">
            <v>2024年4月</v>
          </cell>
          <cell r="L1637" t="str">
            <v>是</v>
          </cell>
          <cell r="M1637" t="str">
            <v>柳州市</v>
          </cell>
          <cell r="N1637" t="str">
            <v>高校</v>
          </cell>
          <cell r="O1637" t="str">
            <v>研究生</v>
          </cell>
          <cell r="P1637" t="str">
            <v>硕士</v>
          </cell>
          <cell r="Q1637" t="str">
            <v>广西大学</v>
          </cell>
          <cell r="R1637" t="str">
            <v>旅游管理</v>
          </cell>
          <cell r="S1637" t="str">
            <v>2017年7月</v>
          </cell>
          <cell r="T1637" t="str">
            <v>其他</v>
          </cell>
          <cell r="U1637" t="str">
            <v>F</v>
          </cell>
          <cell r="V1637">
            <v>3000</v>
          </cell>
          <cell r="W1637">
            <v>750</v>
          </cell>
          <cell r="X1637">
            <v>3750</v>
          </cell>
          <cell r="Y1637">
            <v>43556</v>
          </cell>
          <cell r="Z1637">
            <v>44743</v>
          </cell>
          <cell r="AA1637">
            <v>36</v>
          </cell>
          <cell r="AB1637">
            <v>3</v>
          </cell>
          <cell r="AC1637">
            <v>39</v>
          </cell>
        </row>
        <row r="1638">
          <cell r="B1638" t="str">
            <v>潘思杏</v>
          </cell>
          <cell r="C1638" t="str">
            <v>女</v>
          </cell>
          <cell r="D1638" t="str">
            <v>瑶</v>
          </cell>
          <cell r="E1638">
            <v>33845</v>
          </cell>
          <cell r="F1638" t="str">
            <v>中国</v>
          </cell>
          <cell r="G1638" t="str">
            <v>身份证</v>
          </cell>
          <cell r="H1638" t="str">
            <v>450423199208290029</v>
          </cell>
          <cell r="I1638" t="str">
            <v>广西科技大学</v>
          </cell>
          <cell r="J1638" t="str">
            <v>2019年1月</v>
          </cell>
          <cell r="K1638" t="str">
            <v>2024年1月</v>
          </cell>
          <cell r="L1638" t="str">
            <v>是</v>
          </cell>
          <cell r="M1638" t="str">
            <v>柳州市</v>
          </cell>
          <cell r="N1638" t="str">
            <v>高校</v>
          </cell>
          <cell r="O1638" t="str">
            <v>研究生</v>
          </cell>
          <cell r="P1638" t="str">
            <v>硕士</v>
          </cell>
          <cell r="Q1638" t="str">
            <v>广西医科大学</v>
          </cell>
          <cell r="R1638" t="str">
            <v>儿少卫生与妇幼保健学</v>
          </cell>
          <cell r="S1638" t="str">
            <v>2018年6月</v>
          </cell>
          <cell r="T1638" t="str">
            <v>其他</v>
          </cell>
          <cell r="U1638" t="str">
            <v>F</v>
          </cell>
          <cell r="V1638">
            <v>3000</v>
          </cell>
          <cell r="W1638">
            <v>750</v>
          </cell>
          <cell r="X1638">
            <v>3750</v>
          </cell>
          <cell r="Y1638">
            <v>43466</v>
          </cell>
          <cell r="Z1638">
            <v>44743</v>
          </cell>
          <cell r="AA1638">
            <v>39</v>
          </cell>
          <cell r="AB1638">
            <v>3</v>
          </cell>
          <cell r="AC1638">
            <v>42</v>
          </cell>
        </row>
        <row r="1639">
          <cell r="B1639" t="str">
            <v>董金诗</v>
          </cell>
          <cell r="C1639" t="str">
            <v>男</v>
          </cell>
          <cell r="D1639" t="str">
            <v>汉</v>
          </cell>
          <cell r="E1639">
            <v>32417</v>
          </cell>
          <cell r="F1639" t="str">
            <v>中国</v>
          </cell>
          <cell r="G1639" t="str">
            <v>身份证</v>
          </cell>
          <cell r="H1639" t="str">
            <v>320321198810010294</v>
          </cell>
          <cell r="I1639" t="str">
            <v>广西科技大学</v>
          </cell>
          <cell r="J1639" t="str">
            <v>2018年10月</v>
          </cell>
          <cell r="K1639" t="str">
            <v>2023年10月</v>
          </cell>
          <cell r="L1639" t="str">
            <v>是</v>
          </cell>
          <cell r="M1639" t="str">
            <v>柳州市</v>
          </cell>
          <cell r="N1639" t="str">
            <v>高校</v>
          </cell>
          <cell r="O1639" t="str">
            <v>研究生</v>
          </cell>
          <cell r="P1639" t="str">
            <v>博士</v>
          </cell>
          <cell r="Q1639" t="str">
            <v>天津大学</v>
          </cell>
          <cell r="R1639" t="str">
            <v>化学工程</v>
          </cell>
          <cell r="S1639" t="str">
            <v>2018年7月</v>
          </cell>
          <cell r="T1639" t="str">
            <v>一流建设高校</v>
          </cell>
          <cell r="U1639" t="str">
            <v>E</v>
          </cell>
          <cell r="V1639">
            <v>4500</v>
          </cell>
          <cell r="W1639">
            <v>1125</v>
          </cell>
          <cell r="X1639">
            <v>5625</v>
          </cell>
          <cell r="Y1639" t="str">
            <v>2018年10月</v>
          </cell>
          <cell r="Z1639">
            <v>44743</v>
          </cell>
          <cell r="AA1639">
            <v>42</v>
          </cell>
          <cell r="AB1639">
            <v>3</v>
          </cell>
          <cell r="AC1639">
            <v>45</v>
          </cell>
        </row>
        <row r="1640">
          <cell r="B1640" t="str">
            <v>常盼盼</v>
          </cell>
          <cell r="C1640" t="str">
            <v>女</v>
          </cell>
          <cell r="D1640" t="str">
            <v>汉</v>
          </cell>
          <cell r="E1640">
            <v>32524</v>
          </cell>
          <cell r="F1640" t="str">
            <v>中国</v>
          </cell>
          <cell r="G1640" t="str">
            <v>身份证</v>
          </cell>
          <cell r="H1640" t="str">
            <v>142731198901163627</v>
          </cell>
          <cell r="I1640" t="str">
            <v>广西科技大学</v>
          </cell>
          <cell r="J1640" t="str">
            <v>2018年10月</v>
          </cell>
          <cell r="K1640" t="str">
            <v>2023年10月</v>
          </cell>
          <cell r="L1640" t="str">
            <v>是</v>
          </cell>
          <cell r="M1640" t="str">
            <v>柳州市</v>
          </cell>
          <cell r="N1640" t="str">
            <v>高校</v>
          </cell>
          <cell r="O1640" t="str">
            <v>研究生</v>
          </cell>
          <cell r="P1640" t="str">
            <v>博士</v>
          </cell>
          <cell r="Q1640" t="str">
            <v>天津大学</v>
          </cell>
          <cell r="R1640" t="str">
            <v>化学工艺</v>
          </cell>
          <cell r="S1640" t="str">
            <v>2018年7月</v>
          </cell>
          <cell r="T1640" t="str">
            <v>一流建设高校</v>
          </cell>
          <cell r="U1640" t="str">
            <v>E</v>
          </cell>
          <cell r="V1640">
            <v>4500</v>
          </cell>
          <cell r="W1640">
            <v>1125</v>
          </cell>
          <cell r="X1640">
            <v>5625</v>
          </cell>
          <cell r="Y1640" t="str">
            <v>2018年10月</v>
          </cell>
          <cell r="Z1640">
            <v>44743</v>
          </cell>
          <cell r="AA1640">
            <v>42</v>
          </cell>
          <cell r="AB1640">
            <v>3</v>
          </cell>
          <cell r="AC1640">
            <v>45</v>
          </cell>
        </row>
        <row r="1641">
          <cell r="B1641" t="str">
            <v>黄院星</v>
          </cell>
          <cell r="C1641" t="str">
            <v>男</v>
          </cell>
          <cell r="D1641" t="str">
            <v>汉</v>
          </cell>
          <cell r="E1641">
            <v>30548</v>
          </cell>
          <cell r="F1641" t="str">
            <v>中国</v>
          </cell>
          <cell r="G1641" t="str">
            <v>身份证</v>
          </cell>
          <cell r="H1641" t="str">
            <v>452126198308202778</v>
          </cell>
          <cell r="I1641" t="str">
            <v>广西科技大学</v>
          </cell>
          <cell r="J1641" t="str">
            <v>2018年10月</v>
          </cell>
          <cell r="K1641" t="str">
            <v>2023年10月</v>
          </cell>
          <cell r="L1641" t="str">
            <v>是</v>
          </cell>
          <cell r="M1641" t="str">
            <v>柳州市</v>
          </cell>
          <cell r="N1641" t="str">
            <v>高校</v>
          </cell>
          <cell r="O1641" t="str">
            <v>研究生</v>
          </cell>
          <cell r="P1641" t="str">
            <v>博士</v>
          </cell>
          <cell r="Q1641" t="str">
            <v>广西大学</v>
          </cell>
          <cell r="R1641" t="str">
            <v>电力装备与智能信息技术</v>
          </cell>
          <cell r="S1641" t="str">
            <v>2018年6月</v>
          </cell>
          <cell r="T1641" t="str">
            <v>其他</v>
          </cell>
          <cell r="U1641" t="str">
            <v>E</v>
          </cell>
          <cell r="V1641">
            <v>4500</v>
          </cell>
          <cell r="W1641">
            <v>1125</v>
          </cell>
          <cell r="X1641">
            <v>5625</v>
          </cell>
          <cell r="Y1641" t="str">
            <v>2018年10月</v>
          </cell>
          <cell r="Z1641">
            <v>44743</v>
          </cell>
          <cell r="AA1641">
            <v>42</v>
          </cell>
          <cell r="AB1641">
            <v>3</v>
          </cell>
          <cell r="AC1641">
            <v>45</v>
          </cell>
        </row>
        <row r="1642">
          <cell r="B1642" t="str">
            <v>刘景贤</v>
          </cell>
          <cell r="C1642" t="str">
            <v>男</v>
          </cell>
          <cell r="D1642" t="str">
            <v>汉</v>
          </cell>
          <cell r="E1642">
            <v>31014</v>
          </cell>
          <cell r="F1642" t="str">
            <v>中国</v>
          </cell>
          <cell r="G1642" t="str">
            <v>身份证</v>
          </cell>
          <cell r="H1642" t="str">
            <v>45040319841128031X</v>
          </cell>
          <cell r="I1642" t="str">
            <v>广西科技大学</v>
          </cell>
          <cell r="J1642" t="str">
            <v>2018年12月</v>
          </cell>
          <cell r="K1642" t="str">
            <v>2023年12月</v>
          </cell>
          <cell r="L1642" t="str">
            <v>是</v>
          </cell>
          <cell r="M1642" t="str">
            <v>柳州市</v>
          </cell>
          <cell r="N1642" t="str">
            <v>高校</v>
          </cell>
          <cell r="O1642" t="str">
            <v>研究生</v>
          </cell>
          <cell r="P1642" t="str">
            <v>博士</v>
          </cell>
          <cell r="Q1642" t="str">
            <v>北京航空航天大学</v>
          </cell>
          <cell r="R1642" t="str">
            <v>通信与信息系统</v>
          </cell>
          <cell r="S1642" t="str">
            <v>2018年11月</v>
          </cell>
          <cell r="T1642" t="str">
            <v>一流建设高校</v>
          </cell>
          <cell r="U1642" t="str">
            <v>E</v>
          </cell>
          <cell r="V1642">
            <v>4500</v>
          </cell>
          <cell r="W1642">
            <v>1125</v>
          </cell>
          <cell r="X1642">
            <v>5625</v>
          </cell>
          <cell r="Y1642" t="str">
            <v>2018年12月</v>
          </cell>
          <cell r="Z1642">
            <v>44743</v>
          </cell>
          <cell r="AA1642">
            <v>40</v>
          </cell>
          <cell r="AB1642">
            <v>3</v>
          </cell>
          <cell r="AC1642">
            <v>43</v>
          </cell>
        </row>
        <row r="1643">
          <cell r="B1643" t="str">
            <v>杨观华</v>
          </cell>
          <cell r="C1643" t="str">
            <v>男</v>
          </cell>
          <cell r="D1643" t="str">
            <v>汉</v>
          </cell>
          <cell r="E1643">
            <v>31514</v>
          </cell>
          <cell r="F1643" t="str">
            <v>中国</v>
          </cell>
          <cell r="G1643" t="str">
            <v>身份证</v>
          </cell>
          <cell r="H1643" t="str">
            <v>450923198604122038</v>
          </cell>
          <cell r="I1643" t="str">
            <v>广西科技大学</v>
          </cell>
          <cell r="J1643" t="str">
            <v>2019年1月</v>
          </cell>
          <cell r="K1643" t="str">
            <v>2024年1月</v>
          </cell>
          <cell r="L1643" t="str">
            <v>是</v>
          </cell>
          <cell r="M1643" t="str">
            <v>柳州市</v>
          </cell>
          <cell r="N1643" t="str">
            <v>高校</v>
          </cell>
          <cell r="O1643" t="str">
            <v>研究生</v>
          </cell>
          <cell r="P1643" t="str">
            <v>博士</v>
          </cell>
          <cell r="Q1643" t="str">
            <v>广西师范大学</v>
          </cell>
          <cell r="R1643" t="str">
            <v>物理化学</v>
          </cell>
          <cell r="S1643" t="str">
            <v>2018年12月</v>
          </cell>
          <cell r="T1643" t="str">
            <v>其他</v>
          </cell>
          <cell r="U1643" t="str">
            <v>E</v>
          </cell>
          <cell r="V1643">
            <v>4500</v>
          </cell>
          <cell r="W1643">
            <v>1125</v>
          </cell>
          <cell r="X1643">
            <v>5625</v>
          </cell>
          <cell r="Y1643" t="str">
            <v>2019年1月</v>
          </cell>
          <cell r="Z1643">
            <v>44743</v>
          </cell>
          <cell r="AA1643">
            <v>39</v>
          </cell>
          <cell r="AB1643">
            <v>3</v>
          </cell>
          <cell r="AC1643">
            <v>42</v>
          </cell>
        </row>
        <row r="1644">
          <cell r="B1644" t="str">
            <v>潘金海</v>
          </cell>
          <cell r="C1644" t="str">
            <v>女</v>
          </cell>
          <cell r="D1644" t="str">
            <v>汉</v>
          </cell>
          <cell r="E1644">
            <v>32571</v>
          </cell>
          <cell r="F1644" t="str">
            <v>中国</v>
          </cell>
          <cell r="G1644" t="str">
            <v>身份证</v>
          </cell>
          <cell r="H1644" t="str">
            <v>450921198903043222</v>
          </cell>
          <cell r="I1644" t="str">
            <v>广西科技大学</v>
          </cell>
          <cell r="J1644" t="str">
            <v>2018年10月</v>
          </cell>
          <cell r="K1644" t="str">
            <v>2023年10月</v>
          </cell>
          <cell r="L1644" t="str">
            <v>是</v>
          </cell>
          <cell r="M1644" t="str">
            <v>柳州市</v>
          </cell>
          <cell r="N1644" t="str">
            <v>高校</v>
          </cell>
          <cell r="O1644" t="str">
            <v>研究生</v>
          </cell>
          <cell r="P1644" t="str">
            <v>硕士</v>
          </cell>
          <cell r="Q1644" t="str">
            <v>桂林电子科技大学</v>
          </cell>
          <cell r="R1644" t="str">
            <v>控制工程</v>
          </cell>
          <cell r="S1644" t="str">
            <v>2016年8月</v>
          </cell>
          <cell r="T1644" t="str">
            <v>其他</v>
          </cell>
          <cell r="U1644" t="str">
            <v>F</v>
          </cell>
          <cell r="V1644">
            <v>3000</v>
          </cell>
          <cell r="W1644">
            <v>750</v>
          </cell>
          <cell r="X1644">
            <v>3750</v>
          </cell>
          <cell r="Y1644" t="str">
            <v>2018年10月</v>
          </cell>
          <cell r="Z1644">
            <v>44743</v>
          </cell>
          <cell r="AA1644">
            <v>42</v>
          </cell>
          <cell r="AB1644">
            <v>3</v>
          </cell>
          <cell r="AC1644">
            <v>45</v>
          </cell>
        </row>
        <row r="1646">
          <cell r="B1646" t="str">
            <v>罗坤</v>
          </cell>
          <cell r="C1646" t="str">
            <v>男</v>
          </cell>
          <cell r="D1646" t="str">
            <v>汉族</v>
          </cell>
          <cell r="E1646">
            <v>34058</v>
          </cell>
          <cell r="F1646" t="str">
            <v>中国</v>
          </cell>
          <cell r="G1646" t="str">
            <v>身份证</v>
          </cell>
          <cell r="H1646" t="str">
            <v>450922199303301233</v>
          </cell>
          <cell r="I1646" t="str">
            <v>柳州市市政设施维护管理处</v>
          </cell>
          <cell r="J1646" t="str">
            <v>2019年4月</v>
          </cell>
          <cell r="K1646">
            <v>45747</v>
          </cell>
          <cell r="L1646" t="str">
            <v>是</v>
          </cell>
          <cell r="M1646" t="str">
            <v>柳州</v>
          </cell>
          <cell r="N1646" t="str">
            <v>其他</v>
          </cell>
          <cell r="O1646" t="str">
            <v>本科</v>
          </cell>
          <cell r="P1646" t="str">
            <v>工学学士</v>
          </cell>
          <cell r="Q1646" t="str">
            <v>成都理工大学工程技术学院</v>
          </cell>
          <cell r="R1646" t="str">
            <v>土木工程</v>
          </cell>
          <cell r="S1646">
            <v>42887</v>
          </cell>
          <cell r="T1646" t="str">
            <v>H类</v>
          </cell>
          <cell r="U1646">
            <v>6000</v>
          </cell>
          <cell r="V1646">
            <v>1500</v>
          </cell>
          <cell r="W1646">
            <v>7500</v>
          </cell>
          <cell r="X1646" t="str">
            <v>2019年4月</v>
          </cell>
          <cell r="Y1646">
            <v>0</v>
          </cell>
          <cell r="Z1646">
            <v>0</v>
          </cell>
          <cell r="AA1646">
            <v>12</v>
          </cell>
          <cell r="AB1646">
            <v>12</v>
          </cell>
          <cell r="AC1646" t="str">
            <v>同意</v>
          </cell>
        </row>
        <row r="1648">
          <cell r="B1648" t="str">
            <v>张  婷</v>
          </cell>
          <cell r="C1648" t="str">
            <v>女</v>
          </cell>
          <cell r="D1648" t="str">
            <v>汉族</v>
          </cell>
          <cell r="E1648">
            <v>32337</v>
          </cell>
          <cell r="F1648" t="str">
            <v>中国</v>
          </cell>
          <cell r="G1648" t="str">
            <v>身份证</v>
          </cell>
          <cell r="H1648" t="str">
            <v>610429198807134785</v>
          </cell>
          <cell r="I1648" t="str">
            <v>柳州市特殊教育学校</v>
          </cell>
          <cell r="J1648" t="str">
            <v>2019年8月16日</v>
          </cell>
          <cell r="K1648" t="str">
            <v>2022年9月3日</v>
          </cell>
          <cell r="L1648" t="str">
            <v>是</v>
          </cell>
          <cell r="M1648" t="str">
            <v>柳州</v>
          </cell>
          <cell r="N1648" t="str">
            <v>学校</v>
          </cell>
          <cell r="O1648" t="str">
            <v>研究生</v>
          </cell>
          <cell r="P1648" t="str">
            <v>硕士</v>
          </cell>
          <cell r="Q1648" t="str">
            <v>西北师范大学</v>
          </cell>
          <cell r="R1648" t="str">
            <v>学前教育</v>
          </cell>
          <cell r="S1648">
            <v>43633</v>
          </cell>
          <cell r="T1648" t="str">
            <v>其他</v>
          </cell>
          <cell r="U1648" t="str">
            <v>F</v>
          </cell>
          <cell r="V1648">
            <v>3000</v>
          </cell>
          <cell r="W1648">
            <v>750</v>
          </cell>
          <cell r="X1648">
            <v>3750</v>
          </cell>
          <cell r="Y1648" t="str">
            <v>2019年8月</v>
          </cell>
          <cell r="Z1648">
            <v>44621</v>
          </cell>
          <cell r="AA1648">
            <v>32</v>
          </cell>
          <cell r="AB1648">
            <v>3</v>
          </cell>
          <cell r="AC1648">
            <v>35</v>
          </cell>
          <cell r="AD1648">
            <v>3750</v>
          </cell>
        </row>
        <row r="1649">
          <cell r="B1649" t="str">
            <v>韦卢燕</v>
          </cell>
          <cell r="C1649" t="str">
            <v>女</v>
          </cell>
          <cell r="D1649" t="str">
            <v>壮族</v>
          </cell>
          <cell r="E1649" t="str">
            <v>1995年8月19日</v>
          </cell>
          <cell r="F1649" t="str">
            <v>中国</v>
          </cell>
          <cell r="G1649" t="str">
            <v>身份证</v>
          </cell>
          <cell r="H1649" t="str">
            <v>452701199508190046</v>
          </cell>
          <cell r="I1649" t="str">
            <v>柳州铁一中学</v>
          </cell>
          <cell r="J1649" t="str">
            <v>2021年8月22日</v>
          </cell>
          <cell r="K1649" t="str">
            <v>2026年8月21日</v>
          </cell>
          <cell r="L1649" t="str">
            <v>是</v>
          </cell>
          <cell r="M1649" t="str">
            <v>柳州</v>
          </cell>
          <cell r="N1649" t="str">
            <v>学校</v>
          </cell>
          <cell r="O1649" t="str">
            <v>研究生</v>
          </cell>
          <cell r="P1649" t="str">
            <v>硕士</v>
          </cell>
          <cell r="Q1649" t="str">
            <v>东北师范大学</v>
          </cell>
          <cell r="R1649" t="str">
            <v>中国史</v>
          </cell>
          <cell r="S1649" t="str">
            <v>2021年6月17日</v>
          </cell>
          <cell r="T1649" t="str">
            <v>一流建设高校</v>
          </cell>
          <cell r="U1649" t="str">
            <v>F</v>
          </cell>
          <cell r="V1649">
            <v>12000</v>
          </cell>
          <cell r="W1649">
            <v>3000</v>
          </cell>
          <cell r="X1649">
            <v>15000</v>
          </cell>
          <cell r="Y1649">
            <v>44409</v>
          </cell>
          <cell r="Z1649">
            <v>44743</v>
          </cell>
          <cell r="AA1649">
            <v>0</v>
          </cell>
          <cell r="AB1649">
            <v>12</v>
          </cell>
          <cell r="AC1649">
            <v>12</v>
          </cell>
          <cell r="AD1649">
            <v>15000</v>
          </cell>
        </row>
        <row r="1650">
          <cell r="B1650" t="str">
            <v>梁菲菲</v>
          </cell>
          <cell r="C1650" t="str">
            <v>女</v>
          </cell>
          <cell r="D1650" t="str">
            <v>壮族</v>
          </cell>
          <cell r="E1650" t="str">
            <v>1996年5月5日</v>
          </cell>
          <cell r="F1650" t="str">
            <v>中国</v>
          </cell>
          <cell r="G1650" t="str">
            <v>身份证</v>
          </cell>
          <cell r="H1650" t="str">
            <v>450703199605050927</v>
          </cell>
          <cell r="I1650" t="str">
            <v>柳州铁一中学</v>
          </cell>
          <cell r="J1650" t="str">
            <v>2021年8月22日</v>
          </cell>
          <cell r="K1650" t="str">
            <v>2026年8月21日</v>
          </cell>
          <cell r="L1650" t="str">
            <v>是</v>
          </cell>
          <cell r="M1650" t="str">
            <v>柳州</v>
          </cell>
          <cell r="N1650" t="str">
            <v>学校</v>
          </cell>
          <cell r="O1650" t="str">
            <v>研究生</v>
          </cell>
          <cell r="P1650" t="str">
            <v>硕士</v>
          </cell>
          <cell r="Q1650" t="str">
            <v>西南大学</v>
          </cell>
          <cell r="R1650" t="str">
            <v>基础数学</v>
          </cell>
          <cell r="S1650" t="str">
            <v>2021年6月21日</v>
          </cell>
          <cell r="T1650" t="str">
            <v>其他</v>
          </cell>
          <cell r="U1650" t="str">
            <v>F</v>
          </cell>
          <cell r="V1650">
            <v>12000</v>
          </cell>
          <cell r="W1650">
            <v>3000</v>
          </cell>
          <cell r="X1650">
            <v>15000</v>
          </cell>
          <cell r="Y1650">
            <v>44409</v>
          </cell>
          <cell r="Z1650">
            <v>44743</v>
          </cell>
          <cell r="AA1650">
            <v>0</v>
          </cell>
          <cell r="AB1650">
            <v>12</v>
          </cell>
          <cell r="AC1650">
            <v>12</v>
          </cell>
          <cell r="AD1650">
            <v>15000</v>
          </cell>
        </row>
        <row r="1651">
          <cell r="B1651" t="str">
            <v>覃赢莹</v>
          </cell>
          <cell r="C1651" t="str">
            <v>女</v>
          </cell>
          <cell r="D1651" t="str">
            <v>壮族</v>
          </cell>
          <cell r="E1651" t="str">
            <v>1991年2月2日</v>
          </cell>
          <cell r="F1651" t="str">
            <v>中国</v>
          </cell>
          <cell r="G1651" t="str">
            <v>身份证</v>
          </cell>
          <cell r="H1651" t="str">
            <v>450205199102020027</v>
          </cell>
          <cell r="I1651" t="str">
            <v>柳州铁一中学</v>
          </cell>
          <cell r="J1651" t="str">
            <v>2021年8月22日</v>
          </cell>
          <cell r="K1651" t="str">
            <v>2026年8月21日</v>
          </cell>
          <cell r="L1651" t="str">
            <v>是</v>
          </cell>
          <cell r="M1651" t="str">
            <v>柳州</v>
          </cell>
          <cell r="N1651" t="str">
            <v>学校</v>
          </cell>
          <cell r="O1651" t="str">
            <v>研究生</v>
          </cell>
          <cell r="P1651" t="str">
            <v>硕士</v>
          </cell>
          <cell r="Q1651" t="str">
            <v>华南师范大学</v>
          </cell>
          <cell r="R1651" t="str">
            <v>学科教学（物理）</v>
          </cell>
          <cell r="S1651" t="str">
            <v>2021年6月23日</v>
          </cell>
          <cell r="T1651" t="str">
            <v>一流建设高校</v>
          </cell>
          <cell r="U1651" t="str">
            <v>F</v>
          </cell>
          <cell r="V1651">
            <v>12000</v>
          </cell>
          <cell r="W1651">
            <v>3000</v>
          </cell>
          <cell r="X1651">
            <v>15000</v>
          </cell>
          <cell r="Y1651">
            <v>44409</v>
          </cell>
          <cell r="Z1651">
            <v>44743</v>
          </cell>
          <cell r="AA1651">
            <v>0</v>
          </cell>
          <cell r="AB1651">
            <v>12</v>
          </cell>
          <cell r="AC1651">
            <v>12</v>
          </cell>
          <cell r="AD1651">
            <v>15000</v>
          </cell>
        </row>
        <row r="1652">
          <cell r="B1652" t="str">
            <v>李思婷</v>
          </cell>
          <cell r="C1652" t="str">
            <v>女</v>
          </cell>
          <cell r="D1652" t="str">
            <v>汉族</v>
          </cell>
          <cell r="E1652" t="str">
            <v>1996年2月2日</v>
          </cell>
          <cell r="F1652" t="str">
            <v>中国</v>
          </cell>
          <cell r="G1652" t="str">
            <v>身份证</v>
          </cell>
          <cell r="H1652" t="str">
            <v>452402199602020027</v>
          </cell>
          <cell r="I1652" t="str">
            <v>柳州铁一中学</v>
          </cell>
          <cell r="J1652" t="str">
            <v>2021年8月22日</v>
          </cell>
          <cell r="K1652" t="str">
            <v>2026年8月21日</v>
          </cell>
          <cell r="L1652" t="str">
            <v>是</v>
          </cell>
          <cell r="M1652" t="str">
            <v>柳州</v>
          </cell>
          <cell r="N1652" t="str">
            <v>学校</v>
          </cell>
          <cell r="O1652" t="str">
            <v>研究生</v>
          </cell>
          <cell r="P1652" t="str">
            <v>硕士</v>
          </cell>
          <cell r="Q1652" t="str">
            <v>云南大学</v>
          </cell>
          <cell r="R1652" t="str">
            <v>国画</v>
          </cell>
          <cell r="S1652" t="str">
            <v>2021年6月17日</v>
          </cell>
          <cell r="T1652" t="str">
            <v>一流建设高校</v>
          </cell>
          <cell r="U1652" t="str">
            <v>F</v>
          </cell>
          <cell r="V1652">
            <v>12000</v>
          </cell>
          <cell r="W1652">
            <v>3000</v>
          </cell>
          <cell r="X1652">
            <v>15000</v>
          </cell>
          <cell r="Y1652">
            <v>44409</v>
          </cell>
          <cell r="Z1652">
            <v>44743</v>
          </cell>
          <cell r="AA1652">
            <v>0</v>
          </cell>
          <cell r="AB1652">
            <v>12</v>
          </cell>
          <cell r="AC1652">
            <v>12</v>
          </cell>
          <cell r="AD1652">
            <v>15000</v>
          </cell>
        </row>
        <row r="1653">
          <cell r="B1653" t="str">
            <v>杨璐</v>
          </cell>
          <cell r="C1653" t="str">
            <v>女</v>
          </cell>
          <cell r="D1653" t="str">
            <v>白族</v>
          </cell>
          <cell r="E1653" t="str">
            <v>1995年2月28日</v>
          </cell>
          <cell r="F1653" t="str">
            <v>中国</v>
          </cell>
          <cell r="G1653" t="str">
            <v>身份证</v>
          </cell>
          <cell r="H1653" t="str">
            <v>532901199502281829</v>
          </cell>
          <cell r="I1653" t="str">
            <v>柳州铁一中学</v>
          </cell>
          <cell r="J1653" t="str">
            <v>2021年8月22日</v>
          </cell>
          <cell r="K1653" t="str">
            <v>2026年8月21日</v>
          </cell>
          <cell r="L1653" t="str">
            <v>是</v>
          </cell>
          <cell r="M1653" t="str">
            <v>柳州</v>
          </cell>
          <cell r="N1653" t="str">
            <v>学校</v>
          </cell>
          <cell r="O1653" t="str">
            <v>研究生</v>
          </cell>
          <cell r="P1653" t="str">
            <v>硕士</v>
          </cell>
          <cell r="Q1653" t="str">
            <v>西安电子科技大学</v>
          </cell>
          <cell r="R1653" t="str">
            <v>生物医学工程</v>
          </cell>
          <cell r="S1653" t="str">
            <v>2021年6月30日</v>
          </cell>
          <cell r="T1653" t="str">
            <v>一流建设高校</v>
          </cell>
          <cell r="U1653" t="str">
            <v>F</v>
          </cell>
          <cell r="V1653">
            <v>12000</v>
          </cell>
          <cell r="W1653">
            <v>3000</v>
          </cell>
          <cell r="X1653">
            <v>15000</v>
          </cell>
          <cell r="Y1653">
            <v>44409</v>
          </cell>
          <cell r="Z1653">
            <v>44743</v>
          </cell>
          <cell r="AA1653">
            <v>0</v>
          </cell>
          <cell r="AB1653">
            <v>12</v>
          </cell>
          <cell r="AC1653">
            <v>12</v>
          </cell>
          <cell r="AD1653">
            <v>15000</v>
          </cell>
        </row>
        <row r="1654">
          <cell r="B1654" t="str">
            <v>姚思先</v>
          </cell>
          <cell r="C1654" t="str">
            <v>男</v>
          </cell>
          <cell r="D1654" t="str">
            <v>汉族</v>
          </cell>
          <cell r="E1654">
            <v>35358</v>
          </cell>
          <cell r="F1654" t="str">
            <v>中国</v>
          </cell>
          <cell r="G1654" t="str">
            <v>身份证</v>
          </cell>
          <cell r="H1654" t="str">
            <v>220221199610201614</v>
          </cell>
          <cell r="I1654" t="str">
            <v>柳州铁一中学</v>
          </cell>
          <cell r="J1654">
            <v>44430</v>
          </cell>
          <cell r="K1654">
            <v>46255</v>
          </cell>
          <cell r="L1654" t="str">
            <v>是</v>
          </cell>
          <cell r="M1654" t="str">
            <v>柳州</v>
          </cell>
          <cell r="N1654" t="str">
            <v>学校</v>
          </cell>
          <cell r="O1654" t="str">
            <v>研究生</v>
          </cell>
          <cell r="P1654" t="str">
            <v>硕士</v>
          </cell>
          <cell r="Q1654" t="str">
            <v>广西大学</v>
          </cell>
          <cell r="R1654" t="str">
            <v>凝聚态物理</v>
          </cell>
          <cell r="S1654" t="str">
            <v>2021年6月30日</v>
          </cell>
          <cell r="T1654" t="str">
            <v>其他</v>
          </cell>
          <cell r="U1654" t="str">
            <v>F</v>
          </cell>
          <cell r="V1654">
            <v>12000</v>
          </cell>
          <cell r="W1654">
            <v>3000</v>
          </cell>
          <cell r="X1654">
            <v>15000</v>
          </cell>
          <cell r="Y1654">
            <v>44423</v>
          </cell>
          <cell r="Z1654">
            <v>44743</v>
          </cell>
          <cell r="AA1654">
            <v>0</v>
          </cell>
          <cell r="AB1654">
            <v>12</v>
          </cell>
          <cell r="AC1654">
            <v>12</v>
          </cell>
          <cell r="AD1654">
            <v>15000</v>
          </cell>
        </row>
        <row r="1655">
          <cell r="B1655" t="str">
            <v>吕灵玲</v>
          </cell>
          <cell r="C1655" t="str">
            <v>女</v>
          </cell>
          <cell r="D1655" t="str">
            <v>汉族</v>
          </cell>
          <cell r="E1655">
            <v>35345</v>
          </cell>
          <cell r="F1655" t="str">
            <v>中国</v>
          </cell>
          <cell r="G1655" t="str">
            <v>身份证</v>
          </cell>
          <cell r="H1655" t="str">
            <v>450324199610074026</v>
          </cell>
          <cell r="I1655" t="str">
            <v>柳州铁一中学</v>
          </cell>
          <cell r="J1655">
            <v>44430</v>
          </cell>
          <cell r="K1655">
            <v>46255</v>
          </cell>
          <cell r="L1655" t="str">
            <v>是</v>
          </cell>
          <cell r="M1655" t="str">
            <v>柳州</v>
          </cell>
          <cell r="N1655" t="str">
            <v>学校</v>
          </cell>
          <cell r="O1655" t="str">
            <v>研究生</v>
          </cell>
          <cell r="P1655" t="str">
            <v>硕士</v>
          </cell>
          <cell r="Q1655" t="str">
            <v>暨南大学</v>
          </cell>
          <cell r="R1655" t="str">
            <v>外国语言学及应用语言学</v>
          </cell>
          <cell r="S1655">
            <v>44369</v>
          </cell>
          <cell r="T1655" t="str">
            <v>其他</v>
          </cell>
          <cell r="U1655" t="str">
            <v>F</v>
          </cell>
          <cell r="V1655">
            <v>12000</v>
          </cell>
          <cell r="W1655">
            <v>3000</v>
          </cell>
          <cell r="X1655">
            <v>15000</v>
          </cell>
          <cell r="Y1655">
            <v>44423</v>
          </cell>
          <cell r="Z1655">
            <v>44743</v>
          </cell>
          <cell r="AA1655">
            <v>0</v>
          </cell>
          <cell r="AB1655">
            <v>12</v>
          </cell>
          <cell r="AC1655">
            <v>12</v>
          </cell>
          <cell r="AD1655">
            <v>15000</v>
          </cell>
        </row>
        <row r="1656">
          <cell r="B1656" t="str">
            <v>傅敏</v>
          </cell>
          <cell r="C1656" t="str">
            <v>女</v>
          </cell>
          <cell r="D1656" t="str">
            <v>壮族</v>
          </cell>
          <cell r="E1656">
            <v>35225</v>
          </cell>
          <cell r="F1656" t="str">
            <v>中国</v>
          </cell>
          <cell r="G1656" t="str">
            <v>身份证</v>
          </cell>
          <cell r="H1656" t="str">
            <v>45020519960609074X</v>
          </cell>
          <cell r="I1656" t="str">
            <v>柳州铁一中学</v>
          </cell>
          <cell r="J1656">
            <v>44430</v>
          </cell>
          <cell r="K1656">
            <v>46255</v>
          </cell>
          <cell r="L1656" t="str">
            <v>是</v>
          </cell>
          <cell r="M1656" t="str">
            <v>柳州</v>
          </cell>
          <cell r="N1656" t="str">
            <v>学校</v>
          </cell>
          <cell r="O1656" t="str">
            <v>研究生</v>
          </cell>
          <cell r="P1656" t="str">
            <v>硕士</v>
          </cell>
          <cell r="Q1656" t="str">
            <v>华中师范大学</v>
          </cell>
          <cell r="R1656" t="str">
            <v>凝聚态物理</v>
          </cell>
          <cell r="S1656">
            <v>44358</v>
          </cell>
          <cell r="T1656" t="str">
            <v>其他</v>
          </cell>
          <cell r="U1656" t="str">
            <v>F</v>
          </cell>
          <cell r="V1656">
            <v>12000</v>
          </cell>
          <cell r="W1656">
            <v>3000</v>
          </cell>
          <cell r="X1656">
            <v>15000</v>
          </cell>
          <cell r="Y1656">
            <v>44423</v>
          </cell>
          <cell r="Z1656">
            <v>44743</v>
          </cell>
          <cell r="AA1656">
            <v>0</v>
          </cell>
          <cell r="AB1656">
            <v>12</v>
          </cell>
          <cell r="AC1656">
            <v>12</v>
          </cell>
          <cell r="AD1656">
            <v>15000</v>
          </cell>
        </row>
        <row r="1657">
          <cell r="B1657" t="str">
            <v>韦智升</v>
          </cell>
          <cell r="C1657" t="str">
            <v>男</v>
          </cell>
          <cell r="D1657" t="str">
            <v>壮族</v>
          </cell>
          <cell r="E1657">
            <v>34854</v>
          </cell>
          <cell r="F1657" t="str">
            <v>中国</v>
          </cell>
          <cell r="G1657" t="str">
            <v>身份证</v>
          </cell>
          <cell r="H1657" t="str">
            <v>452227199506041211</v>
          </cell>
          <cell r="I1657" t="str">
            <v>柳州铁一中学</v>
          </cell>
          <cell r="J1657">
            <v>44430</v>
          </cell>
          <cell r="K1657">
            <v>46255</v>
          </cell>
          <cell r="L1657" t="str">
            <v>是</v>
          </cell>
          <cell r="M1657" t="str">
            <v>柳州</v>
          </cell>
          <cell r="N1657" t="str">
            <v>学校</v>
          </cell>
          <cell r="O1657" t="str">
            <v>研究生</v>
          </cell>
          <cell r="P1657" t="str">
            <v>硕士</v>
          </cell>
          <cell r="Q1657" t="str">
            <v>华中师范大学</v>
          </cell>
          <cell r="R1657" t="str">
            <v>世界史</v>
          </cell>
          <cell r="S1657" t="str">
            <v>2021年6月30日</v>
          </cell>
          <cell r="T1657" t="str">
            <v>其他</v>
          </cell>
          <cell r="U1657" t="str">
            <v>F</v>
          </cell>
          <cell r="V1657">
            <v>12000</v>
          </cell>
          <cell r="W1657">
            <v>3000</v>
          </cell>
          <cell r="X1657">
            <v>15000</v>
          </cell>
          <cell r="Y1657">
            <v>44423</v>
          </cell>
          <cell r="Z1657">
            <v>44743</v>
          </cell>
          <cell r="AA1657">
            <v>0</v>
          </cell>
          <cell r="AB1657">
            <v>12</v>
          </cell>
          <cell r="AC1657">
            <v>12</v>
          </cell>
          <cell r="AD1657">
            <v>15000</v>
          </cell>
        </row>
        <row r="1658">
          <cell r="B1658" t="str">
            <v>姜赫</v>
          </cell>
          <cell r="C1658" t="str">
            <v>男</v>
          </cell>
          <cell r="D1658" t="str">
            <v>汉族</v>
          </cell>
          <cell r="E1658">
            <v>34962</v>
          </cell>
          <cell r="F1658" t="str">
            <v>中国</v>
          </cell>
          <cell r="G1658" t="str">
            <v>身份证</v>
          </cell>
          <cell r="H1658" t="str">
            <v>230822199509200351</v>
          </cell>
          <cell r="I1658" t="str">
            <v>柳州铁一中学</v>
          </cell>
          <cell r="J1658">
            <v>44430</v>
          </cell>
          <cell r="K1658">
            <v>46255</v>
          </cell>
          <cell r="L1658" t="str">
            <v>是</v>
          </cell>
          <cell r="M1658" t="str">
            <v>柳州</v>
          </cell>
          <cell r="N1658" t="str">
            <v>学校</v>
          </cell>
          <cell r="O1658" t="str">
            <v>研究生</v>
          </cell>
          <cell r="P1658" t="str">
            <v>硕士</v>
          </cell>
          <cell r="Q1658" t="str">
            <v>哈尔滨师范大学</v>
          </cell>
          <cell r="R1658" t="str">
            <v>统计学</v>
          </cell>
          <cell r="S1658">
            <v>44377</v>
          </cell>
          <cell r="T1658" t="str">
            <v>其他</v>
          </cell>
          <cell r="U1658" t="str">
            <v>F</v>
          </cell>
          <cell r="V1658">
            <v>12000</v>
          </cell>
          <cell r="W1658">
            <v>3000</v>
          </cell>
          <cell r="X1658">
            <v>15000</v>
          </cell>
          <cell r="Y1658">
            <v>44423</v>
          </cell>
          <cell r="Z1658">
            <v>44743</v>
          </cell>
          <cell r="AA1658">
            <v>0</v>
          </cell>
          <cell r="AB1658">
            <v>12</v>
          </cell>
          <cell r="AC1658">
            <v>12</v>
          </cell>
          <cell r="AD1658">
            <v>15000</v>
          </cell>
        </row>
        <row r="1659">
          <cell r="B1659" t="str">
            <v>唐飞芳</v>
          </cell>
          <cell r="C1659" t="str">
            <v>女</v>
          </cell>
          <cell r="D1659" t="str">
            <v>汉族</v>
          </cell>
          <cell r="E1659">
            <v>35597</v>
          </cell>
          <cell r="F1659" t="str">
            <v>中国</v>
          </cell>
          <cell r="G1659" t="str">
            <v>身份证</v>
          </cell>
          <cell r="H1659" t="str">
            <v>500235199706166943</v>
          </cell>
          <cell r="I1659" t="str">
            <v>柳州铁一中学</v>
          </cell>
          <cell r="J1659">
            <v>44430</v>
          </cell>
          <cell r="K1659">
            <v>46255</v>
          </cell>
          <cell r="L1659" t="str">
            <v>是</v>
          </cell>
          <cell r="M1659" t="str">
            <v>柳州</v>
          </cell>
          <cell r="N1659" t="str">
            <v>学校</v>
          </cell>
          <cell r="O1659" t="str">
            <v>研究生</v>
          </cell>
          <cell r="P1659" t="str">
            <v>硕士</v>
          </cell>
          <cell r="Q1659" t="str">
            <v>东北师范大学</v>
          </cell>
          <cell r="R1659" t="str">
            <v>学科教学（生物）</v>
          </cell>
          <cell r="S1659" t="str">
            <v>2021年6月30日</v>
          </cell>
          <cell r="T1659" t="str">
            <v>其他</v>
          </cell>
          <cell r="U1659" t="str">
            <v>F</v>
          </cell>
          <cell r="V1659">
            <v>12000</v>
          </cell>
          <cell r="W1659">
            <v>3000</v>
          </cell>
          <cell r="X1659">
            <v>15000</v>
          </cell>
          <cell r="Y1659">
            <v>44423</v>
          </cell>
          <cell r="Z1659">
            <v>44743</v>
          </cell>
          <cell r="AA1659">
            <v>0</v>
          </cell>
          <cell r="AB1659">
            <v>12</v>
          </cell>
          <cell r="AC1659">
            <v>12</v>
          </cell>
          <cell r="AD1659">
            <v>15000</v>
          </cell>
        </row>
        <row r="1660">
          <cell r="B1660" t="str">
            <v>张莹</v>
          </cell>
          <cell r="C1660" t="str">
            <v>女</v>
          </cell>
          <cell r="D1660" t="str">
            <v>汉族</v>
          </cell>
          <cell r="E1660">
            <v>35010</v>
          </cell>
          <cell r="F1660" t="str">
            <v>中国</v>
          </cell>
          <cell r="G1660" t="str">
            <v>身份证</v>
          </cell>
          <cell r="H1660" t="str">
            <v>421122199511076327</v>
          </cell>
          <cell r="I1660" t="str">
            <v>柳州铁一中学</v>
          </cell>
          <cell r="J1660">
            <v>44544</v>
          </cell>
          <cell r="K1660">
            <v>46369</v>
          </cell>
          <cell r="L1660" t="str">
            <v>是</v>
          </cell>
          <cell r="M1660" t="str">
            <v>柳州</v>
          </cell>
          <cell r="N1660" t="str">
            <v>学校</v>
          </cell>
          <cell r="O1660" t="str">
            <v>研究生</v>
          </cell>
          <cell r="P1660" t="str">
            <v>硕士</v>
          </cell>
          <cell r="Q1660" t="str">
            <v>四川外国语大学</v>
          </cell>
          <cell r="R1660" t="str">
            <v>英语口译</v>
          </cell>
          <cell r="S1660" t="str">
            <v>2021年6月30日</v>
          </cell>
          <cell r="T1660" t="str">
            <v>其他</v>
          </cell>
          <cell r="U1660" t="str">
            <v>F</v>
          </cell>
          <cell r="V1660">
            <v>8000</v>
          </cell>
          <cell r="W1660">
            <v>2000</v>
          </cell>
          <cell r="X1660">
            <v>10000</v>
          </cell>
          <cell r="Y1660">
            <v>44546</v>
          </cell>
          <cell r="Z1660">
            <v>44743</v>
          </cell>
          <cell r="AA1660">
            <v>0</v>
          </cell>
          <cell r="AB1660">
            <v>8</v>
          </cell>
          <cell r="AC1660">
            <v>8</v>
          </cell>
          <cell r="AD1660">
            <v>10000</v>
          </cell>
        </row>
        <row r="1661">
          <cell r="B1661" t="str">
            <v>赵月</v>
          </cell>
          <cell r="C1661" t="str">
            <v>男</v>
          </cell>
          <cell r="D1661" t="str">
            <v>汉族</v>
          </cell>
          <cell r="E1661">
            <v>35389</v>
          </cell>
          <cell r="F1661" t="str">
            <v>中国</v>
          </cell>
          <cell r="G1661" t="str">
            <v>身份证</v>
          </cell>
          <cell r="H1661" t="str">
            <v>230522199611200036</v>
          </cell>
          <cell r="I1661" t="str">
            <v>柳州铁一中学</v>
          </cell>
          <cell r="J1661">
            <v>44430</v>
          </cell>
          <cell r="K1661">
            <v>46255</v>
          </cell>
          <cell r="L1661" t="str">
            <v>是</v>
          </cell>
          <cell r="M1661" t="str">
            <v>柳州</v>
          </cell>
          <cell r="N1661" t="str">
            <v>学校</v>
          </cell>
          <cell r="O1661" t="str">
            <v>研究生</v>
          </cell>
          <cell r="P1661" t="str">
            <v>硕士</v>
          </cell>
          <cell r="Q1661" t="str">
            <v>北华大学</v>
          </cell>
          <cell r="R1661" t="str">
            <v>世界史</v>
          </cell>
          <cell r="S1661">
            <v>44378</v>
          </cell>
          <cell r="T1661" t="str">
            <v>其他</v>
          </cell>
          <cell r="U1661" t="str">
            <v>F</v>
          </cell>
          <cell r="V1661">
            <v>12000</v>
          </cell>
          <cell r="W1661">
            <v>3000</v>
          </cell>
          <cell r="X1661">
            <v>15000</v>
          </cell>
          <cell r="Y1661">
            <v>44423</v>
          </cell>
          <cell r="Z1661">
            <v>44743</v>
          </cell>
          <cell r="AA1661">
            <v>0</v>
          </cell>
          <cell r="AB1661">
            <v>12</v>
          </cell>
          <cell r="AC1661">
            <v>12</v>
          </cell>
          <cell r="AD1661">
            <v>15000</v>
          </cell>
        </row>
        <row r="1662">
          <cell r="B1662" t="str">
            <v>云萍</v>
          </cell>
          <cell r="C1662" t="str">
            <v>女</v>
          </cell>
          <cell r="D1662" t="str">
            <v>壮族</v>
          </cell>
          <cell r="E1662">
            <v>35134</v>
          </cell>
          <cell r="F1662" t="str">
            <v>中国</v>
          </cell>
          <cell r="G1662" t="str">
            <v>身份证</v>
          </cell>
          <cell r="H1662" t="str">
            <v>450205199603101327</v>
          </cell>
          <cell r="I1662" t="str">
            <v>柳州铁一中学</v>
          </cell>
          <cell r="J1662">
            <v>44430</v>
          </cell>
          <cell r="K1662">
            <v>46255</v>
          </cell>
          <cell r="L1662" t="str">
            <v>是</v>
          </cell>
          <cell r="M1662" t="str">
            <v>柳州</v>
          </cell>
          <cell r="N1662" t="str">
            <v>学校</v>
          </cell>
          <cell r="O1662" t="str">
            <v>研究生</v>
          </cell>
          <cell r="P1662" t="str">
            <v>硕士</v>
          </cell>
          <cell r="Q1662" t="str">
            <v>南京大学</v>
          </cell>
          <cell r="R1662" t="str">
            <v>中国史</v>
          </cell>
          <cell r="S1662" t="str">
            <v>2021年6月30日</v>
          </cell>
          <cell r="T1662" t="str">
            <v>其他</v>
          </cell>
          <cell r="U1662" t="str">
            <v>F</v>
          </cell>
          <cell r="V1662">
            <v>12000</v>
          </cell>
          <cell r="W1662">
            <v>3000</v>
          </cell>
          <cell r="X1662">
            <v>15000</v>
          </cell>
          <cell r="Y1662">
            <v>44423</v>
          </cell>
          <cell r="Z1662">
            <v>44743</v>
          </cell>
          <cell r="AA1662">
            <v>0</v>
          </cell>
          <cell r="AB1662">
            <v>12</v>
          </cell>
          <cell r="AC1662">
            <v>12</v>
          </cell>
          <cell r="AD1662">
            <v>15000</v>
          </cell>
        </row>
        <row r="1663">
          <cell r="B1663" t="str">
            <v>黄容</v>
          </cell>
          <cell r="C1663" t="str">
            <v>女</v>
          </cell>
          <cell r="D1663" t="str">
            <v>汉族</v>
          </cell>
          <cell r="E1663">
            <v>34421</v>
          </cell>
          <cell r="F1663" t="str">
            <v>中国</v>
          </cell>
          <cell r="G1663" t="str">
            <v>身份证</v>
          </cell>
          <cell r="H1663" t="str">
            <v>45048119940328148X</v>
          </cell>
          <cell r="I1663" t="str">
            <v>柳州铁一中学</v>
          </cell>
          <cell r="J1663">
            <v>44430</v>
          </cell>
          <cell r="K1663">
            <v>46255</v>
          </cell>
          <cell r="L1663" t="str">
            <v>是</v>
          </cell>
          <cell r="M1663" t="str">
            <v>柳州</v>
          </cell>
          <cell r="N1663" t="str">
            <v>学校</v>
          </cell>
          <cell r="O1663" t="str">
            <v>研究生</v>
          </cell>
          <cell r="P1663" t="str">
            <v>硕士</v>
          </cell>
          <cell r="Q1663" t="str">
            <v>广西师范大学</v>
          </cell>
          <cell r="R1663" t="str">
            <v>学科教学（英语）</v>
          </cell>
          <cell r="S1663">
            <v>44368</v>
          </cell>
          <cell r="T1663" t="str">
            <v>其他</v>
          </cell>
          <cell r="U1663" t="str">
            <v>F</v>
          </cell>
          <cell r="V1663">
            <v>12000</v>
          </cell>
          <cell r="W1663">
            <v>3000</v>
          </cell>
          <cell r="X1663">
            <v>15000</v>
          </cell>
          <cell r="Y1663">
            <v>44423</v>
          </cell>
          <cell r="Z1663">
            <v>44743</v>
          </cell>
          <cell r="AA1663">
            <v>0</v>
          </cell>
          <cell r="AB1663">
            <v>12</v>
          </cell>
          <cell r="AC1663">
            <v>12</v>
          </cell>
          <cell r="AD1663">
            <v>15000</v>
          </cell>
        </row>
        <row r="1664">
          <cell r="B1664" t="str">
            <v>黄雪晖</v>
          </cell>
          <cell r="C1664" t="str">
            <v>女</v>
          </cell>
          <cell r="D1664" t="str">
            <v>壮族</v>
          </cell>
          <cell r="E1664" t="str">
            <v>1999年5月27日</v>
          </cell>
          <cell r="F1664" t="str">
            <v>中国</v>
          </cell>
          <cell r="G1664" t="str">
            <v>身份证</v>
          </cell>
          <cell r="H1664" t="str">
            <v>452624199905270049</v>
          </cell>
          <cell r="I1664" t="str">
            <v>柳州铁一中学</v>
          </cell>
          <cell r="J1664" t="str">
            <v>2021年8月22日</v>
          </cell>
          <cell r="K1664" t="str">
            <v>2026年8月21日</v>
          </cell>
          <cell r="L1664" t="str">
            <v>是</v>
          </cell>
          <cell r="M1664" t="str">
            <v>柳州</v>
          </cell>
          <cell r="N1664" t="str">
            <v>学校</v>
          </cell>
          <cell r="O1664" t="str">
            <v>本科</v>
          </cell>
          <cell r="P1664" t="str">
            <v>学士</v>
          </cell>
          <cell r="Q1664" t="str">
            <v>西南大学</v>
          </cell>
          <cell r="R1664" t="str">
            <v>生物科学（师范）</v>
          </cell>
          <cell r="S1664" t="str">
            <v>2021年6月16日</v>
          </cell>
          <cell r="T1664" t="str">
            <v>非一流高校的一流建设学科</v>
          </cell>
          <cell r="U1664" t="str">
            <v>G</v>
          </cell>
          <cell r="V1664">
            <v>6000</v>
          </cell>
          <cell r="W1664">
            <v>1500</v>
          </cell>
          <cell r="X1664">
            <v>7500</v>
          </cell>
          <cell r="Y1664">
            <v>44409</v>
          </cell>
          <cell r="Z1664">
            <v>44743</v>
          </cell>
          <cell r="AA1664">
            <v>0</v>
          </cell>
          <cell r="AB1664">
            <v>12</v>
          </cell>
          <cell r="AC1664">
            <v>12</v>
          </cell>
          <cell r="AD1664">
            <v>7500</v>
          </cell>
        </row>
        <row r="1665">
          <cell r="B1665" t="str">
            <v>覃佳鑫</v>
          </cell>
          <cell r="C1665" t="str">
            <v>女</v>
          </cell>
          <cell r="D1665" t="str">
            <v>壮族</v>
          </cell>
          <cell r="E1665" t="str">
            <v>1999年5月4日</v>
          </cell>
          <cell r="F1665" t="str">
            <v>中国</v>
          </cell>
          <cell r="G1665" t="str">
            <v>身份证</v>
          </cell>
          <cell r="H1665" t="str">
            <v>45021119990504162X</v>
          </cell>
          <cell r="I1665" t="str">
            <v>柳州铁一中学</v>
          </cell>
          <cell r="J1665" t="str">
            <v>2021年8月22日</v>
          </cell>
          <cell r="K1665" t="str">
            <v>2026年8月21日</v>
          </cell>
          <cell r="L1665" t="str">
            <v>是</v>
          </cell>
          <cell r="M1665" t="str">
            <v>柳州</v>
          </cell>
          <cell r="N1665" t="str">
            <v>学校</v>
          </cell>
          <cell r="O1665" t="str">
            <v>本科</v>
          </cell>
          <cell r="P1665" t="str">
            <v>学士</v>
          </cell>
          <cell r="Q1665" t="str">
            <v>华东师范大学</v>
          </cell>
          <cell r="R1665" t="str">
            <v>生物科学</v>
          </cell>
          <cell r="S1665" t="str">
            <v>2020年7月1日</v>
          </cell>
          <cell r="T1665" t="str">
            <v>一流建设高校</v>
          </cell>
          <cell r="U1665" t="str">
            <v>G</v>
          </cell>
          <cell r="V1665">
            <v>6000</v>
          </cell>
          <cell r="W1665">
            <v>1500</v>
          </cell>
          <cell r="X1665">
            <v>7500</v>
          </cell>
          <cell r="Y1665">
            <v>44409</v>
          </cell>
          <cell r="Z1665">
            <v>44743</v>
          </cell>
          <cell r="AA1665">
            <v>0</v>
          </cell>
          <cell r="AB1665">
            <v>12</v>
          </cell>
          <cell r="AC1665">
            <v>12</v>
          </cell>
          <cell r="AD1665">
            <v>7500</v>
          </cell>
        </row>
        <row r="1666">
          <cell r="B1666" t="str">
            <v>罗媚</v>
          </cell>
          <cell r="C1666" t="str">
            <v>女</v>
          </cell>
          <cell r="D1666" t="str">
            <v>汉族</v>
          </cell>
          <cell r="E1666">
            <v>34818</v>
          </cell>
          <cell r="F1666" t="str">
            <v>中国</v>
          </cell>
          <cell r="G1666" t="str">
            <v>身份证</v>
          </cell>
          <cell r="H1666" t="str">
            <v>450981199504292724</v>
          </cell>
          <cell r="I1666" t="str">
            <v>柳州铁一中学</v>
          </cell>
          <cell r="J1666" t="str">
            <v>2021年8月22日</v>
          </cell>
          <cell r="K1666" t="str">
            <v>2026年8月21日</v>
          </cell>
          <cell r="L1666" t="str">
            <v>是</v>
          </cell>
          <cell r="M1666" t="str">
            <v>柳州</v>
          </cell>
          <cell r="N1666" t="str">
            <v>学校</v>
          </cell>
          <cell r="O1666" t="str">
            <v>本科</v>
          </cell>
          <cell r="P1666" t="str">
            <v>学士</v>
          </cell>
          <cell r="Q1666" t="str">
            <v>华中师范大学</v>
          </cell>
          <cell r="R1666" t="str">
            <v>汉语言文学</v>
          </cell>
          <cell r="S1666" t="str">
            <v>2021年6月30日</v>
          </cell>
          <cell r="T1666" t="str">
            <v>双一流建设学科</v>
          </cell>
          <cell r="U1666" t="str">
            <v>G</v>
          </cell>
          <cell r="V1666">
            <v>6000</v>
          </cell>
          <cell r="W1666">
            <v>1500</v>
          </cell>
          <cell r="X1666">
            <v>7500</v>
          </cell>
          <cell r="Y1666">
            <v>44409</v>
          </cell>
          <cell r="Z1666">
            <v>44743</v>
          </cell>
          <cell r="AA1666">
            <v>0</v>
          </cell>
          <cell r="AB1666">
            <v>12</v>
          </cell>
          <cell r="AC1666">
            <v>12</v>
          </cell>
          <cell r="AD1666">
            <v>7500</v>
          </cell>
        </row>
        <row r="1667">
          <cell r="B1667" t="str">
            <v>李爱芳</v>
          </cell>
          <cell r="C1667" t="str">
            <v>女</v>
          </cell>
          <cell r="D1667" t="str">
            <v>汉族</v>
          </cell>
          <cell r="E1667" t="str">
            <v>1999年6月16日</v>
          </cell>
          <cell r="F1667" t="str">
            <v>中国</v>
          </cell>
          <cell r="G1667" t="str">
            <v>身份证</v>
          </cell>
          <cell r="H1667" t="str">
            <v>450323199906161229</v>
          </cell>
          <cell r="I1667" t="str">
            <v>柳州铁一中学</v>
          </cell>
          <cell r="J1667" t="str">
            <v>2021年8月22日</v>
          </cell>
          <cell r="K1667" t="str">
            <v>2026年8月21日</v>
          </cell>
          <cell r="L1667" t="str">
            <v>是</v>
          </cell>
          <cell r="M1667" t="str">
            <v>柳州</v>
          </cell>
          <cell r="N1667" t="str">
            <v>学校</v>
          </cell>
          <cell r="O1667" t="str">
            <v>本科</v>
          </cell>
          <cell r="P1667" t="str">
            <v>学士</v>
          </cell>
          <cell r="Q1667" t="str">
            <v>华中师范大学</v>
          </cell>
          <cell r="R1667" t="str">
            <v>汉语言文学</v>
          </cell>
          <cell r="S1667" t="str">
            <v>2017年6月30日</v>
          </cell>
          <cell r="T1667" t="str">
            <v>双一流建设学科</v>
          </cell>
          <cell r="U1667" t="str">
            <v>G</v>
          </cell>
          <cell r="V1667">
            <v>6000</v>
          </cell>
          <cell r="W1667">
            <v>1500</v>
          </cell>
          <cell r="X1667">
            <v>7500</v>
          </cell>
          <cell r="Y1667">
            <v>44409</v>
          </cell>
          <cell r="Z1667">
            <v>44743</v>
          </cell>
          <cell r="AA1667">
            <v>0</v>
          </cell>
          <cell r="AB1667">
            <v>12</v>
          </cell>
          <cell r="AC1667">
            <v>12</v>
          </cell>
          <cell r="AD1667">
            <v>7500</v>
          </cell>
        </row>
        <row r="1668">
          <cell r="B1668" t="str">
            <v>于悦</v>
          </cell>
          <cell r="C1668" t="str">
            <v>女</v>
          </cell>
          <cell r="D1668" t="str">
            <v>汉族</v>
          </cell>
          <cell r="E1668" t="str">
            <v>1998年11月08日</v>
          </cell>
          <cell r="F1668" t="str">
            <v>中国</v>
          </cell>
          <cell r="G1668" t="str">
            <v>身份证</v>
          </cell>
          <cell r="H1668" t="str">
            <v>452402199811081328</v>
          </cell>
          <cell r="I1668" t="str">
            <v>柳州铁一中学</v>
          </cell>
          <cell r="J1668" t="str">
            <v>2021年8月22日</v>
          </cell>
          <cell r="K1668" t="str">
            <v>2026年8月21日</v>
          </cell>
          <cell r="L1668" t="str">
            <v>是</v>
          </cell>
          <cell r="M1668" t="str">
            <v>柳州</v>
          </cell>
          <cell r="N1668" t="str">
            <v>学校</v>
          </cell>
          <cell r="O1668" t="str">
            <v>本科</v>
          </cell>
          <cell r="P1668" t="str">
            <v>学士</v>
          </cell>
          <cell r="Q1668" t="str">
            <v>华东师范大学</v>
          </cell>
          <cell r="R1668" t="str">
            <v>汉语言文学（师范）</v>
          </cell>
          <cell r="S1668" t="str">
            <v>2021年7月1日</v>
          </cell>
          <cell r="T1668" t="str">
            <v>一流建设高校</v>
          </cell>
          <cell r="U1668" t="str">
            <v>G</v>
          </cell>
          <cell r="V1668">
            <v>6000</v>
          </cell>
          <cell r="W1668">
            <v>1500</v>
          </cell>
          <cell r="X1668">
            <v>7500</v>
          </cell>
          <cell r="Y1668">
            <v>44409</v>
          </cell>
          <cell r="Z1668">
            <v>44743</v>
          </cell>
          <cell r="AA1668">
            <v>0</v>
          </cell>
          <cell r="AB1668">
            <v>12</v>
          </cell>
          <cell r="AC1668">
            <v>12</v>
          </cell>
          <cell r="AD1668">
            <v>7500</v>
          </cell>
        </row>
        <row r="1669">
          <cell r="B1669" t="str">
            <v>黄春慧</v>
          </cell>
          <cell r="C1669" t="str">
            <v>女</v>
          </cell>
          <cell r="D1669" t="str">
            <v>侗族</v>
          </cell>
          <cell r="E1669" t="str">
            <v>1999年2月16日</v>
          </cell>
          <cell r="F1669" t="str">
            <v>中国</v>
          </cell>
          <cell r="G1669" t="str">
            <v>身份证</v>
          </cell>
          <cell r="H1669" t="str">
            <v>452228199902161529</v>
          </cell>
          <cell r="I1669" t="str">
            <v>柳州铁一中学</v>
          </cell>
          <cell r="J1669" t="str">
            <v>2021年8月22日</v>
          </cell>
          <cell r="K1669" t="str">
            <v>2026年8月21日</v>
          </cell>
          <cell r="L1669" t="str">
            <v>是</v>
          </cell>
          <cell r="M1669" t="str">
            <v>柳州</v>
          </cell>
          <cell r="N1669" t="str">
            <v>学校</v>
          </cell>
          <cell r="O1669" t="str">
            <v>本科</v>
          </cell>
          <cell r="P1669" t="str">
            <v>学士</v>
          </cell>
          <cell r="Q1669" t="str">
            <v>北京师范大学</v>
          </cell>
          <cell r="R1669" t="str">
            <v>化学</v>
          </cell>
          <cell r="S1669" t="str">
            <v>2021年6月18日</v>
          </cell>
          <cell r="T1669" t="str">
            <v>一流建设高校</v>
          </cell>
          <cell r="U1669" t="str">
            <v>G</v>
          </cell>
          <cell r="V1669">
            <v>6000</v>
          </cell>
          <cell r="W1669">
            <v>1500</v>
          </cell>
          <cell r="X1669">
            <v>7500</v>
          </cell>
          <cell r="Y1669">
            <v>44409</v>
          </cell>
          <cell r="Z1669">
            <v>44743</v>
          </cell>
          <cell r="AA1669">
            <v>0</v>
          </cell>
          <cell r="AB1669">
            <v>12</v>
          </cell>
          <cell r="AC1669">
            <v>12</v>
          </cell>
          <cell r="AD1669">
            <v>7500</v>
          </cell>
        </row>
        <row r="1670">
          <cell r="B1670" t="str">
            <v>唐蕊清</v>
          </cell>
          <cell r="C1670" t="str">
            <v>女</v>
          </cell>
          <cell r="D1670" t="str">
            <v>汉族</v>
          </cell>
          <cell r="E1670" t="str">
            <v>1998年3月1日</v>
          </cell>
          <cell r="F1670" t="str">
            <v>中国</v>
          </cell>
          <cell r="G1670" t="str">
            <v>身份证</v>
          </cell>
          <cell r="H1670" t="str">
            <v>450204199803010028</v>
          </cell>
          <cell r="I1670" t="str">
            <v>柳州铁一中学</v>
          </cell>
          <cell r="J1670" t="str">
            <v>2021年8月22日</v>
          </cell>
          <cell r="K1670" t="str">
            <v>2026年8月21日</v>
          </cell>
          <cell r="L1670" t="str">
            <v>是</v>
          </cell>
          <cell r="M1670" t="str">
            <v>柳州</v>
          </cell>
          <cell r="N1670" t="str">
            <v>学校</v>
          </cell>
          <cell r="O1670" t="str">
            <v>本科</v>
          </cell>
          <cell r="P1670" t="str">
            <v>学士</v>
          </cell>
          <cell r="Q1670" t="str">
            <v>中国人民大学</v>
          </cell>
          <cell r="R1670" t="str">
            <v>环境工程</v>
          </cell>
          <cell r="S1670" t="str">
            <v>2020年6月15日</v>
          </cell>
          <cell r="T1670" t="str">
            <v>一流建设高校</v>
          </cell>
          <cell r="U1670" t="str">
            <v>G</v>
          </cell>
          <cell r="V1670">
            <v>6000</v>
          </cell>
          <cell r="W1670">
            <v>1500</v>
          </cell>
          <cell r="X1670">
            <v>7500</v>
          </cell>
          <cell r="Y1670">
            <v>44409</v>
          </cell>
          <cell r="Z1670">
            <v>44743</v>
          </cell>
          <cell r="AA1670">
            <v>0</v>
          </cell>
          <cell r="AB1670">
            <v>12</v>
          </cell>
          <cell r="AC1670">
            <v>12</v>
          </cell>
          <cell r="AD1670">
            <v>7500</v>
          </cell>
        </row>
        <row r="1671">
          <cell r="B1671" t="str">
            <v>罗燕</v>
          </cell>
          <cell r="C1671" t="str">
            <v>女</v>
          </cell>
          <cell r="D1671" t="str">
            <v>汉族</v>
          </cell>
          <cell r="E1671">
            <v>36229</v>
          </cell>
          <cell r="F1671" t="str">
            <v>中国</v>
          </cell>
          <cell r="G1671" t="str">
            <v>身份证</v>
          </cell>
          <cell r="H1671" t="str">
            <v>450205199903100748</v>
          </cell>
          <cell r="I1671" t="str">
            <v>柳州铁一中学</v>
          </cell>
          <cell r="J1671">
            <v>44430</v>
          </cell>
          <cell r="K1671">
            <v>46255</v>
          </cell>
          <cell r="L1671" t="str">
            <v>是</v>
          </cell>
          <cell r="M1671" t="str">
            <v>柳州</v>
          </cell>
          <cell r="N1671" t="str">
            <v>学校</v>
          </cell>
          <cell r="O1671" t="str">
            <v>本科</v>
          </cell>
          <cell r="P1671" t="str">
            <v>学士</v>
          </cell>
          <cell r="Q1671" t="str">
            <v>陕西师范大学</v>
          </cell>
          <cell r="R1671" t="str">
            <v>汉语言文学</v>
          </cell>
          <cell r="S1671">
            <v>44365</v>
          </cell>
          <cell r="T1671" t="str">
            <v>双一流建设学科</v>
          </cell>
          <cell r="U1671" t="str">
            <v>G</v>
          </cell>
          <cell r="V1671">
            <v>6000</v>
          </cell>
          <cell r="W1671">
            <v>1500</v>
          </cell>
          <cell r="X1671">
            <v>7500</v>
          </cell>
          <cell r="Y1671">
            <v>44423</v>
          </cell>
          <cell r="Z1671">
            <v>44743</v>
          </cell>
          <cell r="AA1671">
            <v>0</v>
          </cell>
          <cell r="AB1671">
            <v>12</v>
          </cell>
          <cell r="AC1671">
            <v>12</v>
          </cell>
          <cell r="AD1671">
            <v>7500</v>
          </cell>
        </row>
        <row r="1672">
          <cell r="B1672" t="str">
            <v>邓谧</v>
          </cell>
          <cell r="C1672" t="str">
            <v>女</v>
          </cell>
          <cell r="D1672" t="str">
            <v>汉族</v>
          </cell>
          <cell r="E1672">
            <v>35420</v>
          </cell>
          <cell r="F1672" t="str">
            <v>中国</v>
          </cell>
          <cell r="G1672" t="str">
            <v>身份证</v>
          </cell>
          <cell r="H1672" t="str">
            <v>450702199612214225</v>
          </cell>
          <cell r="I1672" t="str">
            <v>柳州铁一中学</v>
          </cell>
          <cell r="J1672">
            <v>44430</v>
          </cell>
          <cell r="K1672">
            <v>46255</v>
          </cell>
          <cell r="L1672" t="str">
            <v>是</v>
          </cell>
          <cell r="M1672" t="str">
            <v>柳州</v>
          </cell>
          <cell r="N1672" t="str">
            <v>学校</v>
          </cell>
          <cell r="O1672" t="str">
            <v>本科</v>
          </cell>
          <cell r="P1672" t="str">
            <v>学士</v>
          </cell>
          <cell r="Q1672" t="str">
            <v>北京师范大学</v>
          </cell>
          <cell r="R1672" t="str">
            <v>汉语言文学</v>
          </cell>
          <cell r="S1672">
            <v>44001</v>
          </cell>
          <cell r="T1672" t="str">
            <v>双一流建设高校</v>
          </cell>
          <cell r="U1672" t="str">
            <v>G</v>
          </cell>
          <cell r="V1672">
            <v>6000</v>
          </cell>
          <cell r="W1672">
            <v>1500</v>
          </cell>
          <cell r="X1672">
            <v>7500</v>
          </cell>
          <cell r="Y1672">
            <v>44423</v>
          </cell>
          <cell r="Z1672">
            <v>44743</v>
          </cell>
          <cell r="AA1672">
            <v>0</v>
          </cell>
          <cell r="AB1672">
            <v>12</v>
          </cell>
          <cell r="AC1672">
            <v>12</v>
          </cell>
          <cell r="AD1672">
            <v>7500</v>
          </cell>
        </row>
        <row r="1673">
          <cell r="B1673" t="str">
            <v>白佳娟</v>
          </cell>
          <cell r="C1673" t="str">
            <v>女</v>
          </cell>
          <cell r="D1673" t="str">
            <v>壮族</v>
          </cell>
          <cell r="E1673" t="str">
            <v>1999年8月3日</v>
          </cell>
          <cell r="F1673" t="str">
            <v>中国</v>
          </cell>
          <cell r="G1673" t="str">
            <v>身份证</v>
          </cell>
          <cell r="H1673" t="str">
            <v>452725199908030667</v>
          </cell>
          <cell r="I1673" t="str">
            <v>柳州铁一中学</v>
          </cell>
          <cell r="J1673" t="str">
            <v>2021年8月22日</v>
          </cell>
          <cell r="K1673" t="str">
            <v>2026年8月21日</v>
          </cell>
          <cell r="L1673" t="str">
            <v>是</v>
          </cell>
          <cell r="M1673" t="str">
            <v>柳州</v>
          </cell>
          <cell r="N1673" t="str">
            <v>学校</v>
          </cell>
          <cell r="O1673" t="str">
            <v>本科</v>
          </cell>
          <cell r="P1673" t="str">
            <v>学士</v>
          </cell>
          <cell r="Q1673" t="str">
            <v>西南大学</v>
          </cell>
          <cell r="R1673" t="str">
            <v>汉语言文学</v>
          </cell>
          <cell r="S1673" t="str">
            <v>2021年6月18日</v>
          </cell>
          <cell r="T1673" t="str">
            <v>其他</v>
          </cell>
          <cell r="U1673" t="str">
            <v>H</v>
          </cell>
          <cell r="V1673">
            <v>6000</v>
          </cell>
          <cell r="W1673">
            <v>1500</v>
          </cell>
          <cell r="X1673">
            <v>7500</v>
          </cell>
          <cell r="Y1673">
            <v>44409</v>
          </cell>
          <cell r="Z1673">
            <v>44743</v>
          </cell>
          <cell r="AA1673">
            <v>0</v>
          </cell>
          <cell r="AB1673">
            <v>12</v>
          </cell>
          <cell r="AC1673">
            <v>12</v>
          </cell>
          <cell r="AD1673">
            <v>7500</v>
          </cell>
        </row>
        <row r="1674">
          <cell r="B1674" t="str">
            <v>李晨杨</v>
          </cell>
          <cell r="C1674" t="str">
            <v>男</v>
          </cell>
          <cell r="D1674" t="str">
            <v>汉族</v>
          </cell>
          <cell r="E1674" t="str">
            <v>1997年9月3日</v>
          </cell>
          <cell r="F1674" t="str">
            <v>中国</v>
          </cell>
          <cell r="G1674" t="str">
            <v>身份证</v>
          </cell>
          <cell r="H1674" t="str">
            <v>450204199709031412</v>
          </cell>
          <cell r="I1674" t="str">
            <v>柳州铁一中学</v>
          </cell>
          <cell r="J1674" t="str">
            <v>2021年8月22日</v>
          </cell>
          <cell r="K1674" t="str">
            <v>2026年8月21日</v>
          </cell>
          <cell r="L1674" t="str">
            <v>是</v>
          </cell>
          <cell r="M1674" t="str">
            <v>柳州</v>
          </cell>
          <cell r="N1674" t="str">
            <v>学校</v>
          </cell>
          <cell r="O1674" t="str">
            <v>本科</v>
          </cell>
          <cell r="P1674" t="str">
            <v>学士</v>
          </cell>
          <cell r="Q1674" t="str">
            <v>西南大学</v>
          </cell>
          <cell r="R1674" t="str">
            <v>化学</v>
          </cell>
          <cell r="S1674" t="str">
            <v>2021年6月16日</v>
          </cell>
          <cell r="T1674" t="str">
            <v>其他</v>
          </cell>
          <cell r="U1674" t="str">
            <v>H</v>
          </cell>
          <cell r="V1674">
            <v>6000</v>
          </cell>
          <cell r="W1674">
            <v>1500</v>
          </cell>
          <cell r="X1674">
            <v>7500</v>
          </cell>
          <cell r="Y1674">
            <v>44409</v>
          </cell>
          <cell r="Z1674">
            <v>44743</v>
          </cell>
          <cell r="AA1674">
            <v>0</v>
          </cell>
          <cell r="AB1674">
            <v>12</v>
          </cell>
          <cell r="AC1674">
            <v>12</v>
          </cell>
          <cell r="AD1674">
            <v>7500</v>
          </cell>
        </row>
        <row r="1675">
          <cell r="B1675" t="str">
            <v>陈韵</v>
          </cell>
          <cell r="C1675" t="str">
            <v>女</v>
          </cell>
          <cell r="D1675" t="str">
            <v>汉族</v>
          </cell>
          <cell r="E1675" t="str">
            <v>1999年1月3日</v>
          </cell>
          <cell r="F1675" t="str">
            <v>中国</v>
          </cell>
          <cell r="G1675" t="str">
            <v>身份证</v>
          </cell>
          <cell r="H1675" t="str">
            <v>450421199901037520</v>
          </cell>
          <cell r="I1675" t="str">
            <v>柳州铁一中学</v>
          </cell>
          <cell r="J1675" t="str">
            <v>2021年8月22日</v>
          </cell>
          <cell r="K1675" t="str">
            <v>2026年8月21日</v>
          </cell>
          <cell r="L1675" t="str">
            <v>是</v>
          </cell>
          <cell r="M1675" t="str">
            <v>柳州</v>
          </cell>
          <cell r="N1675" t="str">
            <v>学校</v>
          </cell>
          <cell r="O1675" t="str">
            <v>本科</v>
          </cell>
          <cell r="P1675" t="str">
            <v>学士</v>
          </cell>
          <cell r="Q1675" t="str">
            <v>西南大学</v>
          </cell>
          <cell r="R1675" t="str">
            <v>英语</v>
          </cell>
          <cell r="S1675" t="str">
            <v>2021年6月18日</v>
          </cell>
          <cell r="T1675" t="str">
            <v>其他</v>
          </cell>
          <cell r="U1675" t="str">
            <v>H</v>
          </cell>
          <cell r="V1675">
            <v>6000</v>
          </cell>
          <cell r="W1675">
            <v>1500</v>
          </cell>
          <cell r="X1675">
            <v>7500</v>
          </cell>
          <cell r="Y1675">
            <v>44409</v>
          </cell>
          <cell r="Z1675">
            <v>44743</v>
          </cell>
          <cell r="AA1675">
            <v>0</v>
          </cell>
          <cell r="AB1675">
            <v>12</v>
          </cell>
          <cell r="AC1675">
            <v>12</v>
          </cell>
          <cell r="AD1675">
            <v>7500</v>
          </cell>
        </row>
        <row r="1676">
          <cell r="B1676" t="str">
            <v>梁泓婧</v>
          </cell>
          <cell r="C1676" t="str">
            <v>女</v>
          </cell>
          <cell r="D1676" t="str">
            <v>侗族</v>
          </cell>
          <cell r="E1676" t="str">
            <v>1999年10月13日</v>
          </cell>
          <cell r="F1676" t="str">
            <v>中国</v>
          </cell>
          <cell r="G1676" t="str">
            <v>身份证</v>
          </cell>
          <cell r="H1676" t="str">
            <v>450221199910133927</v>
          </cell>
          <cell r="I1676" t="str">
            <v>柳州铁一中学</v>
          </cell>
          <cell r="J1676" t="str">
            <v>2021年8月22日</v>
          </cell>
          <cell r="K1676" t="str">
            <v>2024年8月21日</v>
          </cell>
          <cell r="L1676" t="str">
            <v>是</v>
          </cell>
          <cell r="M1676" t="str">
            <v>柳州</v>
          </cell>
          <cell r="N1676" t="str">
            <v>学校</v>
          </cell>
          <cell r="O1676" t="str">
            <v>本科</v>
          </cell>
          <cell r="P1676" t="str">
            <v>学士</v>
          </cell>
          <cell r="Q1676" t="str">
            <v>南宁师范大学</v>
          </cell>
          <cell r="R1676" t="str">
            <v>地理科学</v>
          </cell>
          <cell r="S1676" t="str">
            <v>2021年6月30日</v>
          </cell>
          <cell r="T1676" t="str">
            <v>其他</v>
          </cell>
          <cell r="U1676" t="str">
            <v>H</v>
          </cell>
          <cell r="V1676">
            <v>6000</v>
          </cell>
          <cell r="W1676">
            <v>1500</v>
          </cell>
          <cell r="X1676">
            <v>7500</v>
          </cell>
          <cell r="Y1676">
            <v>44409</v>
          </cell>
          <cell r="Z1676">
            <v>44743</v>
          </cell>
          <cell r="AA1676">
            <v>0</v>
          </cell>
          <cell r="AB1676">
            <v>12</v>
          </cell>
          <cell r="AC1676">
            <v>12</v>
          </cell>
          <cell r="AD1676">
            <v>7500</v>
          </cell>
        </row>
        <row r="1677">
          <cell r="B1677" t="str">
            <v>石杨庆琳</v>
          </cell>
          <cell r="C1677" t="str">
            <v>女</v>
          </cell>
          <cell r="D1677" t="str">
            <v>壮族</v>
          </cell>
          <cell r="E1677" t="str">
            <v>1998年9月21日</v>
          </cell>
          <cell r="F1677" t="str">
            <v>中国</v>
          </cell>
          <cell r="G1677" t="str">
            <v>身份证</v>
          </cell>
          <cell r="H1677" t="str">
            <v>450203199809210729</v>
          </cell>
          <cell r="I1677" t="str">
            <v>柳州铁一中学</v>
          </cell>
          <cell r="J1677" t="str">
            <v>2021年8月22日</v>
          </cell>
          <cell r="K1677" t="str">
            <v>2026年8月21日</v>
          </cell>
          <cell r="L1677" t="str">
            <v>是</v>
          </cell>
          <cell r="M1677" t="str">
            <v>柳州</v>
          </cell>
          <cell r="N1677" t="str">
            <v>学校</v>
          </cell>
          <cell r="O1677" t="str">
            <v>本科</v>
          </cell>
          <cell r="P1677" t="str">
            <v>学士</v>
          </cell>
          <cell r="Q1677" t="str">
            <v>东北师范大学</v>
          </cell>
          <cell r="R1677" t="str">
            <v>哲学</v>
          </cell>
          <cell r="S1677" t="str">
            <v>2021年6月29日</v>
          </cell>
          <cell r="T1677" t="str">
            <v>一流建设高校</v>
          </cell>
          <cell r="U1677" t="str">
            <v>H</v>
          </cell>
          <cell r="V1677">
            <v>6000</v>
          </cell>
          <cell r="W1677">
            <v>1500</v>
          </cell>
          <cell r="X1677">
            <v>7500</v>
          </cell>
          <cell r="Y1677">
            <v>44409</v>
          </cell>
          <cell r="Z1677">
            <v>44743</v>
          </cell>
          <cell r="AA1677">
            <v>0</v>
          </cell>
          <cell r="AB1677">
            <v>12</v>
          </cell>
          <cell r="AC1677">
            <v>12</v>
          </cell>
          <cell r="AD1677">
            <v>7500</v>
          </cell>
        </row>
        <row r="1678">
          <cell r="B1678" t="str">
            <v>谭敏婕</v>
          </cell>
          <cell r="C1678" t="str">
            <v>女</v>
          </cell>
          <cell r="D1678" t="str">
            <v>毛南</v>
          </cell>
          <cell r="E1678" t="str">
            <v>1989年4月5日</v>
          </cell>
          <cell r="F1678" t="str">
            <v>中国</v>
          </cell>
          <cell r="G1678" t="str">
            <v>身份证</v>
          </cell>
          <cell r="H1678" t="str">
            <v>452730198904050886</v>
          </cell>
          <cell r="I1678" t="str">
            <v>柳州铁一中学</v>
          </cell>
          <cell r="J1678" t="str">
            <v>2021年8月22日</v>
          </cell>
          <cell r="K1678" t="str">
            <v>2024年8月21日</v>
          </cell>
          <cell r="L1678" t="str">
            <v>是</v>
          </cell>
          <cell r="M1678" t="str">
            <v>柳州</v>
          </cell>
          <cell r="N1678" t="str">
            <v>学校</v>
          </cell>
          <cell r="O1678" t="str">
            <v>本科</v>
          </cell>
          <cell r="P1678" t="str">
            <v>学士</v>
          </cell>
          <cell r="Q1678" t="str">
            <v>河池学院</v>
          </cell>
          <cell r="R1678" t="str">
            <v>英语</v>
          </cell>
          <cell r="S1678" t="str">
            <v>2012年6月28日</v>
          </cell>
          <cell r="T1678" t="str">
            <v>其他</v>
          </cell>
          <cell r="U1678" t="str">
            <v>H</v>
          </cell>
          <cell r="V1678">
            <v>6000</v>
          </cell>
          <cell r="W1678">
            <v>1500</v>
          </cell>
          <cell r="X1678">
            <v>7500</v>
          </cell>
          <cell r="Y1678">
            <v>44409</v>
          </cell>
          <cell r="Z1678">
            <v>44743</v>
          </cell>
          <cell r="AA1678">
            <v>0</v>
          </cell>
          <cell r="AB1678">
            <v>12</v>
          </cell>
          <cell r="AC1678">
            <v>12</v>
          </cell>
          <cell r="AD1678">
            <v>7500</v>
          </cell>
        </row>
        <row r="1679">
          <cell r="B1679" t="str">
            <v>黄俊婉</v>
          </cell>
          <cell r="C1679" t="str">
            <v>女</v>
          </cell>
          <cell r="D1679" t="str">
            <v>回族</v>
          </cell>
          <cell r="E1679" t="str">
            <v>1998年3月7日</v>
          </cell>
          <cell r="F1679" t="str">
            <v>中国</v>
          </cell>
          <cell r="G1679" t="str">
            <v>身份证</v>
          </cell>
          <cell r="H1679" t="str">
            <v>450203199803071027</v>
          </cell>
          <cell r="I1679" t="str">
            <v>柳州铁一中学</v>
          </cell>
          <cell r="J1679" t="str">
            <v>2021年8月22日</v>
          </cell>
          <cell r="K1679" t="str">
            <v>2026年8月21日</v>
          </cell>
          <cell r="L1679" t="str">
            <v>是</v>
          </cell>
          <cell r="M1679" t="str">
            <v>柳州</v>
          </cell>
          <cell r="N1679" t="str">
            <v>学校</v>
          </cell>
          <cell r="O1679" t="str">
            <v>本科</v>
          </cell>
          <cell r="P1679" t="str">
            <v>学士</v>
          </cell>
          <cell r="Q1679" t="str">
            <v>西南大学</v>
          </cell>
          <cell r="R1679" t="str">
            <v>历史学（师范）</v>
          </cell>
          <cell r="S1679" t="str">
            <v>2021年6月30日</v>
          </cell>
          <cell r="T1679" t="str">
            <v>其他</v>
          </cell>
          <cell r="U1679" t="str">
            <v>H</v>
          </cell>
          <cell r="V1679">
            <v>6000</v>
          </cell>
          <cell r="W1679">
            <v>1500</v>
          </cell>
          <cell r="X1679">
            <v>7500</v>
          </cell>
          <cell r="Y1679">
            <v>44409</v>
          </cell>
          <cell r="Z1679">
            <v>44743</v>
          </cell>
          <cell r="AA1679">
            <v>0</v>
          </cell>
          <cell r="AB1679">
            <v>12</v>
          </cell>
          <cell r="AC1679">
            <v>12</v>
          </cell>
          <cell r="AD1679">
            <v>7500</v>
          </cell>
        </row>
        <row r="1680">
          <cell r="B1680" t="str">
            <v>黄丹洋</v>
          </cell>
          <cell r="C1680" t="str">
            <v>女</v>
          </cell>
          <cell r="D1680" t="str">
            <v>汉族</v>
          </cell>
          <cell r="E1680" t="str">
            <v>1998年8月27日</v>
          </cell>
          <cell r="F1680" t="str">
            <v>中国</v>
          </cell>
          <cell r="G1680" t="str">
            <v>身份证</v>
          </cell>
          <cell r="H1680" t="str">
            <v>450422199808270826</v>
          </cell>
          <cell r="I1680" t="str">
            <v>柳州铁一中学</v>
          </cell>
          <cell r="J1680" t="str">
            <v>2021年8月22日</v>
          </cell>
          <cell r="K1680" t="str">
            <v>2026年8月21日</v>
          </cell>
          <cell r="L1680" t="str">
            <v>是</v>
          </cell>
          <cell r="M1680" t="str">
            <v>柳州</v>
          </cell>
          <cell r="N1680" t="str">
            <v>学校</v>
          </cell>
          <cell r="O1680" t="str">
            <v>本科</v>
          </cell>
          <cell r="P1680" t="str">
            <v>学士</v>
          </cell>
          <cell r="Q1680" t="str">
            <v>东北师范大学</v>
          </cell>
          <cell r="R1680" t="str">
            <v>汉语言文学（公费师范）</v>
          </cell>
          <cell r="S1680" t="str">
            <v>2021年6月30日</v>
          </cell>
          <cell r="T1680" t="str">
            <v>其他</v>
          </cell>
          <cell r="U1680" t="str">
            <v>H</v>
          </cell>
          <cell r="V1680">
            <v>6000</v>
          </cell>
          <cell r="W1680">
            <v>1500</v>
          </cell>
          <cell r="X1680">
            <v>7500</v>
          </cell>
          <cell r="Y1680">
            <v>44409</v>
          </cell>
          <cell r="Z1680">
            <v>44743</v>
          </cell>
          <cell r="AA1680">
            <v>0</v>
          </cell>
          <cell r="AB1680">
            <v>12</v>
          </cell>
          <cell r="AC1680">
            <v>12</v>
          </cell>
          <cell r="AD1680">
            <v>7500</v>
          </cell>
        </row>
        <row r="1681">
          <cell r="B1681" t="str">
            <v>韦燕童</v>
          </cell>
          <cell r="C1681" t="str">
            <v>女</v>
          </cell>
          <cell r="D1681" t="str">
            <v>壮族</v>
          </cell>
          <cell r="E1681" t="str">
            <v>1998年9月21日</v>
          </cell>
          <cell r="F1681" t="str">
            <v>中国</v>
          </cell>
          <cell r="G1681" t="str">
            <v>身份证</v>
          </cell>
          <cell r="H1681" t="str">
            <v>45022119980921006X</v>
          </cell>
          <cell r="I1681" t="str">
            <v>柳州铁一中学</v>
          </cell>
          <cell r="J1681" t="str">
            <v>2021年8月22日</v>
          </cell>
          <cell r="K1681" t="str">
            <v>2024年8月21日</v>
          </cell>
          <cell r="L1681" t="str">
            <v>是</v>
          </cell>
          <cell r="M1681" t="str">
            <v>柳州</v>
          </cell>
          <cell r="N1681" t="str">
            <v>学校</v>
          </cell>
          <cell r="O1681" t="str">
            <v>本科</v>
          </cell>
          <cell r="P1681" t="str">
            <v>学士</v>
          </cell>
          <cell r="Q1681" t="str">
            <v>苏州大学</v>
          </cell>
          <cell r="R1681" t="str">
            <v>英语（师范）</v>
          </cell>
          <cell r="S1681" t="str">
            <v>2021年6月30日</v>
          </cell>
          <cell r="T1681" t="str">
            <v>其他</v>
          </cell>
          <cell r="U1681" t="str">
            <v>H</v>
          </cell>
          <cell r="V1681">
            <v>6000</v>
          </cell>
          <cell r="W1681">
            <v>1500</v>
          </cell>
          <cell r="X1681">
            <v>7500</v>
          </cell>
          <cell r="Y1681">
            <v>44409</v>
          </cell>
          <cell r="Z1681">
            <v>44743</v>
          </cell>
          <cell r="AA1681">
            <v>0</v>
          </cell>
          <cell r="AB1681">
            <v>12</v>
          </cell>
          <cell r="AC1681">
            <v>12</v>
          </cell>
          <cell r="AD1681">
            <v>7500</v>
          </cell>
        </row>
        <row r="1682">
          <cell r="B1682" t="str">
            <v>赵海华</v>
          </cell>
          <cell r="C1682" t="str">
            <v>女</v>
          </cell>
          <cell r="D1682" t="str">
            <v>壮族</v>
          </cell>
          <cell r="E1682" t="str">
            <v>1999年8月31日</v>
          </cell>
          <cell r="F1682" t="str">
            <v>中国</v>
          </cell>
          <cell r="G1682" t="str">
            <v>身份证</v>
          </cell>
          <cell r="H1682" t="str">
            <v>450302199908311524</v>
          </cell>
          <cell r="I1682" t="str">
            <v>柳州铁一中学</v>
          </cell>
          <cell r="J1682" t="str">
            <v>2021年8月22日</v>
          </cell>
          <cell r="K1682" t="str">
            <v>2026年8月21日</v>
          </cell>
          <cell r="L1682" t="str">
            <v>是</v>
          </cell>
          <cell r="M1682" t="str">
            <v>柳州</v>
          </cell>
          <cell r="N1682" t="str">
            <v>学校</v>
          </cell>
          <cell r="O1682" t="str">
            <v>本科</v>
          </cell>
          <cell r="P1682" t="str">
            <v>学士</v>
          </cell>
          <cell r="Q1682" t="str">
            <v>西南大学</v>
          </cell>
          <cell r="R1682" t="str">
            <v>地理科学（师范）</v>
          </cell>
          <cell r="S1682" t="str">
            <v>2021年6月16日</v>
          </cell>
          <cell r="T1682" t="str">
            <v>其他</v>
          </cell>
          <cell r="U1682" t="str">
            <v>H</v>
          </cell>
          <cell r="V1682">
            <v>6000</v>
          </cell>
          <cell r="W1682">
            <v>1500</v>
          </cell>
          <cell r="X1682">
            <v>7500</v>
          </cell>
          <cell r="Y1682">
            <v>44409</v>
          </cell>
          <cell r="Z1682">
            <v>44743</v>
          </cell>
          <cell r="AA1682">
            <v>0</v>
          </cell>
          <cell r="AB1682">
            <v>12</v>
          </cell>
          <cell r="AC1682">
            <v>12</v>
          </cell>
          <cell r="AD1682">
            <v>7500</v>
          </cell>
        </row>
        <row r="1683">
          <cell r="B1683" t="str">
            <v>郑鸿</v>
          </cell>
          <cell r="C1683" t="str">
            <v>男</v>
          </cell>
          <cell r="D1683" t="str">
            <v>汉族</v>
          </cell>
          <cell r="E1683" t="str">
            <v>1998年7月22日</v>
          </cell>
          <cell r="F1683" t="str">
            <v>中国</v>
          </cell>
          <cell r="G1683" t="str">
            <v>身份证</v>
          </cell>
          <cell r="H1683" t="str">
            <v>450923199807227715</v>
          </cell>
          <cell r="I1683" t="str">
            <v>柳州铁一中学</v>
          </cell>
          <cell r="J1683" t="str">
            <v>2021年8月22日</v>
          </cell>
          <cell r="K1683" t="str">
            <v>2026年8月21日</v>
          </cell>
          <cell r="L1683" t="str">
            <v>是</v>
          </cell>
          <cell r="M1683" t="str">
            <v>柳州</v>
          </cell>
          <cell r="N1683" t="str">
            <v>学校</v>
          </cell>
          <cell r="O1683" t="str">
            <v>本科</v>
          </cell>
          <cell r="P1683" t="str">
            <v>学士</v>
          </cell>
          <cell r="Q1683" t="str">
            <v>华中师范大学</v>
          </cell>
          <cell r="R1683" t="str">
            <v>化学（师范）</v>
          </cell>
          <cell r="S1683" t="str">
            <v>2021年6月30日</v>
          </cell>
          <cell r="T1683" t="str">
            <v>其他</v>
          </cell>
          <cell r="U1683" t="str">
            <v>H</v>
          </cell>
          <cell r="V1683">
            <v>6000</v>
          </cell>
          <cell r="W1683">
            <v>1500</v>
          </cell>
          <cell r="X1683">
            <v>7500</v>
          </cell>
          <cell r="Y1683">
            <v>44409</v>
          </cell>
          <cell r="Z1683">
            <v>44743</v>
          </cell>
          <cell r="AA1683">
            <v>0</v>
          </cell>
          <cell r="AB1683">
            <v>12</v>
          </cell>
          <cell r="AC1683">
            <v>12</v>
          </cell>
          <cell r="AD1683">
            <v>7500</v>
          </cell>
        </row>
        <row r="1684">
          <cell r="B1684" t="str">
            <v>彭志宏</v>
          </cell>
          <cell r="C1684" t="str">
            <v>男</v>
          </cell>
          <cell r="D1684" t="str">
            <v>汉族</v>
          </cell>
          <cell r="E1684" t="str">
            <v>1998年8月24日</v>
          </cell>
          <cell r="F1684" t="str">
            <v>中国</v>
          </cell>
          <cell r="G1684" t="str">
            <v>身份证</v>
          </cell>
          <cell r="H1684" t="str">
            <v>450331199808241815</v>
          </cell>
          <cell r="I1684" t="str">
            <v>柳州铁一中学</v>
          </cell>
          <cell r="J1684" t="str">
            <v>2021年8月22日</v>
          </cell>
          <cell r="K1684" t="str">
            <v>2026年8月21日</v>
          </cell>
          <cell r="L1684" t="str">
            <v>是</v>
          </cell>
          <cell r="M1684" t="str">
            <v>柳州</v>
          </cell>
          <cell r="N1684" t="str">
            <v>学校</v>
          </cell>
          <cell r="O1684" t="str">
            <v>本科</v>
          </cell>
          <cell r="P1684" t="str">
            <v>学士</v>
          </cell>
          <cell r="Q1684" t="str">
            <v>华中师范大学</v>
          </cell>
          <cell r="R1684" t="str">
            <v>数学与应用数学</v>
          </cell>
          <cell r="S1684" t="str">
            <v>2021年6月30日</v>
          </cell>
          <cell r="T1684" t="str">
            <v>其他</v>
          </cell>
          <cell r="U1684" t="str">
            <v>H</v>
          </cell>
          <cell r="V1684">
            <v>6000</v>
          </cell>
          <cell r="W1684">
            <v>1500</v>
          </cell>
          <cell r="X1684">
            <v>7500</v>
          </cell>
          <cell r="Y1684">
            <v>44409</v>
          </cell>
          <cell r="Z1684">
            <v>44743</v>
          </cell>
          <cell r="AA1684">
            <v>0</v>
          </cell>
          <cell r="AB1684">
            <v>12</v>
          </cell>
          <cell r="AC1684">
            <v>12</v>
          </cell>
          <cell r="AD1684">
            <v>7500</v>
          </cell>
        </row>
        <row r="1685">
          <cell r="B1685" t="str">
            <v>陈新萍</v>
          </cell>
          <cell r="C1685" t="str">
            <v>女</v>
          </cell>
          <cell r="D1685" t="str">
            <v>汉族</v>
          </cell>
          <cell r="E1685" t="str">
            <v>1999年4月30日</v>
          </cell>
          <cell r="F1685" t="str">
            <v>中国</v>
          </cell>
          <cell r="G1685" t="str">
            <v>身份证</v>
          </cell>
          <cell r="H1685" t="str">
            <v>450902199904302025</v>
          </cell>
          <cell r="I1685" t="str">
            <v>柳州铁一中学</v>
          </cell>
          <cell r="J1685" t="str">
            <v>2021年8月22日</v>
          </cell>
          <cell r="K1685" t="str">
            <v>2026年8月21日</v>
          </cell>
          <cell r="L1685" t="str">
            <v>是</v>
          </cell>
          <cell r="M1685" t="str">
            <v>柳州</v>
          </cell>
          <cell r="N1685" t="str">
            <v>学校</v>
          </cell>
          <cell r="O1685" t="str">
            <v>本科</v>
          </cell>
          <cell r="P1685" t="str">
            <v>学士</v>
          </cell>
          <cell r="Q1685" t="str">
            <v>西南大学</v>
          </cell>
          <cell r="R1685" t="str">
            <v>思想政治教育（师范）</v>
          </cell>
          <cell r="S1685" t="str">
            <v>2021年6月30日</v>
          </cell>
          <cell r="T1685" t="str">
            <v>其他</v>
          </cell>
          <cell r="U1685" t="str">
            <v>H</v>
          </cell>
          <cell r="V1685">
            <v>6000</v>
          </cell>
          <cell r="W1685">
            <v>1500</v>
          </cell>
          <cell r="X1685">
            <v>7500</v>
          </cell>
          <cell r="Y1685">
            <v>44409</v>
          </cell>
          <cell r="Z1685">
            <v>44743</v>
          </cell>
          <cell r="AA1685">
            <v>0</v>
          </cell>
          <cell r="AB1685">
            <v>12</v>
          </cell>
          <cell r="AC1685">
            <v>12</v>
          </cell>
          <cell r="AD1685">
            <v>7500</v>
          </cell>
        </row>
        <row r="1686">
          <cell r="B1686" t="str">
            <v>欧阳雪艳</v>
          </cell>
          <cell r="C1686" t="str">
            <v>女</v>
          </cell>
          <cell r="D1686" t="str">
            <v>汉族</v>
          </cell>
          <cell r="E1686" t="str">
            <v>1998年11月9日</v>
          </cell>
          <cell r="F1686" t="str">
            <v>中国</v>
          </cell>
          <cell r="G1686" t="str">
            <v>身份证</v>
          </cell>
          <cell r="H1686" t="str">
            <v>450325199811092024</v>
          </cell>
          <cell r="I1686" t="str">
            <v>柳州铁一中学</v>
          </cell>
          <cell r="J1686" t="str">
            <v>2021年8月22日</v>
          </cell>
          <cell r="K1686" t="str">
            <v>2026年8月21日</v>
          </cell>
          <cell r="L1686" t="str">
            <v>是</v>
          </cell>
          <cell r="M1686" t="str">
            <v>柳州</v>
          </cell>
          <cell r="N1686" t="str">
            <v>学校</v>
          </cell>
          <cell r="O1686" t="str">
            <v>本科</v>
          </cell>
          <cell r="P1686" t="str">
            <v>学士</v>
          </cell>
          <cell r="Q1686" t="str">
            <v>东北师范大学</v>
          </cell>
          <cell r="R1686" t="str">
            <v>英语(公费师范)</v>
          </cell>
          <cell r="S1686">
            <v>44377</v>
          </cell>
          <cell r="T1686" t="str">
            <v>其他</v>
          </cell>
          <cell r="U1686" t="str">
            <v>H</v>
          </cell>
          <cell r="V1686">
            <v>6000</v>
          </cell>
          <cell r="W1686">
            <v>1500</v>
          </cell>
          <cell r="X1686">
            <v>7500</v>
          </cell>
          <cell r="Y1686">
            <v>44409</v>
          </cell>
          <cell r="Z1686">
            <v>44743</v>
          </cell>
          <cell r="AA1686">
            <v>0</v>
          </cell>
          <cell r="AB1686">
            <v>12</v>
          </cell>
          <cell r="AC1686">
            <v>12</v>
          </cell>
          <cell r="AD1686">
            <v>7500</v>
          </cell>
        </row>
        <row r="1687">
          <cell r="B1687" t="str">
            <v>黄健晴</v>
          </cell>
          <cell r="C1687" t="str">
            <v>女</v>
          </cell>
          <cell r="D1687" t="str">
            <v>壮族</v>
          </cell>
          <cell r="E1687" t="str">
            <v>1999年2月5日</v>
          </cell>
          <cell r="F1687" t="str">
            <v>中国</v>
          </cell>
          <cell r="G1687" t="str">
            <v>身份证</v>
          </cell>
          <cell r="H1687" t="str">
            <v>452702199902054380</v>
          </cell>
          <cell r="I1687" t="str">
            <v>柳州铁一中学</v>
          </cell>
          <cell r="J1687" t="str">
            <v>2021年8月22日</v>
          </cell>
          <cell r="K1687" t="str">
            <v>2026年8月21日</v>
          </cell>
          <cell r="L1687" t="str">
            <v>是</v>
          </cell>
          <cell r="M1687" t="str">
            <v>柳州</v>
          </cell>
          <cell r="N1687" t="str">
            <v>学校</v>
          </cell>
          <cell r="O1687" t="str">
            <v>本科</v>
          </cell>
          <cell r="P1687" t="str">
            <v>学士</v>
          </cell>
          <cell r="Q1687" t="str">
            <v>华中师范大学</v>
          </cell>
          <cell r="R1687" t="str">
            <v>地理科学</v>
          </cell>
          <cell r="S1687">
            <v>44377</v>
          </cell>
          <cell r="T1687" t="str">
            <v>其他</v>
          </cell>
          <cell r="U1687" t="str">
            <v>H</v>
          </cell>
          <cell r="V1687">
            <v>6000</v>
          </cell>
          <cell r="W1687">
            <v>1500</v>
          </cell>
          <cell r="X1687">
            <v>7500</v>
          </cell>
          <cell r="Y1687">
            <v>44409</v>
          </cell>
          <cell r="Z1687">
            <v>44743</v>
          </cell>
          <cell r="AA1687">
            <v>0</v>
          </cell>
          <cell r="AB1687">
            <v>12</v>
          </cell>
          <cell r="AC1687">
            <v>12</v>
          </cell>
          <cell r="AD1687">
            <v>7500</v>
          </cell>
        </row>
        <row r="1688">
          <cell r="B1688" t="str">
            <v>冯文苏</v>
          </cell>
          <cell r="C1688" t="str">
            <v>女</v>
          </cell>
          <cell r="D1688" t="str">
            <v>瑶族</v>
          </cell>
          <cell r="E1688">
            <v>35926</v>
          </cell>
          <cell r="F1688" t="str">
            <v>中国</v>
          </cell>
          <cell r="G1688" t="str">
            <v>身份证</v>
          </cell>
          <cell r="H1688" t="str">
            <v>450423199805110620</v>
          </cell>
          <cell r="I1688" t="str">
            <v>柳州铁一中学</v>
          </cell>
          <cell r="J1688" t="str">
            <v>2021年8月22日</v>
          </cell>
          <cell r="K1688" t="str">
            <v>2026年8月21日</v>
          </cell>
          <cell r="L1688" t="str">
            <v>是</v>
          </cell>
          <cell r="M1688" t="str">
            <v>柳州</v>
          </cell>
          <cell r="N1688" t="str">
            <v>学校</v>
          </cell>
          <cell r="O1688" t="str">
            <v>本科</v>
          </cell>
          <cell r="P1688" t="str">
            <v>学士</v>
          </cell>
          <cell r="Q1688" t="str">
            <v>西南大学</v>
          </cell>
          <cell r="R1688" t="str">
            <v>英语</v>
          </cell>
          <cell r="S1688" t="str">
            <v>2021年6月18日</v>
          </cell>
          <cell r="T1688" t="str">
            <v>其他</v>
          </cell>
          <cell r="U1688" t="str">
            <v>H</v>
          </cell>
          <cell r="V1688">
            <v>6000</v>
          </cell>
          <cell r="W1688">
            <v>1500</v>
          </cell>
          <cell r="X1688">
            <v>7500</v>
          </cell>
          <cell r="Y1688">
            <v>44409</v>
          </cell>
          <cell r="Z1688">
            <v>44743</v>
          </cell>
          <cell r="AA1688">
            <v>0</v>
          </cell>
          <cell r="AB1688">
            <v>12</v>
          </cell>
          <cell r="AC1688">
            <v>12</v>
          </cell>
          <cell r="AD1688">
            <v>7500</v>
          </cell>
        </row>
        <row r="1689">
          <cell r="B1689" t="str">
            <v>黄志强</v>
          </cell>
          <cell r="C1689" t="str">
            <v>男</v>
          </cell>
          <cell r="D1689" t="str">
            <v>汉族</v>
          </cell>
          <cell r="E1689">
            <v>36237</v>
          </cell>
          <cell r="F1689" t="str">
            <v>中国</v>
          </cell>
          <cell r="G1689" t="str">
            <v>身份证</v>
          </cell>
          <cell r="H1689" t="str">
            <v>450304199903182017</v>
          </cell>
          <cell r="I1689" t="str">
            <v>柳州铁一中学</v>
          </cell>
          <cell r="J1689">
            <v>44430</v>
          </cell>
          <cell r="K1689">
            <v>46255</v>
          </cell>
          <cell r="L1689" t="str">
            <v>是</v>
          </cell>
          <cell r="M1689" t="str">
            <v>柳州</v>
          </cell>
          <cell r="N1689" t="str">
            <v>学校</v>
          </cell>
          <cell r="O1689" t="str">
            <v>本科</v>
          </cell>
          <cell r="P1689" t="str">
            <v>学士</v>
          </cell>
          <cell r="Q1689" t="str">
            <v>华中师范大学</v>
          </cell>
          <cell r="R1689" t="str">
            <v>物理学</v>
          </cell>
          <cell r="S1689" t="str">
            <v>2021年6月30日</v>
          </cell>
          <cell r="T1689" t="str">
            <v>其他</v>
          </cell>
          <cell r="U1689" t="str">
            <v>H</v>
          </cell>
          <cell r="V1689">
            <v>6000</v>
          </cell>
          <cell r="W1689">
            <v>1500</v>
          </cell>
          <cell r="X1689">
            <v>7500</v>
          </cell>
          <cell r="Y1689">
            <v>44423</v>
          </cell>
          <cell r="Z1689">
            <v>44743</v>
          </cell>
          <cell r="AA1689">
            <v>0</v>
          </cell>
          <cell r="AB1689">
            <v>12</v>
          </cell>
          <cell r="AC1689">
            <v>12</v>
          </cell>
          <cell r="AD1689">
            <v>7500</v>
          </cell>
        </row>
        <row r="1690">
          <cell r="B1690" t="str">
            <v>蒋颖婧</v>
          </cell>
          <cell r="C1690" t="str">
            <v>女</v>
          </cell>
          <cell r="D1690" t="str">
            <v>汉族</v>
          </cell>
          <cell r="E1690">
            <v>36145</v>
          </cell>
          <cell r="F1690" t="str">
            <v>中国</v>
          </cell>
          <cell r="G1690" t="str">
            <v>身份证</v>
          </cell>
          <cell r="H1690" t="str">
            <v>450324199812162526</v>
          </cell>
          <cell r="I1690" t="str">
            <v>柳州铁一中学</v>
          </cell>
          <cell r="J1690">
            <v>44430</v>
          </cell>
          <cell r="K1690">
            <v>46255</v>
          </cell>
          <cell r="L1690" t="str">
            <v>是</v>
          </cell>
          <cell r="M1690" t="str">
            <v>柳州</v>
          </cell>
          <cell r="N1690" t="str">
            <v>学校</v>
          </cell>
          <cell r="O1690" t="str">
            <v>本科</v>
          </cell>
          <cell r="P1690" t="str">
            <v>学士</v>
          </cell>
          <cell r="Q1690" t="str">
            <v>东北师范大学</v>
          </cell>
          <cell r="R1690" t="str">
            <v>生物科学（公费师范）</v>
          </cell>
          <cell r="S1690">
            <v>44377</v>
          </cell>
          <cell r="T1690" t="str">
            <v>其他</v>
          </cell>
          <cell r="U1690" t="str">
            <v>H</v>
          </cell>
          <cell r="V1690">
            <v>6000</v>
          </cell>
          <cell r="W1690">
            <v>1500</v>
          </cell>
          <cell r="X1690">
            <v>7500</v>
          </cell>
          <cell r="Y1690">
            <v>44423</v>
          </cell>
          <cell r="Z1690">
            <v>44743</v>
          </cell>
          <cell r="AA1690">
            <v>0</v>
          </cell>
          <cell r="AB1690">
            <v>12</v>
          </cell>
          <cell r="AC1690">
            <v>12</v>
          </cell>
          <cell r="AD1690">
            <v>7500</v>
          </cell>
        </row>
        <row r="1691">
          <cell r="B1691" t="str">
            <v>廖皓楠</v>
          </cell>
          <cell r="C1691" t="str">
            <v>男</v>
          </cell>
          <cell r="D1691" t="str">
            <v>壮族</v>
          </cell>
          <cell r="E1691">
            <v>36203</v>
          </cell>
          <cell r="F1691" t="str">
            <v>中国</v>
          </cell>
          <cell r="G1691" t="str">
            <v>身份证</v>
          </cell>
          <cell r="H1691" t="str">
            <v>452123199902126814</v>
          </cell>
          <cell r="I1691" t="str">
            <v>柳州铁一中学</v>
          </cell>
          <cell r="J1691">
            <v>44430</v>
          </cell>
          <cell r="K1691">
            <v>46255</v>
          </cell>
          <cell r="L1691" t="str">
            <v>是</v>
          </cell>
          <cell r="M1691" t="str">
            <v>柳州</v>
          </cell>
          <cell r="N1691" t="str">
            <v>学校</v>
          </cell>
          <cell r="O1691" t="str">
            <v>本科</v>
          </cell>
          <cell r="P1691" t="str">
            <v>学士</v>
          </cell>
          <cell r="Q1691" t="str">
            <v>广西师范大学</v>
          </cell>
          <cell r="R1691" t="str">
            <v>运动训练学</v>
          </cell>
          <cell r="S1691" t="str">
            <v>2021年6月30日</v>
          </cell>
          <cell r="T1691" t="str">
            <v>其他</v>
          </cell>
          <cell r="U1691" t="str">
            <v>H</v>
          </cell>
          <cell r="V1691">
            <v>6000</v>
          </cell>
          <cell r="W1691">
            <v>1500</v>
          </cell>
          <cell r="X1691">
            <v>7500</v>
          </cell>
          <cell r="Y1691">
            <v>44423</v>
          </cell>
          <cell r="Z1691">
            <v>44743</v>
          </cell>
          <cell r="AA1691">
            <v>0</v>
          </cell>
          <cell r="AB1691">
            <v>12</v>
          </cell>
          <cell r="AC1691">
            <v>12</v>
          </cell>
          <cell r="AD1691">
            <v>7500</v>
          </cell>
        </row>
        <row r="1692">
          <cell r="B1692" t="str">
            <v>张婧</v>
          </cell>
          <cell r="C1692" t="str">
            <v>女</v>
          </cell>
          <cell r="D1692" t="str">
            <v>汉族</v>
          </cell>
          <cell r="E1692">
            <v>36039</v>
          </cell>
          <cell r="F1692" t="str">
            <v>中国</v>
          </cell>
          <cell r="G1692" t="str">
            <v>身份证</v>
          </cell>
          <cell r="H1692" t="str">
            <v>231083199809014729</v>
          </cell>
          <cell r="I1692" t="str">
            <v>柳州铁一中学</v>
          </cell>
          <cell r="J1692">
            <v>44067</v>
          </cell>
          <cell r="K1692">
            <v>46369</v>
          </cell>
          <cell r="L1692" t="str">
            <v>是</v>
          </cell>
          <cell r="M1692" t="str">
            <v>柳州</v>
          </cell>
          <cell r="N1692" t="str">
            <v>学校</v>
          </cell>
          <cell r="O1692" t="str">
            <v>本科</v>
          </cell>
          <cell r="P1692" t="str">
            <v>学士</v>
          </cell>
          <cell r="Q1692" t="str">
            <v>哈尔滨师范大学</v>
          </cell>
          <cell r="R1692" t="str">
            <v>英语教育</v>
          </cell>
          <cell r="S1692">
            <v>44002</v>
          </cell>
          <cell r="T1692" t="str">
            <v>其他</v>
          </cell>
          <cell r="U1692" t="str">
            <v>H</v>
          </cell>
          <cell r="V1692">
            <v>6000</v>
          </cell>
          <cell r="W1692">
            <v>1500</v>
          </cell>
          <cell r="X1692">
            <v>7500</v>
          </cell>
          <cell r="Y1692">
            <v>44428</v>
          </cell>
          <cell r="Z1692">
            <v>44743</v>
          </cell>
          <cell r="AA1692">
            <v>0</v>
          </cell>
          <cell r="AB1692">
            <v>12</v>
          </cell>
          <cell r="AC1692">
            <v>12</v>
          </cell>
          <cell r="AD1692">
            <v>7500</v>
          </cell>
        </row>
        <row r="1693">
          <cell r="B1693" t="str">
            <v>覃欣钰</v>
          </cell>
          <cell r="C1693" t="str">
            <v>女</v>
          </cell>
          <cell r="D1693" t="str">
            <v>壮族</v>
          </cell>
          <cell r="E1693">
            <v>35609</v>
          </cell>
          <cell r="F1693" t="str">
            <v>中国</v>
          </cell>
          <cell r="G1693" t="str">
            <v>身份证</v>
          </cell>
          <cell r="H1693" t="str">
            <v>450221199706282423</v>
          </cell>
          <cell r="I1693" t="str">
            <v>柳州铁一中学</v>
          </cell>
          <cell r="J1693">
            <v>44430</v>
          </cell>
          <cell r="K1693">
            <v>46255</v>
          </cell>
          <cell r="L1693" t="str">
            <v>是</v>
          </cell>
          <cell r="M1693" t="str">
            <v>柳州</v>
          </cell>
          <cell r="N1693" t="str">
            <v>学校</v>
          </cell>
          <cell r="O1693" t="str">
            <v>本科</v>
          </cell>
          <cell r="P1693" t="str">
            <v>学士</v>
          </cell>
          <cell r="Q1693" t="str">
            <v>西南大学</v>
          </cell>
          <cell r="R1693" t="str">
            <v>汉语言文学</v>
          </cell>
          <cell r="S1693">
            <v>44365</v>
          </cell>
          <cell r="T1693" t="str">
            <v>其他</v>
          </cell>
          <cell r="U1693" t="str">
            <v>H</v>
          </cell>
          <cell r="V1693">
            <v>6000</v>
          </cell>
          <cell r="W1693">
            <v>1500</v>
          </cell>
          <cell r="X1693">
            <v>7500</v>
          </cell>
          <cell r="Y1693">
            <v>44409</v>
          </cell>
          <cell r="Z1693">
            <v>44743</v>
          </cell>
          <cell r="AA1693">
            <v>0</v>
          </cell>
          <cell r="AB1693">
            <v>12</v>
          </cell>
          <cell r="AC1693">
            <v>12</v>
          </cell>
          <cell r="AD1693">
            <v>7500</v>
          </cell>
        </row>
        <row r="1694">
          <cell r="B1694" t="str">
            <v>王艳娟</v>
          </cell>
          <cell r="C1694" t="str">
            <v>女</v>
          </cell>
          <cell r="D1694" t="str">
            <v>汉族</v>
          </cell>
          <cell r="E1694">
            <v>34707</v>
          </cell>
          <cell r="F1694" t="str">
            <v>中国</v>
          </cell>
          <cell r="G1694" t="str">
            <v>身份证</v>
          </cell>
          <cell r="H1694" t="str">
            <v>450327199501082448</v>
          </cell>
          <cell r="I1694" t="str">
            <v>柳州铁一中学</v>
          </cell>
          <cell r="J1694">
            <v>44430</v>
          </cell>
          <cell r="K1694">
            <v>46255</v>
          </cell>
          <cell r="L1694" t="str">
            <v>是</v>
          </cell>
          <cell r="M1694" t="str">
            <v>柳州</v>
          </cell>
          <cell r="N1694" t="str">
            <v>学校</v>
          </cell>
          <cell r="O1694" t="str">
            <v>本科</v>
          </cell>
          <cell r="P1694" t="str">
            <v>学士</v>
          </cell>
          <cell r="Q1694" t="str">
            <v>湖南师范大学</v>
          </cell>
          <cell r="R1694" t="str">
            <v>学科教学（物理）</v>
          </cell>
          <cell r="S1694">
            <v>44002</v>
          </cell>
          <cell r="T1694" t="str">
            <v>其他</v>
          </cell>
          <cell r="U1694" t="str">
            <v>F</v>
          </cell>
          <cell r="V1694">
            <v>12000</v>
          </cell>
          <cell r="W1694">
            <v>3000</v>
          </cell>
          <cell r="X1694">
            <v>15000</v>
          </cell>
          <cell r="Y1694">
            <v>44423</v>
          </cell>
          <cell r="Z1694">
            <v>44743</v>
          </cell>
          <cell r="AA1694">
            <v>0</v>
          </cell>
          <cell r="AB1694">
            <v>12</v>
          </cell>
          <cell r="AC1694">
            <v>12</v>
          </cell>
          <cell r="AD1694">
            <v>15000</v>
          </cell>
        </row>
        <row r="1695">
          <cell r="B1695" t="str">
            <v>方拉</v>
          </cell>
          <cell r="C1695" t="str">
            <v>女</v>
          </cell>
          <cell r="D1695" t="str">
            <v>壮族</v>
          </cell>
          <cell r="E1695">
            <v>34716</v>
          </cell>
          <cell r="F1695" t="str">
            <v>中国</v>
          </cell>
          <cell r="G1695" t="str">
            <v>身份证</v>
          </cell>
          <cell r="H1695" t="str">
            <v>452724199501170522</v>
          </cell>
          <cell r="I1695" t="str">
            <v>柳州铁一中学</v>
          </cell>
          <cell r="J1695">
            <v>44067</v>
          </cell>
          <cell r="K1695">
            <v>45869</v>
          </cell>
          <cell r="L1695" t="str">
            <v>是</v>
          </cell>
          <cell r="M1695" t="str">
            <v>柳州</v>
          </cell>
          <cell r="N1695" t="str">
            <v>学校</v>
          </cell>
          <cell r="O1695" t="str">
            <v>研究生</v>
          </cell>
          <cell r="P1695" t="str">
            <v>硕士</v>
          </cell>
          <cell r="Q1695" t="str">
            <v>华南师范大学</v>
          </cell>
          <cell r="R1695" t="str">
            <v>学科教学（思政）</v>
          </cell>
          <cell r="S1695">
            <v>44006</v>
          </cell>
          <cell r="T1695" t="str">
            <v>其他</v>
          </cell>
          <cell r="U1695" t="str">
            <v>F</v>
          </cell>
          <cell r="V1695">
            <v>3000</v>
          </cell>
          <cell r="W1695">
            <v>750</v>
          </cell>
          <cell r="X1695">
            <v>3750</v>
          </cell>
          <cell r="Y1695">
            <v>44067</v>
          </cell>
          <cell r="Z1695">
            <v>44761</v>
          </cell>
          <cell r="AA1695">
            <v>20</v>
          </cell>
          <cell r="AB1695">
            <v>3</v>
          </cell>
          <cell r="AC1695">
            <v>23</v>
          </cell>
          <cell r="AD1695">
            <v>3750</v>
          </cell>
        </row>
        <row r="1696">
          <cell r="B1696" t="str">
            <v>罗伟杰</v>
          </cell>
          <cell r="C1696" t="str">
            <v>男</v>
          </cell>
          <cell r="D1696" t="str">
            <v>壮族</v>
          </cell>
          <cell r="E1696">
            <v>34526</v>
          </cell>
          <cell r="F1696" t="str">
            <v>中国</v>
          </cell>
          <cell r="G1696" t="str">
            <v>身份证</v>
          </cell>
          <cell r="H1696" t="str">
            <v>450203199407111031</v>
          </cell>
          <cell r="I1696" t="str">
            <v>柳州铁一中学</v>
          </cell>
          <cell r="J1696">
            <v>43697</v>
          </cell>
          <cell r="K1696">
            <v>45869</v>
          </cell>
          <cell r="L1696" t="str">
            <v>是</v>
          </cell>
          <cell r="M1696" t="str">
            <v>柳州</v>
          </cell>
          <cell r="N1696" t="str">
            <v>学校</v>
          </cell>
          <cell r="O1696" t="str">
            <v>研究生</v>
          </cell>
          <cell r="P1696" t="str">
            <v>硕士</v>
          </cell>
          <cell r="Q1696" t="str">
            <v>广西师范大学</v>
          </cell>
          <cell r="R1696" t="str">
            <v>学科教学（化学）</v>
          </cell>
          <cell r="S1696">
            <v>43617</v>
          </cell>
          <cell r="T1696" t="str">
            <v>其他</v>
          </cell>
          <cell r="U1696" t="str">
            <v>F</v>
          </cell>
          <cell r="V1696">
            <v>3000</v>
          </cell>
          <cell r="W1696">
            <v>750</v>
          </cell>
          <cell r="X1696">
            <v>3750</v>
          </cell>
          <cell r="Y1696">
            <v>43697</v>
          </cell>
          <cell r="Z1696">
            <v>44762</v>
          </cell>
          <cell r="AA1696">
            <v>32</v>
          </cell>
          <cell r="AB1696">
            <v>3</v>
          </cell>
          <cell r="AC1696">
            <v>35</v>
          </cell>
          <cell r="AD1696">
            <v>3750</v>
          </cell>
        </row>
        <row r="1697">
          <cell r="B1697" t="str">
            <v>李婷</v>
          </cell>
          <cell r="C1697" t="str">
            <v>女</v>
          </cell>
          <cell r="D1697" t="str">
            <v>壮族</v>
          </cell>
          <cell r="E1697" t="str">
            <v>1996年12月22日</v>
          </cell>
          <cell r="F1697" t="str">
            <v>中国</v>
          </cell>
          <cell r="G1697" t="str">
            <v>身份证</v>
          </cell>
          <cell r="H1697" t="str">
            <v>452201199612220420</v>
          </cell>
          <cell r="I1697" t="str">
            <v>柳州铁一中学</v>
          </cell>
          <cell r="J1697" t="str">
            <v>2021年3月20日</v>
          </cell>
          <cell r="K1697" t="str">
            <v>2026年3月19日</v>
          </cell>
          <cell r="L1697" t="str">
            <v>是</v>
          </cell>
          <cell r="M1697" t="str">
            <v>柳州</v>
          </cell>
          <cell r="N1697" t="str">
            <v>学校</v>
          </cell>
          <cell r="O1697" t="str">
            <v>研究生</v>
          </cell>
          <cell r="P1697" t="str">
            <v>硕士</v>
          </cell>
          <cell r="Q1697" t="str">
            <v>利兹大学</v>
          </cell>
          <cell r="R1697" t="str">
            <v>对外英语教学研究</v>
          </cell>
          <cell r="S1697" t="str">
            <v>2020年11月19日</v>
          </cell>
          <cell r="T1697" t="str">
            <v>国际一流大学</v>
          </cell>
          <cell r="U1697" t="str">
            <v>F</v>
          </cell>
          <cell r="V1697">
            <v>3000</v>
          </cell>
          <cell r="W1697">
            <v>750</v>
          </cell>
          <cell r="X1697">
            <v>3750</v>
          </cell>
          <cell r="Y1697">
            <v>44258</v>
          </cell>
          <cell r="Z1697">
            <v>44763</v>
          </cell>
          <cell r="AA1697">
            <v>13</v>
          </cell>
          <cell r="AB1697">
            <v>3</v>
          </cell>
          <cell r="AC1697">
            <v>16</v>
          </cell>
          <cell r="AD1697">
            <v>3750</v>
          </cell>
        </row>
        <row r="1698">
          <cell r="B1698" t="str">
            <v>王元峰</v>
          </cell>
          <cell r="C1698" t="str">
            <v>男</v>
          </cell>
          <cell r="D1698" t="str">
            <v>汉族</v>
          </cell>
          <cell r="E1698">
            <v>34416</v>
          </cell>
          <cell r="F1698" t="str">
            <v>中国</v>
          </cell>
          <cell r="G1698" t="str">
            <v>身份证</v>
          </cell>
          <cell r="H1698" t="str">
            <v>220421199403233518</v>
          </cell>
          <cell r="I1698" t="str">
            <v>柳州铁一中学</v>
          </cell>
          <cell r="J1698">
            <v>44067</v>
          </cell>
          <cell r="K1698">
            <v>45523</v>
          </cell>
          <cell r="L1698" t="str">
            <v>是</v>
          </cell>
          <cell r="M1698" t="str">
            <v>柳州</v>
          </cell>
          <cell r="N1698" t="str">
            <v>学校</v>
          </cell>
          <cell r="O1698" t="str">
            <v>研究生</v>
          </cell>
          <cell r="P1698" t="str">
            <v>硕士</v>
          </cell>
          <cell r="Q1698" t="str">
            <v>吉林师范大学</v>
          </cell>
          <cell r="R1698" t="str">
            <v>学科教学（数学）</v>
          </cell>
          <cell r="S1698">
            <v>44003</v>
          </cell>
          <cell r="T1698" t="str">
            <v>其他</v>
          </cell>
          <cell r="U1698" t="str">
            <v>F</v>
          </cell>
          <cell r="V1698">
            <v>3000</v>
          </cell>
          <cell r="W1698">
            <v>750</v>
          </cell>
          <cell r="X1698">
            <v>3750</v>
          </cell>
          <cell r="Y1698">
            <v>44044</v>
          </cell>
          <cell r="Z1698">
            <v>44764</v>
          </cell>
          <cell r="AA1698">
            <v>20</v>
          </cell>
          <cell r="AB1698">
            <v>3</v>
          </cell>
          <cell r="AC1698">
            <v>23</v>
          </cell>
          <cell r="AD1698">
            <v>3750</v>
          </cell>
        </row>
        <row r="1699">
          <cell r="B1699" t="str">
            <v>颜珊珊</v>
          </cell>
          <cell r="C1699" t="str">
            <v>女</v>
          </cell>
          <cell r="D1699" t="str">
            <v>汉族</v>
          </cell>
          <cell r="E1699">
            <v>34319</v>
          </cell>
          <cell r="F1699" t="str">
            <v>中国</v>
          </cell>
          <cell r="G1699" t="str">
            <v>身份证</v>
          </cell>
          <cell r="H1699" t="str">
            <v>130637199312161221</v>
          </cell>
          <cell r="I1699" t="str">
            <v>柳州铁一中学</v>
          </cell>
          <cell r="J1699">
            <v>44067</v>
          </cell>
          <cell r="K1699">
            <v>45869</v>
          </cell>
          <cell r="L1699" t="str">
            <v>是</v>
          </cell>
          <cell r="M1699" t="str">
            <v>柳州</v>
          </cell>
          <cell r="N1699" t="str">
            <v>学校</v>
          </cell>
          <cell r="O1699" t="str">
            <v>研究生</v>
          </cell>
          <cell r="P1699" t="str">
            <v>硕士</v>
          </cell>
          <cell r="Q1699" t="str">
            <v>广西师范大学</v>
          </cell>
          <cell r="R1699" t="str">
            <v>教育技术学</v>
          </cell>
          <cell r="S1699">
            <v>44012</v>
          </cell>
          <cell r="T1699" t="str">
            <v>其他</v>
          </cell>
          <cell r="U1699" t="str">
            <v>F</v>
          </cell>
          <cell r="V1699">
            <v>3000</v>
          </cell>
          <cell r="W1699">
            <v>750</v>
          </cell>
          <cell r="X1699">
            <v>3750</v>
          </cell>
          <cell r="Y1699">
            <v>44054</v>
          </cell>
          <cell r="Z1699">
            <v>44767</v>
          </cell>
          <cell r="AA1699">
            <v>17</v>
          </cell>
          <cell r="AB1699">
            <v>3</v>
          </cell>
          <cell r="AC1699">
            <v>20</v>
          </cell>
          <cell r="AD1699">
            <v>3750</v>
          </cell>
        </row>
        <row r="1700">
          <cell r="B1700" t="str">
            <v>陈晓婧</v>
          </cell>
          <cell r="C1700" t="str">
            <v>女</v>
          </cell>
          <cell r="D1700" t="str">
            <v>汉族</v>
          </cell>
          <cell r="E1700">
            <v>35107</v>
          </cell>
          <cell r="F1700" t="str">
            <v>中国</v>
          </cell>
          <cell r="G1700" t="str">
            <v>身份证</v>
          </cell>
          <cell r="H1700" t="str">
            <v>450922199602122964</v>
          </cell>
          <cell r="I1700" t="str">
            <v>柳州铁一中学</v>
          </cell>
          <cell r="J1700">
            <v>44067</v>
          </cell>
          <cell r="K1700">
            <v>45869</v>
          </cell>
          <cell r="L1700" t="str">
            <v>是</v>
          </cell>
          <cell r="M1700" t="str">
            <v>柳州</v>
          </cell>
          <cell r="N1700" t="str">
            <v>学校</v>
          </cell>
          <cell r="O1700" t="str">
            <v>研究生</v>
          </cell>
          <cell r="P1700" t="str">
            <v>硕士</v>
          </cell>
          <cell r="Q1700" t="str">
            <v>西南大学</v>
          </cell>
          <cell r="R1700" t="str">
            <v>学科教学（地理）</v>
          </cell>
          <cell r="S1700">
            <v>44012</v>
          </cell>
          <cell r="T1700" t="str">
            <v>其他</v>
          </cell>
          <cell r="U1700" t="str">
            <v>F</v>
          </cell>
          <cell r="V1700">
            <v>3000</v>
          </cell>
          <cell r="W1700">
            <v>750</v>
          </cell>
          <cell r="X1700">
            <v>3750</v>
          </cell>
          <cell r="Y1700">
            <v>44054</v>
          </cell>
          <cell r="Z1700">
            <v>44767</v>
          </cell>
          <cell r="AA1700">
            <v>17</v>
          </cell>
          <cell r="AB1700">
            <v>3</v>
          </cell>
          <cell r="AC1700">
            <v>20</v>
          </cell>
          <cell r="AD1700">
            <v>3750</v>
          </cell>
        </row>
        <row r="1701">
          <cell r="B1701" t="str">
            <v>黎静</v>
          </cell>
          <cell r="C1701" t="str">
            <v>女</v>
          </cell>
          <cell r="D1701" t="str">
            <v>壮族</v>
          </cell>
          <cell r="E1701">
            <v>35313</v>
          </cell>
          <cell r="F1701" t="str">
            <v>中国</v>
          </cell>
          <cell r="G1701" t="str">
            <v>身份证</v>
          </cell>
          <cell r="H1701" t="str">
            <v>452224199609054526</v>
          </cell>
          <cell r="I1701" t="str">
            <v>柳州铁一中学</v>
          </cell>
          <cell r="J1701">
            <v>44067</v>
          </cell>
          <cell r="K1701">
            <v>45869</v>
          </cell>
          <cell r="L1701" t="str">
            <v>是</v>
          </cell>
          <cell r="M1701" t="str">
            <v>柳州</v>
          </cell>
          <cell r="N1701" t="str">
            <v>学校</v>
          </cell>
          <cell r="O1701" t="str">
            <v>研究生</v>
          </cell>
          <cell r="P1701" t="str">
            <v>硕士</v>
          </cell>
          <cell r="Q1701" t="str">
            <v>西南大学</v>
          </cell>
          <cell r="R1701" t="str">
            <v>学科教学（语文）</v>
          </cell>
          <cell r="S1701">
            <v>44004</v>
          </cell>
          <cell r="T1701" t="str">
            <v>其他</v>
          </cell>
          <cell r="U1701" t="str">
            <v>F</v>
          </cell>
          <cell r="V1701">
            <v>3000</v>
          </cell>
          <cell r="W1701">
            <v>750</v>
          </cell>
          <cell r="X1701">
            <v>3750</v>
          </cell>
          <cell r="Y1701">
            <v>44054</v>
          </cell>
          <cell r="Z1701">
            <v>44767</v>
          </cell>
          <cell r="AA1701">
            <v>17</v>
          </cell>
          <cell r="AB1701">
            <v>3</v>
          </cell>
          <cell r="AC1701">
            <v>20</v>
          </cell>
          <cell r="AD1701">
            <v>3750</v>
          </cell>
        </row>
        <row r="1702">
          <cell r="B1702" t="str">
            <v>王晓</v>
          </cell>
          <cell r="C1702" t="str">
            <v>女</v>
          </cell>
          <cell r="D1702" t="str">
            <v>汉族</v>
          </cell>
          <cell r="E1702">
            <v>34171</v>
          </cell>
          <cell r="F1702" t="str">
            <v>中国</v>
          </cell>
          <cell r="G1702" t="str">
            <v>身份证</v>
          </cell>
          <cell r="H1702" t="str">
            <v>41132719930721202X</v>
          </cell>
          <cell r="I1702" t="str">
            <v>柳州铁一中学</v>
          </cell>
          <cell r="J1702">
            <v>44067</v>
          </cell>
          <cell r="K1702">
            <v>45869</v>
          </cell>
          <cell r="L1702" t="str">
            <v>是</v>
          </cell>
          <cell r="M1702" t="str">
            <v>柳州</v>
          </cell>
          <cell r="N1702" t="str">
            <v>学校</v>
          </cell>
          <cell r="O1702" t="str">
            <v>研究生</v>
          </cell>
          <cell r="P1702" t="str">
            <v>硕士</v>
          </cell>
          <cell r="Q1702" t="str">
            <v>广东外语外贸大学</v>
          </cell>
          <cell r="R1702" t="str">
            <v>外国语言学及应用语言学</v>
          </cell>
          <cell r="S1702">
            <v>44012</v>
          </cell>
          <cell r="T1702" t="str">
            <v>其他</v>
          </cell>
          <cell r="U1702" t="str">
            <v>F</v>
          </cell>
          <cell r="V1702">
            <v>3000</v>
          </cell>
          <cell r="W1702">
            <v>750</v>
          </cell>
          <cell r="X1702">
            <v>3750</v>
          </cell>
          <cell r="Y1702">
            <v>44054</v>
          </cell>
          <cell r="Z1702">
            <v>44767</v>
          </cell>
          <cell r="AA1702">
            <v>17</v>
          </cell>
          <cell r="AB1702">
            <v>3</v>
          </cell>
          <cell r="AC1702">
            <v>20</v>
          </cell>
          <cell r="AD1702">
            <v>3750</v>
          </cell>
        </row>
        <row r="1703">
          <cell r="B1703" t="str">
            <v>钟楚秀</v>
          </cell>
          <cell r="C1703" t="str">
            <v>女</v>
          </cell>
          <cell r="D1703" t="str">
            <v>汉族</v>
          </cell>
          <cell r="E1703">
            <v>34250</v>
          </cell>
          <cell r="F1703" t="str">
            <v>中国</v>
          </cell>
          <cell r="G1703" t="str">
            <v>身份证</v>
          </cell>
          <cell r="H1703" t="str">
            <v>450922199310083182</v>
          </cell>
          <cell r="I1703" t="str">
            <v>柳州铁一中学</v>
          </cell>
          <cell r="J1703">
            <v>43697</v>
          </cell>
          <cell r="K1703">
            <v>46022</v>
          </cell>
          <cell r="L1703" t="str">
            <v>是</v>
          </cell>
          <cell r="M1703" t="str">
            <v>柳州</v>
          </cell>
          <cell r="N1703" t="str">
            <v>学校</v>
          </cell>
          <cell r="O1703" t="str">
            <v>研究生</v>
          </cell>
          <cell r="P1703" t="str">
            <v>硕士</v>
          </cell>
          <cell r="Q1703" t="str">
            <v>广西师范大学</v>
          </cell>
          <cell r="R1703" t="str">
            <v>学科教学（生物）</v>
          </cell>
          <cell r="S1703">
            <v>43646</v>
          </cell>
          <cell r="T1703" t="str">
            <v>其他</v>
          </cell>
          <cell r="U1703" t="str">
            <v>F</v>
          </cell>
          <cell r="V1703">
            <v>3000</v>
          </cell>
          <cell r="W1703">
            <v>750</v>
          </cell>
          <cell r="X1703">
            <v>3750</v>
          </cell>
          <cell r="Y1703">
            <v>43678</v>
          </cell>
          <cell r="Z1703">
            <v>44767</v>
          </cell>
          <cell r="AA1703">
            <v>27</v>
          </cell>
          <cell r="AB1703">
            <v>3</v>
          </cell>
          <cell r="AC1703">
            <v>30</v>
          </cell>
          <cell r="AD1703">
            <v>3750</v>
          </cell>
        </row>
        <row r="1704">
          <cell r="B1704" t="str">
            <v>刘宽</v>
          </cell>
          <cell r="C1704" t="str">
            <v>男</v>
          </cell>
          <cell r="D1704" t="str">
            <v>汉族</v>
          </cell>
          <cell r="E1704">
            <v>33928</v>
          </cell>
          <cell r="F1704" t="str">
            <v>中国</v>
          </cell>
          <cell r="G1704" t="str">
            <v>身份证</v>
          </cell>
          <cell r="H1704" t="str">
            <v>450324199211204911</v>
          </cell>
          <cell r="I1704" t="str">
            <v>柳州铁一中学</v>
          </cell>
          <cell r="J1704">
            <v>44067</v>
          </cell>
          <cell r="K1704">
            <v>45869</v>
          </cell>
          <cell r="L1704" t="str">
            <v>是</v>
          </cell>
          <cell r="M1704" t="str">
            <v>柳州</v>
          </cell>
          <cell r="N1704" t="str">
            <v>学校</v>
          </cell>
          <cell r="O1704" t="str">
            <v>研究生</v>
          </cell>
          <cell r="P1704" t="str">
            <v>硕士</v>
          </cell>
          <cell r="Q1704" t="str">
            <v>西南大学</v>
          </cell>
          <cell r="R1704" t="str">
            <v>理论物理</v>
          </cell>
          <cell r="S1704">
            <v>44012</v>
          </cell>
          <cell r="T1704" t="str">
            <v>其他</v>
          </cell>
          <cell r="U1704" t="str">
            <v>F</v>
          </cell>
          <cell r="V1704">
            <v>3000</v>
          </cell>
          <cell r="W1704">
            <v>750</v>
          </cell>
          <cell r="X1704">
            <v>3750</v>
          </cell>
          <cell r="Y1704">
            <v>44054</v>
          </cell>
          <cell r="Z1704">
            <v>44767</v>
          </cell>
          <cell r="AA1704">
            <v>17</v>
          </cell>
          <cell r="AB1704">
            <v>3</v>
          </cell>
          <cell r="AC1704">
            <v>20</v>
          </cell>
          <cell r="AD1704">
            <v>3750</v>
          </cell>
        </row>
        <row r="1705">
          <cell r="B1705" t="str">
            <v>黎文妍</v>
          </cell>
          <cell r="C1705" t="str">
            <v>女</v>
          </cell>
          <cell r="D1705" t="str">
            <v>壮族</v>
          </cell>
          <cell r="E1705">
            <v>32895</v>
          </cell>
          <cell r="F1705" t="str">
            <v>中国</v>
          </cell>
          <cell r="G1705" t="str">
            <v>身份证</v>
          </cell>
          <cell r="H1705" t="str">
            <v>45223119900122202X</v>
          </cell>
          <cell r="I1705" t="str">
            <v>柳州铁一中学</v>
          </cell>
          <cell r="J1705">
            <v>43697</v>
          </cell>
          <cell r="K1705">
            <v>46022</v>
          </cell>
          <cell r="L1705" t="str">
            <v>是</v>
          </cell>
          <cell r="M1705" t="str">
            <v>柳州</v>
          </cell>
          <cell r="N1705" t="str">
            <v>学校</v>
          </cell>
          <cell r="O1705" t="str">
            <v>研究生</v>
          </cell>
          <cell r="P1705" t="str">
            <v>硕士</v>
          </cell>
          <cell r="Q1705" t="str">
            <v>广西师范大学</v>
          </cell>
          <cell r="R1705" t="str">
            <v>学科教学（生物）</v>
          </cell>
          <cell r="S1705">
            <v>43646</v>
          </cell>
          <cell r="T1705" t="str">
            <v>其他</v>
          </cell>
          <cell r="U1705" t="str">
            <v>F</v>
          </cell>
          <cell r="V1705">
            <v>3000</v>
          </cell>
          <cell r="W1705">
            <v>750</v>
          </cell>
          <cell r="X1705">
            <v>3750</v>
          </cell>
          <cell r="Y1705">
            <v>43678</v>
          </cell>
          <cell r="Z1705">
            <v>44767</v>
          </cell>
          <cell r="AA1705">
            <v>27</v>
          </cell>
          <cell r="AB1705">
            <v>3</v>
          </cell>
          <cell r="AC1705">
            <v>30</v>
          </cell>
          <cell r="AD1705">
            <v>3750</v>
          </cell>
        </row>
        <row r="1706">
          <cell r="B1706" t="str">
            <v>刘佳璐</v>
          </cell>
          <cell r="C1706" t="str">
            <v>女</v>
          </cell>
          <cell r="D1706" t="str">
            <v>汉族</v>
          </cell>
          <cell r="E1706">
            <v>35324</v>
          </cell>
          <cell r="F1706" t="str">
            <v>中国</v>
          </cell>
          <cell r="G1706" t="str">
            <v>身份证</v>
          </cell>
          <cell r="H1706" t="str">
            <v>450203199609160325</v>
          </cell>
          <cell r="I1706" t="str">
            <v>柳州铁一中学</v>
          </cell>
          <cell r="J1706">
            <v>44067</v>
          </cell>
          <cell r="K1706">
            <v>45869</v>
          </cell>
          <cell r="L1706" t="str">
            <v>是</v>
          </cell>
          <cell r="M1706" t="str">
            <v>柳州</v>
          </cell>
          <cell r="N1706" t="str">
            <v>学校</v>
          </cell>
          <cell r="O1706" t="str">
            <v>研究生</v>
          </cell>
          <cell r="P1706" t="str">
            <v>硕士</v>
          </cell>
          <cell r="Q1706" t="str">
            <v>华中师范大学</v>
          </cell>
          <cell r="R1706" t="str">
            <v>现代教育技术</v>
          </cell>
          <cell r="S1706">
            <v>44012</v>
          </cell>
          <cell r="T1706" t="str">
            <v>其他</v>
          </cell>
          <cell r="U1706" t="str">
            <v>F</v>
          </cell>
          <cell r="V1706">
            <v>3000</v>
          </cell>
          <cell r="W1706">
            <v>750</v>
          </cell>
          <cell r="X1706">
            <v>3750</v>
          </cell>
          <cell r="Y1706">
            <v>44054</v>
          </cell>
          <cell r="Z1706">
            <v>44767</v>
          </cell>
          <cell r="AA1706">
            <v>17</v>
          </cell>
          <cell r="AB1706">
            <v>3</v>
          </cell>
          <cell r="AC1706">
            <v>20</v>
          </cell>
          <cell r="AD1706">
            <v>3750</v>
          </cell>
        </row>
        <row r="1707">
          <cell r="B1707" t="str">
            <v>尹麦慧</v>
          </cell>
          <cell r="C1707" t="str">
            <v>女</v>
          </cell>
          <cell r="D1707" t="str">
            <v>瑶族</v>
          </cell>
          <cell r="E1707">
            <v>34680</v>
          </cell>
          <cell r="F1707" t="str">
            <v>中国</v>
          </cell>
          <cell r="G1707" t="str">
            <v>身份证</v>
          </cell>
          <cell r="H1707" t="str">
            <v>450423199412120027</v>
          </cell>
          <cell r="I1707" t="str">
            <v>柳州铁一中学</v>
          </cell>
          <cell r="J1707">
            <v>44275</v>
          </cell>
          <cell r="K1707">
            <v>46100</v>
          </cell>
          <cell r="L1707" t="str">
            <v>是</v>
          </cell>
          <cell r="M1707" t="str">
            <v>柳州</v>
          </cell>
          <cell r="N1707" t="str">
            <v>学校</v>
          </cell>
          <cell r="O1707" t="str">
            <v>研究生</v>
          </cell>
          <cell r="P1707" t="str">
            <v>硕士</v>
          </cell>
          <cell r="Q1707" t="str">
            <v>广西师范大学</v>
          </cell>
          <cell r="R1707" t="str">
            <v>学科教学（语文）</v>
          </cell>
          <cell r="S1707">
            <v>44195</v>
          </cell>
          <cell r="T1707" t="str">
            <v>其他</v>
          </cell>
          <cell r="U1707" t="str">
            <v>F</v>
          </cell>
          <cell r="V1707">
            <v>3000</v>
          </cell>
          <cell r="W1707">
            <v>750</v>
          </cell>
          <cell r="X1707">
            <v>3750</v>
          </cell>
          <cell r="Y1707">
            <v>44054</v>
          </cell>
          <cell r="Z1707">
            <v>44767</v>
          </cell>
          <cell r="AA1707">
            <v>17</v>
          </cell>
          <cell r="AB1707">
            <v>3</v>
          </cell>
          <cell r="AC1707">
            <v>20</v>
          </cell>
          <cell r="AD1707">
            <v>3750</v>
          </cell>
        </row>
        <row r="1708">
          <cell r="B1708" t="str">
            <v>张玮兰</v>
          </cell>
          <cell r="C1708" t="str">
            <v>女</v>
          </cell>
          <cell r="D1708" t="str">
            <v>汉族</v>
          </cell>
          <cell r="E1708">
            <v>34259</v>
          </cell>
          <cell r="F1708" t="str">
            <v>中国</v>
          </cell>
          <cell r="G1708" t="str">
            <v>身份证</v>
          </cell>
          <cell r="H1708" t="str">
            <v>450821199310174023</v>
          </cell>
          <cell r="I1708" t="str">
            <v>柳州铁一中学</v>
          </cell>
          <cell r="J1708">
            <v>44067</v>
          </cell>
          <cell r="K1708">
            <v>45869</v>
          </cell>
          <cell r="L1708" t="str">
            <v>是</v>
          </cell>
          <cell r="M1708" t="str">
            <v>柳州</v>
          </cell>
          <cell r="N1708" t="str">
            <v>学校</v>
          </cell>
          <cell r="O1708" t="str">
            <v>研究生</v>
          </cell>
          <cell r="P1708" t="str">
            <v>硕士</v>
          </cell>
          <cell r="Q1708" t="str">
            <v>东北师范大学</v>
          </cell>
          <cell r="R1708" t="str">
            <v>中国史</v>
          </cell>
          <cell r="S1708">
            <v>44006</v>
          </cell>
          <cell r="T1708" t="str">
            <v>其他</v>
          </cell>
          <cell r="U1708" t="str">
            <v>F</v>
          </cell>
          <cell r="V1708">
            <v>3000</v>
          </cell>
          <cell r="W1708">
            <v>750</v>
          </cell>
          <cell r="X1708">
            <v>3750</v>
          </cell>
          <cell r="Y1708">
            <v>44054</v>
          </cell>
          <cell r="Z1708">
            <v>44767</v>
          </cell>
          <cell r="AA1708">
            <v>17</v>
          </cell>
          <cell r="AB1708">
            <v>3</v>
          </cell>
          <cell r="AC1708">
            <v>20</v>
          </cell>
          <cell r="AD1708">
            <v>3750</v>
          </cell>
        </row>
        <row r="1709">
          <cell r="B1709" t="str">
            <v>常娥</v>
          </cell>
          <cell r="C1709" t="str">
            <v>女</v>
          </cell>
          <cell r="D1709" t="str">
            <v>汉族</v>
          </cell>
          <cell r="E1709">
            <v>34097</v>
          </cell>
          <cell r="F1709" t="str">
            <v>中国</v>
          </cell>
          <cell r="G1709" t="str">
            <v>身份证</v>
          </cell>
          <cell r="H1709" t="str">
            <v>140602199305083546</v>
          </cell>
          <cell r="I1709" t="str">
            <v>柳州铁一中学</v>
          </cell>
          <cell r="J1709">
            <v>44067</v>
          </cell>
          <cell r="K1709">
            <v>45869</v>
          </cell>
          <cell r="L1709" t="str">
            <v>是</v>
          </cell>
          <cell r="M1709" t="str">
            <v>柳州</v>
          </cell>
          <cell r="N1709" t="str">
            <v>学校</v>
          </cell>
          <cell r="O1709" t="str">
            <v>研究生</v>
          </cell>
          <cell r="P1709" t="str">
            <v>硕士</v>
          </cell>
          <cell r="Q1709" t="str">
            <v>山西大学</v>
          </cell>
          <cell r="R1709" t="str">
            <v>汉语言文字学</v>
          </cell>
          <cell r="S1709">
            <v>43647</v>
          </cell>
          <cell r="T1709" t="str">
            <v>其他</v>
          </cell>
          <cell r="U1709" t="str">
            <v>F</v>
          </cell>
          <cell r="V1709">
            <v>3000</v>
          </cell>
          <cell r="W1709">
            <v>750</v>
          </cell>
          <cell r="X1709">
            <v>3750</v>
          </cell>
          <cell r="Y1709">
            <v>44054</v>
          </cell>
          <cell r="Z1709">
            <v>44767</v>
          </cell>
          <cell r="AA1709">
            <v>17</v>
          </cell>
          <cell r="AB1709">
            <v>3</v>
          </cell>
          <cell r="AC1709">
            <v>20</v>
          </cell>
          <cell r="AD1709">
            <v>3750</v>
          </cell>
        </row>
        <row r="1710">
          <cell r="B1710" t="str">
            <v>周婷</v>
          </cell>
          <cell r="C1710" t="str">
            <v>女</v>
          </cell>
          <cell r="D1710" t="str">
            <v>汉族</v>
          </cell>
          <cell r="E1710">
            <v>34624</v>
          </cell>
          <cell r="F1710" t="str">
            <v>中国</v>
          </cell>
          <cell r="G1710" t="str">
            <v>身份证</v>
          </cell>
          <cell r="H1710" t="str">
            <v>452428199410172724</v>
          </cell>
          <cell r="I1710" t="str">
            <v>柳州铁一中学</v>
          </cell>
          <cell r="J1710">
            <v>44067</v>
          </cell>
          <cell r="K1710">
            <v>45869</v>
          </cell>
          <cell r="L1710" t="str">
            <v>是</v>
          </cell>
          <cell r="M1710" t="str">
            <v>柳州</v>
          </cell>
          <cell r="N1710" t="str">
            <v>学校</v>
          </cell>
          <cell r="O1710" t="str">
            <v>研究生</v>
          </cell>
          <cell r="P1710" t="str">
            <v>硕士</v>
          </cell>
          <cell r="Q1710" t="str">
            <v>广西师范大学</v>
          </cell>
          <cell r="R1710" t="str">
            <v>数学</v>
          </cell>
          <cell r="S1710">
            <v>44000</v>
          </cell>
          <cell r="T1710" t="str">
            <v>其他</v>
          </cell>
          <cell r="U1710" t="str">
            <v>F</v>
          </cell>
          <cell r="V1710">
            <v>3000</v>
          </cell>
          <cell r="W1710">
            <v>750</v>
          </cell>
          <cell r="X1710">
            <v>3750</v>
          </cell>
          <cell r="Y1710">
            <v>44054</v>
          </cell>
          <cell r="Z1710">
            <v>44767</v>
          </cell>
          <cell r="AA1710">
            <v>17</v>
          </cell>
          <cell r="AB1710">
            <v>3</v>
          </cell>
          <cell r="AC1710">
            <v>20</v>
          </cell>
          <cell r="AD1710">
            <v>3750</v>
          </cell>
        </row>
        <row r="1711">
          <cell r="B1711" t="str">
            <v>祁茹霞</v>
          </cell>
          <cell r="C1711" t="str">
            <v>女</v>
          </cell>
          <cell r="D1711" t="str">
            <v>汉族</v>
          </cell>
          <cell r="E1711">
            <v>34250</v>
          </cell>
          <cell r="F1711" t="str">
            <v>中国</v>
          </cell>
          <cell r="G1711" t="str">
            <v>身份证</v>
          </cell>
          <cell r="H1711" t="str">
            <v>410526199310083461</v>
          </cell>
          <cell r="I1711" t="str">
            <v>柳州铁一中学</v>
          </cell>
          <cell r="J1711">
            <v>44067</v>
          </cell>
          <cell r="K1711">
            <v>45869</v>
          </cell>
          <cell r="L1711" t="str">
            <v>是</v>
          </cell>
          <cell r="M1711" t="str">
            <v>柳州</v>
          </cell>
          <cell r="N1711" t="str">
            <v>学校</v>
          </cell>
          <cell r="O1711" t="str">
            <v>研究生</v>
          </cell>
          <cell r="P1711" t="str">
            <v>硕士</v>
          </cell>
          <cell r="Q1711" t="str">
            <v>湖南师范大学</v>
          </cell>
          <cell r="R1711" t="str">
            <v>生态学</v>
          </cell>
          <cell r="S1711">
            <v>44004</v>
          </cell>
          <cell r="T1711" t="str">
            <v>其他</v>
          </cell>
          <cell r="U1711" t="str">
            <v>F</v>
          </cell>
          <cell r="V1711">
            <v>3000</v>
          </cell>
          <cell r="W1711">
            <v>750</v>
          </cell>
          <cell r="X1711">
            <v>3750</v>
          </cell>
          <cell r="Y1711">
            <v>44054</v>
          </cell>
          <cell r="Z1711">
            <v>44767</v>
          </cell>
          <cell r="AA1711">
            <v>17</v>
          </cell>
          <cell r="AB1711">
            <v>3</v>
          </cell>
          <cell r="AC1711">
            <v>20</v>
          </cell>
          <cell r="AD1711">
            <v>3750</v>
          </cell>
        </row>
        <row r="1712">
          <cell r="B1712" t="str">
            <v>张晨</v>
          </cell>
          <cell r="C1712" t="str">
            <v>女</v>
          </cell>
          <cell r="D1712" t="str">
            <v>壮族</v>
          </cell>
          <cell r="E1712">
            <v>34480</v>
          </cell>
          <cell r="F1712" t="str">
            <v>中国</v>
          </cell>
          <cell r="G1712" t="str">
            <v>身份证</v>
          </cell>
          <cell r="H1712" t="str">
            <v>450122199405260045</v>
          </cell>
          <cell r="I1712" t="str">
            <v>柳州铁一中学</v>
          </cell>
          <cell r="J1712">
            <v>44067</v>
          </cell>
          <cell r="K1712">
            <v>45869</v>
          </cell>
          <cell r="L1712" t="str">
            <v>是</v>
          </cell>
          <cell r="M1712" t="str">
            <v>柳州</v>
          </cell>
          <cell r="N1712" t="str">
            <v>学校</v>
          </cell>
          <cell r="O1712" t="str">
            <v>研究生</v>
          </cell>
          <cell r="P1712" t="str">
            <v>硕士</v>
          </cell>
          <cell r="Q1712" t="str">
            <v>陕西师范大学</v>
          </cell>
          <cell r="R1712" t="str">
            <v>发展与教育心理学</v>
          </cell>
          <cell r="S1712">
            <v>44012</v>
          </cell>
          <cell r="T1712" t="str">
            <v>其他</v>
          </cell>
          <cell r="U1712" t="str">
            <v>F</v>
          </cell>
          <cell r="V1712">
            <v>3000</v>
          </cell>
          <cell r="W1712">
            <v>750</v>
          </cell>
          <cell r="X1712">
            <v>3750</v>
          </cell>
          <cell r="Y1712">
            <v>44054</v>
          </cell>
          <cell r="Z1712">
            <v>44767</v>
          </cell>
          <cell r="AA1712">
            <v>17</v>
          </cell>
          <cell r="AB1712">
            <v>3</v>
          </cell>
          <cell r="AC1712">
            <v>20</v>
          </cell>
          <cell r="AD1712">
            <v>3750</v>
          </cell>
        </row>
        <row r="1713">
          <cell r="B1713" t="str">
            <v>莫红</v>
          </cell>
          <cell r="C1713" t="str">
            <v>女</v>
          </cell>
          <cell r="D1713" t="str">
            <v>壮族</v>
          </cell>
          <cell r="E1713">
            <v>34674</v>
          </cell>
          <cell r="F1713" t="str">
            <v>中国</v>
          </cell>
          <cell r="G1713" t="str">
            <v>身份证</v>
          </cell>
          <cell r="H1713" t="str">
            <v>45212419941206002X</v>
          </cell>
          <cell r="I1713" t="str">
            <v>柳州铁一中学</v>
          </cell>
          <cell r="J1713">
            <v>44067</v>
          </cell>
          <cell r="K1713">
            <v>45869</v>
          </cell>
          <cell r="L1713" t="str">
            <v>是</v>
          </cell>
          <cell r="M1713" t="str">
            <v>柳州</v>
          </cell>
          <cell r="N1713" t="str">
            <v>学校</v>
          </cell>
          <cell r="O1713" t="str">
            <v>研究生</v>
          </cell>
          <cell r="P1713" t="str">
            <v>硕士</v>
          </cell>
          <cell r="Q1713" t="str">
            <v>北京师范大学</v>
          </cell>
          <cell r="R1713" t="str">
            <v>心理健康教育</v>
          </cell>
          <cell r="S1713">
            <v>44001</v>
          </cell>
          <cell r="T1713" t="str">
            <v>一流建设高校</v>
          </cell>
          <cell r="U1713" t="str">
            <v>F</v>
          </cell>
          <cell r="V1713">
            <v>3000</v>
          </cell>
          <cell r="W1713">
            <v>750</v>
          </cell>
          <cell r="X1713">
            <v>3750</v>
          </cell>
          <cell r="Y1713">
            <v>44054</v>
          </cell>
          <cell r="Z1713">
            <v>44767</v>
          </cell>
          <cell r="AA1713">
            <v>17</v>
          </cell>
          <cell r="AB1713">
            <v>3</v>
          </cell>
          <cell r="AC1713">
            <v>20</v>
          </cell>
          <cell r="AD1713">
            <v>3750</v>
          </cell>
        </row>
        <row r="1714">
          <cell r="B1714" t="str">
            <v>周悦</v>
          </cell>
          <cell r="C1714" t="str">
            <v>女</v>
          </cell>
          <cell r="D1714" t="str">
            <v>壮族</v>
          </cell>
          <cell r="E1714">
            <v>34545</v>
          </cell>
          <cell r="F1714" t="str">
            <v>中国</v>
          </cell>
          <cell r="G1714" t="str">
            <v>身份证</v>
          </cell>
          <cell r="H1714" t="str">
            <v>452625199407300029</v>
          </cell>
          <cell r="I1714" t="str">
            <v>柳州铁一中学</v>
          </cell>
          <cell r="J1714">
            <v>44067</v>
          </cell>
          <cell r="K1714">
            <v>45869</v>
          </cell>
          <cell r="L1714" t="str">
            <v>是</v>
          </cell>
          <cell r="M1714" t="str">
            <v>柳州</v>
          </cell>
          <cell r="N1714" t="str">
            <v>学校</v>
          </cell>
          <cell r="O1714" t="str">
            <v>研究生</v>
          </cell>
          <cell r="P1714" t="str">
            <v>硕士</v>
          </cell>
          <cell r="Q1714" t="str">
            <v>南京师范大学</v>
          </cell>
          <cell r="R1714" t="str">
            <v>汉语言文字学</v>
          </cell>
          <cell r="S1714">
            <v>44003</v>
          </cell>
          <cell r="T1714" t="str">
            <v>非一流高校的一流建设学科</v>
          </cell>
          <cell r="U1714" t="str">
            <v>F</v>
          </cell>
          <cell r="V1714">
            <v>3000</v>
          </cell>
          <cell r="W1714">
            <v>750</v>
          </cell>
          <cell r="X1714">
            <v>3750</v>
          </cell>
          <cell r="Y1714">
            <v>44054</v>
          </cell>
          <cell r="Z1714">
            <v>44767</v>
          </cell>
          <cell r="AA1714">
            <v>17</v>
          </cell>
          <cell r="AB1714">
            <v>3</v>
          </cell>
          <cell r="AC1714">
            <v>20</v>
          </cell>
          <cell r="AD1714">
            <v>3750</v>
          </cell>
        </row>
        <row r="1715">
          <cell r="B1715" t="str">
            <v>梁宇</v>
          </cell>
          <cell r="C1715" t="str">
            <v>男</v>
          </cell>
          <cell r="D1715" t="str">
            <v>汉族</v>
          </cell>
          <cell r="E1715">
            <v>34278</v>
          </cell>
          <cell r="F1715" t="str">
            <v>中国</v>
          </cell>
          <cell r="G1715" t="str">
            <v>身份证</v>
          </cell>
          <cell r="H1715" t="str">
            <v>450205199311051014</v>
          </cell>
          <cell r="I1715" t="str">
            <v>柳州铁一中学</v>
          </cell>
          <cell r="J1715">
            <v>43697</v>
          </cell>
          <cell r="K1715">
            <v>45523</v>
          </cell>
          <cell r="L1715" t="str">
            <v>是</v>
          </cell>
          <cell r="M1715" t="str">
            <v>柳州</v>
          </cell>
          <cell r="N1715" t="str">
            <v>学校</v>
          </cell>
          <cell r="O1715" t="str">
            <v>研究生</v>
          </cell>
          <cell r="P1715" t="str">
            <v>硕士</v>
          </cell>
          <cell r="Q1715" t="str">
            <v>广东外语外贸大学</v>
          </cell>
          <cell r="R1715" t="str">
            <v>外国语言学及应用语言学</v>
          </cell>
          <cell r="S1715">
            <v>43646</v>
          </cell>
          <cell r="T1715" t="str">
            <v>其他</v>
          </cell>
          <cell r="U1715" t="str">
            <v>F</v>
          </cell>
          <cell r="V1715">
            <v>3000</v>
          </cell>
          <cell r="W1715">
            <v>750</v>
          </cell>
          <cell r="X1715">
            <v>3750</v>
          </cell>
          <cell r="Y1715">
            <v>43678</v>
          </cell>
          <cell r="Z1715">
            <v>44743</v>
          </cell>
          <cell r="AA1715">
            <v>30</v>
          </cell>
          <cell r="AB1715">
            <v>3</v>
          </cell>
          <cell r="AC1715">
            <v>33</v>
          </cell>
          <cell r="AD1715">
            <v>3750</v>
          </cell>
        </row>
        <row r="1716">
          <cell r="B1716" t="str">
            <v>张朔</v>
          </cell>
          <cell r="C1716" t="str">
            <v>女</v>
          </cell>
          <cell r="D1716" t="str">
            <v>汉族</v>
          </cell>
          <cell r="E1716">
            <v>34367</v>
          </cell>
          <cell r="F1716" t="str">
            <v>中国</v>
          </cell>
          <cell r="G1716" t="str">
            <v>身份证</v>
          </cell>
          <cell r="H1716" t="str">
            <v>220182199402021122</v>
          </cell>
          <cell r="I1716" t="str">
            <v>柳州铁一中学</v>
          </cell>
          <cell r="J1716">
            <v>43697</v>
          </cell>
          <cell r="K1716">
            <v>45523</v>
          </cell>
          <cell r="L1716" t="str">
            <v>是</v>
          </cell>
          <cell r="M1716" t="str">
            <v>柳州</v>
          </cell>
          <cell r="N1716" t="str">
            <v>学校</v>
          </cell>
          <cell r="O1716" t="str">
            <v>研究生</v>
          </cell>
          <cell r="P1716" t="str">
            <v>硕士</v>
          </cell>
          <cell r="Q1716" t="str">
            <v>广西民族大学</v>
          </cell>
          <cell r="R1716" t="str">
            <v>学科教学数学</v>
          </cell>
          <cell r="S1716">
            <v>43646</v>
          </cell>
          <cell r="T1716" t="str">
            <v>其他</v>
          </cell>
          <cell r="U1716" t="str">
            <v>F</v>
          </cell>
          <cell r="V1716">
            <v>3000</v>
          </cell>
          <cell r="W1716">
            <v>750</v>
          </cell>
          <cell r="X1716">
            <v>3750</v>
          </cell>
          <cell r="Y1716">
            <v>43678</v>
          </cell>
          <cell r="Z1716">
            <v>44744</v>
          </cell>
          <cell r="AA1716">
            <v>30</v>
          </cell>
          <cell r="AB1716">
            <v>3</v>
          </cell>
          <cell r="AC1716">
            <v>33</v>
          </cell>
          <cell r="AD1716">
            <v>3750</v>
          </cell>
        </row>
        <row r="1717">
          <cell r="B1717" t="str">
            <v>蓝宁</v>
          </cell>
          <cell r="C1717" t="str">
            <v>男</v>
          </cell>
          <cell r="D1717" t="str">
            <v>壮族</v>
          </cell>
          <cell r="E1717">
            <v>32387</v>
          </cell>
          <cell r="F1717" t="str">
            <v>中国</v>
          </cell>
          <cell r="G1717" t="str">
            <v>身份证</v>
          </cell>
          <cell r="H1717" t="str">
            <v>452231198809012012</v>
          </cell>
          <cell r="I1717" t="str">
            <v>柳州铁一中学</v>
          </cell>
          <cell r="J1717">
            <v>43697</v>
          </cell>
          <cell r="K1717">
            <v>45523</v>
          </cell>
          <cell r="L1717" t="str">
            <v>是</v>
          </cell>
          <cell r="M1717" t="str">
            <v>柳州</v>
          </cell>
          <cell r="N1717" t="str">
            <v>学校</v>
          </cell>
          <cell r="O1717" t="str">
            <v>研究生</v>
          </cell>
          <cell r="P1717" t="str">
            <v>硕士</v>
          </cell>
          <cell r="Q1717" t="str">
            <v>广西师范大学</v>
          </cell>
          <cell r="R1717" t="str">
            <v>学科教学（数学）</v>
          </cell>
          <cell r="S1717">
            <v>43636</v>
          </cell>
          <cell r="T1717" t="str">
            <v>其他</v>
          </cell>
          <cell r="U1717" t="str">
            <v>F</v>
          </cell>
          <cell r="V1717">
            <v>3000</v>
          </cell>
          <cell r="W1717">
            <v>750</v>
          </cell>
          <cell r="X1717">
            <v>3750</v>
          </cell>
          <cell r="Y1717">
            <v>43678</v>
          </cell>
          <cell r="Z1717">
            <v>44745</v>
          </cell>
          <cell r="AA1717">
            <v>30</v>
          </cell>
          <cell r="AB1717">
            <v>3</v>
          </cell>
          <cell r="AC1717">
            <v>33</v>
          </cell>
          <cell r="AD1717">
            <v>3750</v>
          </cell>
        </row>
        <row r="1718">
          <cell r="B1718" t="str">
            <v>高妍</v>
          </cell>
          <cell r="C1718" t="str">
            <v>女</v>
          </cell>
          <cell r="D1718" t="str">
            <v>汉族</v>
          </cell>
          <cell r="E1718">
            <v>35138</v>
          </cell>
          <cell r="F1718" t="str">
            <v>中国</v>
          </cell>
          <cell r="G1718" t="str">
            <v>身份证</v>
          </cell>
          <cell r="H1718" t="str">
            <v>220322199603140720</v>
          </cell>
          <cell r="I1718" t="str">
            <v>柳州铁一中学</v>
          </cell>
          <cell r="J1718">
            <v>43697</v>
          </cell>
          <cell r="K1718">
            <v>45523</v>
          </cell>
          <cell r="L1718" t="str">
            <v>是</v>
          </cell>
          <cell r="M1718" t="str">
            <v>柳州</v>
          </cell>
          <cell r="N1718" t="str">
            <v>学校</v>
          </cell>
          <cell r="O1718" t="str">
            <v>研究生</v>
          </cell>
          <cell r="P1718" t="str">
            <v>硕士</v>
          </cell>
          <cell r="Q1718" t="str">
            <v>辽宁师范大学</v>
          </cell>
          <cell r="R1718" t="str">
            <v>学科教学（化学）</v>
          </cell>
          <cell r="S1718">
            <v>43626</v>
          </cell>
          <cell r="T1718" t="str">
            <v>其他</v>
          </cell>
          <cell r="U1718" t="str">
            <v>F</v>
          </cell>
          <cell r="V1718">
            <v>3000</v>
          </cell>
          <cell r="W1718">
            <v>750</v>
          </cell>
          <cell r="X1718">
            <v>3750</v>
          </cell>
          <cell r="Y1718">
            <v>43678</v>
          </cell>
          <cell r="Z1718">
            <v>44746</v>
          </cell>
          <cell r="AA1718">
            <v>30</v>
          </cell>
          <cell r="AB1718">
            <v>3</v>
          </cell>
          <cell r="AC1718">
            <v>33</v>
          </cell>
          <cell r="AD1718">
            <v>3750</v>
          </cell>
        </row>
        <row r="1719">
          <cell r="B1719" t="str">
            <v>谢丽恒</v>
          </cell>
          <cell r="C1719" t="str">
            <v>女</v>
          </cell>
          <cell r="D1719" t="str">
            <v>汉族</v>
          </cell>
          <cell r="E1719">
            <v>34510</v>
          </cell>
          <cell r="F1719" t="str">
            <v>中国</v>
          </cell>
          <cell r="G1719" t="str">
            <v>身份证</v>
          </cell>
          <cell r="H1719" t="str">
            <v>45030519940625002X</v>
          </cell>
          <cell r="I1719" t="str">
            <v>柳州铁一中学</v>
          </cell>
          <cell r="J1719">
            <v>43697</v>
          </cell>
          <cell r="K1719">
            <v>45523</v>
          </cell>
          <cell r="L1719" t="str">
            <v>是</v>
          </cell>
          <cell r="M1719" t="str">
            <v>柳州</v>
          </cell>
          <cell r="N1719" t="str">
            <v>学校</v>
          </cell>
          <cell r="O1719" t="str">
            <v>研究生</v>
          </cell>
          <cell r="P1719" t="str">
            <v>硕士</v>
          </cell>
          <cell r="Q1719" t="str">
            <v>广西师范大学</v>
          </cell>
          <cell r="R1719" t="str">
            <v>学科教学（化学）</v>
          </cell>
          <cell r="S1719">
            <v>43636</v>
          </cell>
          <cell r="T1719" t="str">
            <v>其他</v>
          </cell>
          <cell r="U1719" t="str">
            <v>F</v>
          </cell>
          <cell r="V1719">
            <v>3000</v>
          </cell>
          <cell r="W1719">
            <v>750</v>
          </cell>
          <cell r="X1719">
            <v>3750</v>
          </cell>
          <cell r="Y1719">
            <v>43678</v>
          </cell>
          <cell r="Z1719">
            <v>44747</v>
          </cell>
          <cell r="AA1719">
            <v>30</v>
          </cell>
          <cell r="AB1719">
            <v>3</v>
          </cell>
          <cell r="AC1719">
            <v>33</v>
          </cell>
          <cell r="AD1719">
            <v>3750</v>
          </cell>
        </row>
        <row r="1720">
          <cell r="B1720" t="str">
            <v>包玉婷</v>
          </cell>
          <cell r="C1720" t="str">
            <v>女</v>
          </cell>
          <cell r="D1720" t="str">
            <v>汉族</v>
          </cell>
          <cell r="E1720">
            <v>34475</v>
          </cell>
          <cell r="F1720" t="str">
            <v>中国</v>
          </cell>
          <cell r="G1720" t="str">
            <v>身份证</v>
          </cell>
          <cell r="H1720" t="str">
            <v>450521199405210545</v>
          </cell>
          <cell r="I1720" t="str">
            <v>柳州铁一中学</v>
          </cell>
          <cell r="J1720">
            <v>43697</v>
          </cell>
          <cell r="K1720">
            <v>45523</v>
          </cell>
          <cell r="L1720" t="str">
            <v>是</v>
          </cell>
          <cell r="M1720" t="str">
            <v>柳州</v>
          </cell>
          <cell r="N1720" t="str">
            <v>学校</v>
          </cell>
          <cell r="O1720" t="str">
            <v>研究生</v>
          </cell>
          <cell r="P1720" t="str">
            <v>硕士</v>
          </cell>
          <cell r="Q1720" t="str">
            <v>西南大学</v>
          </cell>
          <cell r="R1720" t="str">
            <v>学科教学（地理）</v>
          </cell>
          <cell r="S1720">
            <v>43634</v>
          </cell>
          <cell r="T1720" t="str">
            <v>其他</v>
          </cell>
          <cell r="U1720" t="str">
            <v>F</v>
          </cell>
          <cell r="V1720">
            <v>3000</v>
          </cell>
          <cell r="W1720">
            <v>750</v>
          </cell>
          <cell r="X1720">
            <v>3750</v>
          </cell>
          <cell r="Y1720">
            <v>43678</v>
          </cell>
          <cell r="Z1720">
            <v>44748</v>
          </cell>
          <cell r="AA1720">
            <v>30</v>
          </cell>
          <cell r="AB1720">
            <v>3</v>
          </cell>
          <cell r="AC1720">
            <v>33</v>
          </cell>
          <cell r="AD1720">
            <v>3750</v>
          </cell>
        </row>
        <row r="1721">
          <cell r="B1721" t="str">
            <v>樊红</v>
          </cell>
          <cell r="C1721" t="str">
            <v>女</v>
          </cell>
          <cell r="D1721" t="str">
            <v>汉族</v>
          </cell>
          <cell r="E1721">
            <v>33477</v>
          </cell>
          <cell r="F1721" t="str">
            <v>中国</v>
          </cell>
          <cell r="G1721" t="str">
            <v>身份证</v>
          </cell>
          <cell r="H1721" t="str">
            <v>452231199108270566</v>
          </cell>
          <cell r="I1721" t="str">
            <v>柳州铁一中学</v>
          </cell>
          <cell r="J1721">
            <v>43697</v>
          </cell>
          <cell r="K1721">
            <v>45523</v>
          </cell>
          <cell r="L1721" t="str">
            <v>是</v>
          </cell>
          <cell r="M1721" t="str">
            <v>柳州</v>
          </cell>
          <cell r="N1721" t="str">
            <v>学校</v>
          </cell>
          <cell r="O1721" t="str">
            <v>研究生</v>
          </cell>
          <cell r="P1721" t="str">
            <v>硕士</v>
          </cell>
          <cell r="Q1721" t="str">
            <v>华中师范大学</v>
          </cell>
          <cell r="R1721" t="str">
            <v>学科教学（生物）</v>
          </cell>
          <cell r="S1721">
            <v>43636</v>
          </cell>
          <cell r="T1721" t="str">
            <v>其他</v>
          </cell>
          <cell r="U1721" t="str">
            <v>F</v>
          </cell>
          <cell r="V1721">
            <v>3000</v>
          </cell>
          <cell r="W1721">
            <v>750</v>
          </cell>
          <cell r="X1721">
            <v>3750</v>
          </cell>
          <cell r="Y1721">
            <v>43678</v>
          </cell>
          <cell r="Z1721">
            <v>44749</v>
          </cell>
          <cell r="AA1721">
            <v>30</v>
          </cell>
          <cell r="AB1721">
            <v>3</v>
          </cell>
          <cell r="AC1721">
            <v>33</v>
          </cell>
          <cell r="AD1721">
            <v>3750</v>
          </cell>
        </row>
        <row r="1722">
          <cell r="B1722" t="str">
            <v>黄芮</v>
          </cell>
          <cell r="C1722" t="str">
            <v>女</v>
          </cell>
          <cell r="D1722" t="str">
            <v>汉族</v>
          </cell>
          <cell r="E1722">
            <v>34394</v>
          </cell>
          <cell r="F1722" t="str">
            <v>中国</v>
          </cell>
          <cell r="G1722" t="str">
            <v>身份证</v>
          </cell>
          <cell r="H1722" t="str">
            <v>230903199403011129</v>
          </cell>
          <cell r="I1722" t="str">
            <v>柳州铁一中学</v>
          </cell>
          <cell r="J1722">
            <v>43697</v>
          </cell>
          <cell r="K1722">
            <v>45523</v>
          </cell>
          <cell r="L1722" t="str">
            <v>是</v>
          </cell>
          <cell r="M1722" t="str">
            <v>柳州</v>
          </cell>
          <cell r="N1722" t="str">
            <v>学校</v>
          </cell>
          <cell r="O1722" t="str">
            <v>研究生</v>
          </cell>
          <cell r="P1722" t="str">
            <v>硕士</v>
          </cell>
          <cell r="Q1722" t="str">
            <v>哈尔滨师范大学</v>
          </cell>
          <cell r="R1722" t="str">
            <v>学科教学（化学）</v>
          </cell>
          <cell r="S1722">
            <v>43636</v>
          </cell>
          <cell r="T1722" t="str">
            <v>其他</v>
          </cell>
          <cell r="U1722" t="str">
            <v>F</v>
          </cell>
          <cell r="V1722">
            <v>3000</v>
          </cell>
          <cell r="W1722">
            <v>750</v>
          </cell>
          <cell r="X1722">
            <v>3750</v>
          </cell>
          <cell r="Y1722">
            <v>43678</v>
          </cell>
          <cell r="Z1722">
            <v>44750</v>
          </cell>
          <cell r="AA1722">
            <v>30</v>
          </cell>
          <cell r="AB1722">
            <v>3</v>
          </cell>
          <cell r="AC1722">
            <v>33</v>
          </cell>
          <cell r="AD1722">
            <v>3750</v>
          </cell>
        </row>
        <row r="1723">
          <cell r="B1723" t="str">
            <v>覃智焕</v>
          </cell>
          <cell r="C1723" t="str">
            <v>男</v>
          </cell>
          <cell r="D1723" t="str">
            <v>汉族</v>
          </cell>
          <cell r="E1723">
            <v>34293</v>
          </cell>
          <cell r="F1723" t="str">
            <v>中国</v>
          </cell>
          <cell r="G1723" t="str">
            <v>身份证</v>
          </cell>
          <cell r="H1723" t="str">
            <v>45042319931120001X</v>
          </cell>
          <cell r="I1723" t="str">
            <v>柳州铁一中学</v>
          </cell>
          <cell r="J1723">
            <v>43697</v>
          </cell>
          <cell r="K1723">
            <v>45523</v>
          </cell>
          <cell r="L1723" t="str">
            <v>是</v>
          </cell>
          <cell r="M1723" t="str">
            <v>柳州</v>
          </cell>
          <cell r="N1723" t="str">
            <v>学校</v>
          </cell>
          <cell r="O1723" t="str">
            <v>研究生</v>
          </cell>
          <cell r="P1723" t="str">
            <v>硕士</v>
          </cell>
          <cell r="Q1723" t="str">
            <v>广西师范大学</v>
          </cell>
          <cell r="R1723" t="str">
            <v>课程与教学论</v>
          </cell>
          <cell r="S1723">
            <v>43647</v>
          </cell>
          <cell r="T1723" t="str">
            <v>其他</v>
          </cell>
          <cell r="U1723" t="str">
            <v>F</v>
          </cell>
          <cell r="V1723">
            <v>3000</v>
          </cell>
          <cell r="W1723">
            <v>750</v>
          </cell>
          <cell r="X1723">
            <v>3750</v>
          </cell>
          <cell r="Y1723">
            <v>43678</v>
          </cell>
          <cell r="Z1723">
            <v>44751</v>
          </cell>
          <cell r="AA1723">
            <v>30</v>
          </cell>
          <cell r="AB1723">
            <v>3</v>
          </cell>
          <cell r="AC1723">
            <v>33</v>
          </cell>
          <cell r="AD1723">
            <v>3750</v>
          </cell>
        </row>
        <row r="1724">
          <cell r="B1724" t="str">
            <v>廖伟杰</v>
          </cell>
          <cell r="C1724" t="str">
            <v>男</v>
          </cell>
          <cell r="D1724" t="str">
            <v>汉族</v>
          </cell>
          <cell r="E1724">
            <v>33661</v>
          </cell>
          <cell r="F1724" t="str">
            <v>中国</v>
          </cell>
          <cell r="G1724" t="str">
            <v>身份证</v>
          </cell>
          <cell r="H1724" t="str">
            <v>450902199202271519</v>
          </cell>
          <cell r="I1724" t="str">
            <v>柳州铁一中学</v>
          </cell>
          <cell r="J1724">
            <v>43697</v>
          </cell>
          <cell r="K1724">
            <v>45523</v>
          </cell>
          <cell r="L1724" t="str">
            <v>是</v>
          </cell>
          <cell r="M1724" t="str">
            <v>柳州</v>
          </cell>
          <cell r="N1724" t="str">
            <v>学校</v>
          </cell>
          <cell r="O1724" t="str">
            <v>硕士</v>
          </cell>
          <cell r="P1724" t="str">
            <v>学士</v>
          </cell>
          <cell r="Q1724" t="str">
            <v>福建师范大学</v>
          </cell>
          <cell r="R1724" t="str">
            <v>城市与区域规划</v>
          </cell>
          <cell r="S1724">
            <v>43646</v>
          </cell>
          <cell r="T1724" t="str">
            <v>其他</v>
          </cell>
          <cell r="U1724" t="str">
            <v>F</v>
          </cell>
          <cell r="V1724">
            <v>3000</v>
          </cell>
          <cell r="W1724">
            <v>750</v>
          </cell>
          <cell r="X1724">
            <v>3750</v>
          </cell>
          <cell r="Y1724">
            <v>43678</v>
          </cell>
          <cell r="Z1724">
            <v>44752</v>
          </cell>
          <cell r="AA1724">
            <v>30</v>
          </cell>
          <cell r="AB1724">
            <v>3</v>
          </cell>
          <cell r="AC1724">
            <v>33</v>
          </cell>
          <cell r="AD1724">
            <v>3750</v>
          </cell>
        </row>
        <row r="1725">
          <cell r="B1725" t="str">
            <v>袁悦</v>
          </cell>
          <cell r="C1725" t="str">
            <v>男</v>
          </cell>
          <cell r="D1725" t="str">
            <v>汉族</v>
          </cell>
          <cell r="E1725">
            <v>33100</v>
          </cell>
          <cell r="F1725" t="str">
            <v>中国</v>
          </cell>
          <cell r="G1725" t="str">
            <v>身份证</v>
          </cell>
          <cell r="H1725" t="str">
            <v>230302199008156812</v>
          </cell>
          <cell r="I1725" t="str">
            <v>柳州铁一中学</v>
          </cell>
          <cell r="J1725">
            <v>43697</v>
          </cell>
          <cell r="K1725">
            <v>45523</v>
          </cell>
          <cell r="L1725" t="str">
            <v>是</v>
          </cell>
          <cell r="M1725" t="str">
            <v>柳州</v>
          </cell>
          <cell r="N1725" t="str">
            <v>学校</v>
          </cell>
          <cell r="O1725" t="str">
            <v>研究生</v>
          </cell>
          <cell r="P1725" t="str">
            <v>硕士</v>
          </cell>
          <cell r="Q1725" t="str">
            <v>哈尔滨师范大学</v>
          </cell>
          <cell r="R1725" t="str">
            <v>凝聚态物理</v>
          </cell>
          <cell r="S1725">
            <v>43636</v>
          </cell>
          <cell r="T1725" t="str">
            <v>其他</v>
          </cell>
          <cell r="U1725" t="str">
            <v>F</v>
          </cell>
          <cell r="V1725">
            <v>3000</v>
          </cell>
          <cell r="W1725">
            <v>750</v>
          </cell>
          <cell r="X1725">
            <v>3750</v>
          </cell>
          <cell r="Y1725">
            <v>43678</v>
          </cell>
          <cell r="Z1725">
            <v>44753</v>
          </cell>
          <cell r="AA1725">
            <v>30</v>
          </cell>
          <cell r="AB1725">
            <v>3</v>
          </cell>
          <cell r="AC1725">
            <v>33</v>
          </cell>
          <cell r="AD1725">
            <v>3750</v>
          </cell>
        </row>
        <row r="1726">
          <cell r="B1726" t="str">
            <v>李月</v>
          </cell>
          <cell r="C1726" t="str">
            <v>女</v>
          </cell>
          <cell r="D1726" t="str">
            <v>汉族</v>
          </cell>
          <cell r="E1726">
            <v>35508</v>
          </cell>
          <cell r="F1726" t="str">
            <v>中国</v>
          </cell>
          <cell r="G1726" t="str">
            <v>身份证</v>
          </cell>
          <cell r="H1726" t="str">
            <v>232301199703194146</v>
          </cell>
          <cell r="I1726" t="str">
            <v>柳州铁一中学</v>
          </cell>
          <cell r="J1726">
            <v>43697</v>
          </cell>
          <cell r="K1726">
            <v>45554</v>
          </cell>
          <cell r="L1726" t="str">
            <v>是</v>
          </cell>
          <cell r="M1726" t="str">
            <v>柳州</v>
          </cell>
          <cell r="N1726" t="str">
            <v>学校</v>
          </cell>
          <cell r="O1726" t="str">
            <v>研究生</v>
          </cell>
          <cell r="P1726" t="str">
            <v>硕士</v>
          </cell>
          <cell r="Q1726" t="str">
            <v>哈尔滨师范大学</v>
          </cell>
          <cell r="R1726" t="str">
            <v>凝聚态物理</v>
          </cell>
          <cell r="S1726">
            <v>43636</v>
          </cell>
          <cell r="T1726" t="str">
            <v>其他</v>
          </cell>
          <cell r="U1726" t="str">
            <v>F</v>
          </cell>
          <cell r="V1726">
            <v>3000</v>
          </cell>
          <cell r="W1726">
            <v>750</v>
          </cell>
          <cell r="X1726">
            <v>3750</v>
          </cell>
          <cell r="Y1726">
            <v>43678</v>
          </cell>
          <cell r="Z1726">
            <v>44754</v>
          </cell>
          <cell r="AA1726">
            <v>30</v>
          </cell>
          <cell r="AB1726">
            <v>3</v>
          </cell>
          <cell r="AC1726">
            <v>33</v>
          </cell>
          <cell r="AD1726">
            <v>3750</v>
          </cell>
        </row>
        <row r="1727">
          <cell r="B1727" t="str">
            <v>韦慧霞</v>
          </cell>
          <cell r="C1727" t="str">
            <v>女</v>
          </cell>
          <cell r="D1727" t="str">
            <v>壮族</v>
          </cell>
          <cell r="E1727">
            <v>35760</v>
          </cell>
          <cell r="F1727" t="str">
            <v>中国</v>
          </cell>
          <cell r="G1727" t="str">
            <v>身份证</v>
          </cell>
          <cell r="H1727" t="str">
            <v>452227199711261627</v>
          </cell>
          <cell r="I1727" t="str">
            <v>柳州铁一中学</v>
          </cell>
          <cell r="J1727">
            <v>43697</v>
          </cell>
          <cell r="K1727">
            <v>46387</v>
          </cell>
          <cell r="L1727" t="str">
            <v>是</v>
          </cell>
          <cell r="M1727" t="str">
            <v>柳州</v>
          </cell>
          <cell r="N1727" t="str">
            <v>学校</v>
          </cell>
          <cell r="O1727" t="str">
            <v>本科</v>
          </cell>
          <cell r="P1727" t="str">
            <v>学士</v>
          </cell>
          <cell r="Q1727" t="str">
            <v>北京师范大学</v>
          </cell>
          <cell r="R1727" t="str">
            <v>数学与应用数学</v>
          </cell>
          <cell r="S1727">
            <v>43640</v>
          </cell>
          <cell r="T1727" t="str">
            <v>一流建设高校</v>
          </cell>
          <cell r="U1727" t="str">
            <v>G</v>
          </cell>
          <cell r="V1727">
            <v>1500</v>
          </cell>
          <cell r="W1727">
            <v>375</v>
          </cell>
          <cell r="X1727">
            <v>1875</v>
          </cell>
          <cell r="Y1727">
            <v>43697</v>
          </cell>
          <cell r="Z1727">
            <v>44765</v>
          </cell>
          <cell r="AA1727">
            <v>32</v>
          </cell>
          <cell r="AB1727">
            <v>3</v>
          </cell>
          <cell r="AC1727">
            <v>35</v>
          </cell>
          <cell r="AD1727">
            <v>1875</v>
          </cell>
        </row>
        <row r="1728">
          <cell r="B1728" t="str">
            <v>吕婷</v>
          </cell>
          <cell r="C1728" t="str">
            <v>女</v>
          </cell>
          <cell r="D1728" t="str">
            <v>汉族</v>
          </cell>
          <cell r="E1728">
            <v>35521</v>
          </cell>
          <cell r="F1728" t="str">
            <v>中国</v>
          </cell>
          <cell r="G1728" t="str">
            <v>身份证</v>
          </cell>
          <cell r="H1728" t="str">
            <v>510902199704010905</v>
          </cell>
          <cell r="I1728" t="str">
            <v>柳州铁一中学</v>
          </cell>
          <cell r="J1728">
            <v>44197</v>
          </cell>
          <cell r="K1728">
            <v>46387</v>
          </cell>
          <cell r="L1728" t="str">
            <v>是</v>
          </cell>
          <cell r="M1728" t="str">
            <v>柳州</v>
          </cell>
          <cell r="N1728" t="str">
            <v>学校</v>
          </cell>
          <cell r="O1728" t="str">
            <v>本科</v>
          </cell>
          <cell r="P1728" t="str">
            <v>学士</v>
          </cell>
          <cell r="Q1728" t="str">
            <v>首都师范大学</v>
          </cell>
          <cell r="R1728" t="str">
            <v>数学与应用数学（师范）</v>
          </cell>
          <cell r="S1728">
            <v>43640</v>
          </cell>
          <cell r="T1728" t="str">
            <v>非一流高校的一流建设学科</v>
          </cell>
          <cell r="U1728" t="str">
            <v>G</v>
          </cell>
          <cell r="V1728">
            <v>1500</v>
          </cell>
          <cell r="W1728">
            <v>375</v>
          </cell>
          <cell r="X1728">
            <v>1875</v>
          </cell>
          <cell r="Y1728">
            <v>43697</v>
          </cell>
          <cell r="Z1728">
            <v>44766</v>
          </cell>
          <cell r="AA1728">
            <v>32</v>
          </cell>
          <cell r="AB1728">
            <v>3</v>
          </cell>
          <cell r="AC1728">
            <v>35</v>
          </cell>
          <cell r="AD1728">
            <v>1875</v>
          </cell>
        </row>
        <row r="1729">
          <cell r="B1729" t="str">
            <v>钟宜炼</v>
          </cell>
          <cell r="C1729" t="str">
            <v>男</v>
          </cell>
          <cell r="D1729" t="str">
            <v>瑶族</v>
          </cell>
          <cell r="E1729">
            <v>35916</v>
          </cell>
          <cell r="F1729" t="str">
            <v>中国</v>
          </cell>
          <cell r="G1729" t="str">
            <v>身份证</v>
          </cell>
          <cell r="H1729" t="str">
            <v>452427199805012315</v>
          </cell>
          <cell r="I1729" t="str">
            <v>柳州铁一中学</v>
          </cell>
          <cell r="J1729" t="str">
            <v>2020年8月24日</v>
          </cell>
          <cell r="K1729" t="str">
            <v>2025年12月9日</v>
          </cell>
          <cell r="L1729" t="str">
            <v>是</v>
          </cell>
          <cell r="M1729" t="str">
            <v>柳州</v>
          </cell>
          <cell r="N1729" t="str">
            <v>学校</v>
          </cell>
          <cell r="O1729" t="str">
            <v>本科</v>
          </cell>
          <cell r="P1729" t="str">
            <v>学士</v>
          </cell>
          <cell r="Q1729" t="str">
            <v>华东师范大学</v>
          </cell>
          <cell r="R1729" t="str">
            <v>物理学</v>
          </cell>
          <cell r="S1729">
            <v>44013</v>
          </cell>
          <cell r="T1729" t="str">
            <v>双一流</v>
          </cell>
          <cell r="U1729" t="str">
            <v>G</v>
          </cell>
          <cell r="V1729">
            <v>1500</v>
          </cell>
          <cell r="W1729">
            <v>375</v>
          </cell>
          <cell r="X1729">
            <v>1875</v>
          </cell>
          <cell r="Y1729">
            <v>44057</v>
          </cell>
          <cell r="Z1729">
            <v>44767</v>
          </cell>
          <cell r="AA1729">
            <v>20</v>
          </cell>
          <cell r="AB1729">
            <v>3</v>
          </cell>
          <cell r="AC1729">
            <v>23</v>
          </cell>
          <cell r="AD1729">
            <v>1875</v>
          </cell>
        </row>
        <row r="1730">
          <cell r="B1730" t="str">
            <v>王璐雨</v>
          </cell>
          <cell r="C1730" t="str">
            <v>女</v>
          </cell>
          <cell r="D1730" t="str">
            <v>汉族</v>
          </cell>
          <cell r="E1730">
            <v>35925</v>
          </cell>
          <cell r="F1730" t="str">
            <v>中国</v>
          </cell>
          <cell r="G1730" t="str">
            <v>身份证</v>
          </cell>
          <cell r="H1730" t="str">
            <v>411081199805105966</v>
          </cell>
          <cell r="I1730" t="str">
            <v>柳州铁一中学</v>
          </cell>
          <cell r="J1730">
            <v>44067</v>
          </cell>
          <cell r="K1730">
            <v>45869</v>
          </cell>
          <cell r="L1730" t="str">
            <v>是</v>
          </cell>
          <cell r="M1730" t="str">
            <v>柳州</v>
          </cell>
          <cell r="N1730" t="str">
            <v>学校</v>
          </cell>
          <cell r="O1730" t="str">
            <v>本科</v>
          </cell>
          <cell r="P1730" t="str">
            <v>学士</v>
          </cell>
          <cell r="Q1730" t="str">
            <v>东北师范大学</v>
          </cell>
          <cell r="R1730" t="str">
            <v>统计学</v>
          </cell>
          <cell r="S1730">
            <v>44012</v>
          </cell>
          <cell r="T1730" t="str">
            <v>其他</v>
          </cell>
          <cell r="U1730" t="str">
            <v>G</v>
          </cell>
          <cell r="V1730">
            <v>1500</v>
          </cell>
          <cell r="W1730">
            <v>375</v>
          </cell>
          <cell r="X1730">
            <v>1875</v>
          </cell>
          <cell r="Y1730">
            <v>44055</v>
          </cell>
          <cell r="Z1730">
            <v>44767</v>
          </cell>
          <cell r="AA1730">
            <v>17</v>
          </cell>
          <cell r="AB1730">
            <v>3</v>
          </cell>
          <cell r="AC1730">
            <v>20</v>
          </cell>
          <cell r="AD1730">
            <v>1875</v>
          </cell>
        </row>
        <row r="1731">
          <cell r="B1731" t="str">
            <v>李晓晨</v>
          </cell>
          <cell r="C1731" t="str">
            <v>男</v>
          </cell>
          <cell r="D1731" t="str">
            <v>汉族</v>
          </cell>
          <cell r="E1731">
            <v>35619</v>
          </cell>
          <cell r="F1731" t="str">
            <v>中国</v>
          </cell>
          <cell r="G1731" t="str">
            <v>身份证</v>
          </cell>
          <cell r="H1731" t="str">
            <v>450203199707080716</v>
          </cell>
          <cell r="I1731" t="str">
            <v>柳州铁一中学</v>
          </cell>
          <cell r="J1731">
            <v>44067</v>
          </cell>
          <cell r="K1731">
            <v>45869</v>
          </cell>
          <cell r="L1731" t="str">
            <v>是</v>
          </cell>
          <cell r="M1731" t="str">
            <v>柳州</v>
          </cell>
          <cell r="N1731" t="str">
            <v>学校</v>
          </cell>
          <cell r="O1731" t="str">
            <v>本科</v>
          </cell>
          <cell r="P1731" t="str">
            <v>学士</v>
          </cell>
          <cell r="Q1731" t="str">
            <v>北京师范大学</v>
          </cell>
          <cell r="R1731" t="str">
            <v>物理学</v>
          </cell>
          <cell r="S1731">
            <v>43646</v>
          </cell>
          <cell r="T1731" t="str">
            <v>双一流高校</v>
          </cell>
          <cell r="U1731" t="str">
            <v>G</v>
          </cell>
          <cell r="V1731">
            <v>1500</v>
          </cell>
          <cell r="W1731">
            <v>375</v>
          </cell>
          <cell r="X1731">
            <v>1875</v>
          </cell>
          <cell r="Y1731">
            <v>44055</v>
          </cell>
          <cell r="Z1731">
            <v>44767</v>
          </cell>
          <cell r="AA1731">
            <v>17</v>
          </cell>
          <cell r="AB1731">
            <v>3</v>
          </cell>
          <cell r="AC1731">
            <v>20</v>
          </cell>
          <cell r="AD1731">
            <v>1875</v>
          </cell>
        </row>
        <row r="1732">
          <cell r="B1732" t="str">
            <v>邱娴</v>
          </cell>
          <cell r="C1732" t="str">
            <v>女</v>
          </cell>
          <cell r="D1732" t="str">
            <v>汉族</v>
          </cell>
          <cell r="E1732">
            <v>36096</v>
          </cell>
          <cell r="F1732" t="str">
            <v>中国</v>
          </cell>
          <cell r="G1732" t="str">
            <v>身份证</v>
          </cell>
          <cell r="H1732" t="str">
            <v>450721199810280046</v>
          </cell>
          <cell r="I1732" t="str">
            <v>柳州铁一中学</v>
          </cell>
          <cell r="J1732">
            <v>44067</v>
          </cell>
          <cell r="K1732">
            <v>45869</v>
          </cell>
          <cell r="L1732" t="str">
            <v>是</v>
          </cell>
          <cell r="M1732" t="str">
            <v>柳州</v>
          </cell>
          <cell r="N1732" t="str">
            <v>学校</v>
          </cell>
          <cell r="O1732" t="str">
            <v>本科</v>
          </cell>
          <cell r="P1732" t="str">
            <v>学士</v>
          </cell>
          <cell r="Q1732" t="str">
            <v>华东师范大学</v>
          </cell>
          <cell r="R1732" t="str">
            <v>化学</v>
          </cell>
          <cell r="S1732">
            <v>44013</v>
          </cell>
          <cell r="T1732" t="str">
            <v>一流建设高校</v>
          </cell>
          <cell r="U1732" t="str">
            <v>G</v>
          </cell>
          <cell r="V1732">
            <v>1500</v>
          </cell>
          <cell r="W1732">
            <v>375</v>
          </cell>
          <cell r="X1732">
            <v>1875</v>
          </cell>
          <cell r="Y1732">
            <v>44055</v>
          </cell>
          <cell r="Z1732">
            <v>44767</v>
          </cell>
          <cell r="AA1732">
            <v>17</v>
          </cell>
          <cell r="AB1732">
            <v>3</v>
          </cell>
          <cell r="AC1732">
            <v>20</v>
          </cell>
          <cell r="AD1732">
            <v>1875</v>
          </cell>
        </row>
        <row r="1733">
          <cell r="B1733" t="str">
            <v>欧阳艳碧</v>
          </cell>
          <cell r="C1733" t="str">
            <v>女</v>
          </cell>
          <cell r="D1733" t="str">
            <v>瑶族</v>
          </cell>
          <cell r="E1733">
            <v>35206</v>
          </cell>
          <cell r="F1733" t="str">
            <v>中国</v>
          </cell>
          <cell r="G1733" t="str">
            <v>身份证</v>
          </cell>
          <cell r="H1733" t="str">
            <v>450332199605210927</v>
          </cell>
          <cell r="I1733" t="str">
            <v>柳州铁一中学</v>
          </cell>
          <cell r="J1733">
            <v>44067</v>
          </cell>
          <cell r="K1733">
            <v>45869</v>
          </cell>
          <cell r="L1733" t="str">
            <v>是</v>
          </cell>
          <cell r="M1733" t="str">
            <v>柳州</v>
          </cell>
          <cell r="N1733" t="str">
            <v>学校</v>
          </cell>
          <cell r="O1733" t="str">
            <v>本科</v>
          </cell>
          <cell r="P1733" t="str">
            <v>学士</v>
          </cell>
          <cell r="Q1733" t="str">
            <v>华东师范大学</v>
          </cell>
          <cell r="R1733" t="str">
            <v>物理（公费师范）</v>
          </cell>
          <cell r="S1733">
            <v>44013</v>
          </cell>
          <cell r="T1733" t="str">
            <v>双一流高校</v>
          </cell>
          <cell r="U1733" t="str">
            <v>G</v>
          </cell>
          <cell r="V1733">
            <v>1500</v>
          </cell>
          <cell r="W1733">
            <v>375</v>
          </cell>
          <cell r="X1733">
            <v>1875</v>
          </cell>
          <cell r="Y1733">
            <v>44055</v>
          </cell>
          <cell r="Z1733">
            <v>44767</v>
          </cell>
          <cell r="AA1733">
            <v>17</v>
          </cell>
          <cell r="AB1733">
            <v>3</v>
          </cell>
          <cell r="AC1733">
            <v>20</v>
          </cell>
          <cell r="AD1733">
            <v>1875</v>
          </cell>
        </row>
        <row r="1734">
          <cell r="B1734" t="str">
            <v>张广敏</v>
          </cell>
          <cell r="C1734" t="str">
            <v>女</v>
          </cell>
          <cell r="D1734" t="str">
            <v>汉族</v>
          </cell>
          <cell r="E1734">
            <v>35517</v>
          </cell>
          <cell r="F1734" t="str">
            <v>中国</v>
          </cell>
          <cell r="G1734" t="str">
            <v>身份证</v>
          </cell>
          <cell r="H1734" t="str">
            <v>450922199703280902</v>
          </cell>
          <cell r="I1734" t="str">
            <v>柳州铁一中学</v>
          </cell>
          <cell r="J1734">
            <v>44067</v>
          </cell>
          <cell r="K1734">
            <v>45869</v>
          </cell>
          <cell r="L1734" t="str">
            <v>是</v>
          </cell>
          <cell r="M1734" t="str">
            <v>柳州</v>
          </cell>
          <cell r="N1734" t="str">
            <v>学校</v>
          </cell>
          <cell r="O1734" t="str">
            <v>本科</v>
          </cell>
          <cell r="P1734" t="str">
            <v>学士</v>
          </cell>
          <cell r="Q1734" t="str">
            <v>华东师范大学</v>
          </cell>
          <cell r="R1734" t="str">
            <v>数学与应用数学</v>
          </cell>
          <cell r="S1734">
            <v>44013</v>
          </cell>
          <cell r="T1734" t="str">
            <v>双一流高校</v>
          </cell>
          <cell r="U1734" t="str">
            <v>G</v>
          </cell>
          <cell r="V1734">
            <v>1500</v>
          </cell>
          <cell r="W1734">
            <v>375</v>
          </cell>
          <cell r="X1734">
            <v>1875</v>
          </cell>
          <cell r="Y1734">
            <v>44055</v>
          </cell>
          <cell r="Z1734">
            <v>44767</v>
          </cell>
          <cell r="AA1734">
            <v>17</v>
          </cell>
          <cell r="AB1734">
            <v>3</v>
          </cell>
          <cell r="AC1734">
            <v>20</v>
          </cell>
          <cell r="AD1734">
            <v>1875</v>
          </cell>
        </row>
        <row r="1735">
          <cell r="B1735" t="str">
            <v>陶雁涛</v>
          </cell>
          <cell r="C1735" t="str">
            <v>女</v>
          </cell>
          <cell r="D1735" t="str">
            <v>汉族</v>
          </cell>
          <cell r="E1735">
            <v>35651</v>
          </cell>
          <cell r="F1735" t="str">
            <v>中国</v>
          </cell>
          <cell r="G1735" t="str">
            <v>身份证</v>
          </cell>
          <cell r="H1735" t="str">
            <v>450902199708092526</v>
          </cell>
          <cell r="I1735" t="str">
            <v>柳州铁一中学</v>
          </cell>
          <cell r="J1735">
            <v>44067</v>
          </cell>
          <cell r="K1735">
            <v>45869</v>
          </cell>
          <cell r="L1735" t="str">
            <v>是</v>
          </cell>
          <cell r="M1735" t="str">
            <v>柳州</v>
          </cell>
          <cell r="N1735" t="str">
            <v>学校</v>
          </cell>
          <cell r="O1735" t="str">
            <v>本科</v>
          </cell>
          <cell r="P1735" t="str">
            <v>学士</v>
          </cell>
          <cell r="Q1735" t="str">
            <v>华东师范大学</v>
          </cell>
          <cell r="R1735" t="str">
            <v>英语</v>
          </cell>
          <cell r="S1735">
            <v>44013</v>
          </cell>
          <cell r="T1735" t="str">
            <v>一流建设高校</v>
          </cell>
          <cell r="U1735" t="str">
            <v>G</v>
          </cell>
          <cell r="V1735">
            <v>1500</v>
          </cell>
          <cell r="W1735">
            <v>375</v>
          </cell>
          <cell r="X1735">
            <v>1875</v>
          </cell>
          <cell r="Y1735">
            <v>44055</v>
          </cell>
          <cell r="Z1735">
            <v>44767</v>
          </cell>
          <cell r="AA1735">
            <v>17</v>
          </cell>
          <cell r="AB1735">
            <v>3</v>
          </cell>
          <cell r="AC1735">
            <v>20</v>
          </cell>
          <cell r="AD1735">
            <v>1875</v>
          </cell>
        </row>
        <row r="1736">
          <cell r="B1736" t="str">
            <v>谭灿艳</v>
          </cell>
          <cell r="C1736" t="str">
            <v>女</v>
          </cell>
          <cell r="D1736" t="str">
            <v>毛南族</v>
          </cell>
          <cell r="E1736">
            <v>35799</v>
          </cell>
          <cell r="F1736" t="str">
            <v>中国</v>
          </cell>
          <cell r="G1736" t="str">
            <v>身份证</v>
          </cell>
          <cell r="H1736" t="str">
            <v>451226199801041620</v>
          </cell>
          <cell r="I1736" t="str">
            <v>柳州铁一中学</v>
          </cell>
          <cell r="J1736">
            <v>44067</v>
          </cell>
          <cell r="K1736">
            <v>45869</v>
          </cell>
          <cell r="L1736" t="str">
            <v>是</v>
          </cell>
          <cell r="M1736" t="str">
            <v>柳州</v>
          </cell>
          <cell r="N1736" t="str">
            <v>学校</v>
          </cell>
          <cell r="O1736" t="str">
            <v>本科</v>
          </cell>
          <cell r="P1736" t="str">
            <v>学士</v>
          </cell>
          <cell r="Q1736" t="str">
            <v>西南大学</v>
          </cell>
          <cell r="R1736" t="str">
            <v>生物科学</v>
          </cell>
          <cell r="S1736">
            <v>44012</v>
          </cell>
          <cell r="T1736" t="str">
            <v>非一流高校的一流建设学科</v>
          </cell>
          <cell r="U1736" t="str">
            <v>G</v>
          </cell>
          <cell r="V1736">
            <v>1500</v>
          </cell>
          <cell r="W1736">
            <v>375</v>
          </cell>
          <cell r="X1736">
            <v>1875</v>
          </cell>
          <cell r="Y1736">
            <v>44572</v>
          </cell>
          <cell r="Z1736">
            <v>44767</v>
          </cell>
          <cell r="AA1736">
            <v>17</v>
          </cell>
          <cell r="AB1736">
            <v>3</v>
          </cell>
          <cell r="AC1736">
            <v>20</v>
          </cell>
          <cell r="AD1736">
            <v>1875</v>
          </cell>
        </row>
        <row r="1737">
          <cell r="B1737" t="str">
            <v>张维正</v>
          </cell>
          <cell r="C1737" t="str">
            <v>女</v>
          </cell>
          <cell r="D1737" t="str">
            <v>汉族</v>
          </cell>
          <cell r="E1737">
            <v>36191</v>
          </cell>
          <cell r="F1737" t="str">
            <v>中国</v>
          </cell>
          <cell r="G1737" t="str">
            <v>身份证</v>
          </cell>
          <cell r="H1737" t="str">
            <v>23060319990131402X</v>
          </cell>
          <cell r="I1737" t="str">
            <v>柳州铁一中学</v>
          </cell>
          <cell r="J1737">
            <v>44067</v>
          </cell>
          <cell r="K1737">
            <v>45869</v>
          </cell>
          <cell r="L1737" t="str">
            <v>是</v>
          </cell>
          <cell r="M1737" t="str">
            <v>柳州</v>
          </cell>
          <cell r="N1737" t="str">
            <v>学校</v>
          </cell>
          <cell r="O1737" t="str">
            <v>本科</v>
          </cell>
          <cell r="P1737" t="str">
            <v>学士</v>
          </cell>
          <cell r="Q1737" t="str">
            <v>东北师范大学</v>
          </cell>
          <cell r="R1737" t="str">
            <v>化学</v>
          </cell>
          <cell r="S1737">
            <v>44012</v>
          </cell>
          <cell r="T1737" t="str">
            <v>非一流高校的一流建设学科</v>
          </cell>
          <cell r="U1737" t="str">
            <v>G</v>
          </cell>
          <cell r="V1737">
            <v>1500</v>
          </cell>
          <cell r="W1737">
            <v>375</v>
          </cell>
          <cell r="X1737">
            <v>1875</v>
          </cell>
          <cell r="Y1737">
            <v>44055</v>
          </cell>
          <cell r="Z1737">
            <v>44767</v>
          </cell>
          <cell r="AA1737">
            <v>17</v>
          </cell>
          <cell r="AB1737">
            <v>3</v>
          </cell>
          <cell r="AC1737">
            <v>20</v>
          </cell>
          <cell r="AD1737">
            <v>1875</v>
          </cell>
        </row>
        <row r="1738">
          <cell r="B1738" t="str">
            <v>韦力泉</v>
          </cell>
          <cell r="C1738" t="str">
            <v>女</v>
          </cell>
          <cell r="D1738" t="str">
            <v>壮族</v>
          </cell>
          <cell r="E1738">
            <v>35568</v>
          </cell>
          <cell r="F1738" t="str">
            <v>中国</v>
          </cell>
          <cell r="G1738" t="str">
            <v>身份证</v>
          </cell>
          <cell r="H1738" t="str">
            <v>452724199705181020</v>
          </cell>
          <cell r="I1738" t="str">
            <v>柳州铁一中学</v>
          </cell>
          <cell r="J1738">
            <v>44067</v>
          </cell>
          <cell r="K1738">
            <v>45869</v>
          </cell>
          <cell r="L1738" t="str">
            <v>是</v>
          </cell>
          <cell r="M1738" t="str">
            <v>柳州</v>
          </cell>
          <cell r="N1738" t="str">
            <v>学校</v>
          </cell>
          <cell r="O1738" t="str">
            <v>本科</v>
          </cell>
          <cell r="P1738" t="str">
            <v>学士</v>
          </cell>
          <cell r="Q1738" t="str">
            <v>华中师范大学</v>
          </cell>
          <cell r="R1738" t="str">
            <v>汉语言文学</v>
          </cell>
          <cell r="S1738">
            <v>44012</v>
          </cell>
          <cell r="T1738" t="str">
            <v>非一流高校的一流建设学科</v>
          </cell>
          <cell r="U1738" t="str">
            <v>G</v>
          </cell>
          <cell r="V1738">
            <v>1500</v>
          </cell>
          <cell r="W1738">
            <v>375</v>
          </cell>
          <cell r="X1738">
            <v>1875</v>
          </cell>
          <cell r="Y1738">
            <v>44055</v>
          </cell>
          <cell r="Z1738">
            <v>44767</v>
          </cell>
          <cell r="AA1738">
            <v>17</v>
          </cell>
          <cell r="AB1738">
            <v>3</v>
          </cell>
          <cell r="AC1738">
            <v>20</v>
          </cell>
          <cell r="AD1738">
            <v>1875</v>
          </cell>
        </row>
        <row r="1739">
          <cell r="B1739" t="str">
            <v>沈阳</v>
          </cell>
          <cell r="C1739" t="str">
            <v>女</v>
          </cell>
          <cell r="D1739" t="str">
            <v>汉族</v>
          </cell>
          <cell r="E1739">
            <v>35949</v>
          </cell>
          <cell r="F1739" t="str">
            <v>中国</v>
          </cell>
          <cell r="G1739" t="str">
            <v>身份证</v>
          </cell>
          <cell r="H1739" t="str">
            <v>450981199806034544</v>
          </cell>
          <cell r="I1739" t="str">
            <v>柳州铁一中学</v>
          </cell>
          <cell r="J1739">
            <v>44067</v>
          </cell>
          <cell r="K1739">
            <v>45869</v>
          </cell>
          <cell r="L1739" t="str">
            <v>是</v>
          </cell>
          <cell r="M1739" t="str">
            <v>柳州</v>
          </cell>
          <cell r="N1739" t="str">
            <v>学校</v>
          </cell>
          <cell r="O1739" t="str">
            <v>本科</v>
          </cell>
          <cell r="P1739" t="str">
            <v>学士</v>
          </cell>
          <cell r="Q1739" t="str">
            <v>华东师范大学</v>
          </cell>
          <cell r="R1739" t="str">
            <v>汉语言文学</v>
          </cell>
          <cell r="S1739">
            <v>44013</v>
          </cell>
          <cell r="T1739" t="str">
            <v>双一流高校</v>
          </cell>
          <cell r="U1739" t="str">
            <v>G</v>
          </cell>
          <cell r="V1739">
            <v>1500</v>
          </cell>
          <cell r="W1739">
            <v>375</v>
          </cell>
          <cell r="X1739">
            <v>1875</v>
          </cell>
          <cell r="Y1739">
            <v>44055</v>
          </cell>
          <cell r="Z1739">
            <v>44767</v>
          </cell>
          <cell r="AA1739">
            <v>17</v>
          </cell>
          <cell r="AB1739">
            <v>3</v>
          </cell>
          <cell r="AC1739">
            <v>20</v>
          </cell>
          <cell r="AD1739">
            <v>1875</v>
          </cell>
        </row>
        <row r="1740">
          <cell r="B1740" t="str">
            <v>姚彩霞</v>
          </cell>
          <cell r="C1740" t="str">
            <v>女</v>
          </cell>
          <cell r="D1740" t="str">
            <v>壮族</v>
          </cell>
          <cell r="E1740">
            <v>35904</v>
          </cell>
          <cell r="F1740" t="str">
            <v>中国</v>
          </cell>
          <cell r="G1740" t="str">
            <v>身份证</v>
          </cell>
          <cell r="H1740" t="str">
            <v>450981199604195446</v>
          </cell>
          <cell r="I1740" t="str">
            <v>柳州铁一中学</v>
          </cell>
          <cell r="J1740">
            <v>44067</v>
          </cell>
          <cell r="K1740">
            <v>45869</v>
          </cell>
          <cell r="L1740" t="str">
            <v>是</v>
          </cell>
          <cell r="M1740" t="str">
            <v>柳州</v>
          </cell>
          <cell r="N1740" t="str">
            <v>学校</v>
          </cell>
          <cell r="O1740" t="str">
            <v>本科</v>
          </cell>
          <cell r="P1740" t="str">
            <v>学士</v>
          </cell>
          <cell r="Q1740" t="str">
            <v>华东师范大学</v>
          </cell>
          <cell r="R1740" t="str">
            <v>思想政治教育</v>
          </cell>
          <cell r="S1740">
            <v>44013</v>
          </cell>
          <cell r="T1740" t="str">
            <v>双一流高校</v>
          </cell>
          <cell r="U1740" t="str">
            <v>G</v>
          </cell>
          <cell r="V1740">
            <v>1500</v>
          </cell>
          <cell r="W1740">
            <v>375</v>
          </cell>
          <cell r="X1740">
            <v>1875</v>
          </cell>
          <cell r="Y1740">
            <v>44055</v>
          </cell>
          <cell r="Z1740">
            <v>44767</v>
          </cell>
          <cell r="AA1740">
            <v>17</v>
          </cell>
          <cell r="AB1740">
            <v>3</v>
          </cell>
          <cell r="AC1740">
            <v>20</v>
          </cell>
          <cell r="AD1740">
            <v>1875</v>
          </cell>
        </row>
        <row r="1741">
          <cell r="B1741" t="str">
            <v>朱莹莹</v>
          </cell>
          <cell r="C1741" t="str">
            <v>女</v>
          </cell>
          <cell r="D1741" t="str">
            <v>汉族</v>
          </cell>
          <cell r="E1741">
            <v>35695</v>
          </cell>
          <cell r="F1741" t="str">
            <v>中国</v>
          </cell>
          <cell r="G1741" t="str">
            <v>身份证</v>
          </cell>
          <cell r="H1741" t="str">
            <v>450423199709220627</v>
          </cell>
          <cell r="I1741" t="str">
            <v>柳州铁一中学</v>
          </cell>
          <cell r="J1741">
            <v>44067</v>
          </cell>
          <cell r="K1741">
            <v>45869</v>
          </cell>
          <cell r="L1741" t="str">
            <v>是</v>
          </cell>
          <cell r="M1741" t="str">
            <v>柳州</v>
          </cell>
          <cell r="N1741" t="str">
            <v>学校</v>
          </cell>
          <cell r="O1741" t="str">
            <v>本科</v>
          </cell>
          <cell r="P1741" t="str">
            <v>学士</v>
          </cell>
          <cell r="Q1741" t="str">
            <v>华中师范大学</v>
          </cell>
          <cell r="R1741" t="str">
            <v>汉语言文学</v>
          </cell>
          <cell r="S1741">
            <v>44012</v>
          </cell>
          <cell r="T1741" t="str">
            <v>非一流高校的一流建设学科</v>
          </cell>
          <cell r="U1741" t="str">
            <v>G</v>
          </cell>
          <cell r="V1741">
            <v>1500</v>
          </cell>
          <cell r="W1741">
            <v>375</v>
          </cell>
          <cell r="X1741">
            <v>1875</v>
          </cell>
          <cell r="Y1741">
            <v>44055</v>
          </cell>
          <cell r="Z1741">
            <v>44767</v>
          </cell>
          <cell r="AA1741">
            <v>17</v>
          </cell>
          <cell r="AB1741">
            <v>3</v>
          </cell>
          <cell r="AC1741">
            <v>20</v>
          </cell>
          <cell r="AD1741">
            <v>1875</v>
          </cell>
        </row>
        <row r="1742">
          <cell r="B1742" t="str">
            <v>韦小云</v>
          </cell>
          <cell r="C1742" t="str">
            <v>女</v>
          </cell>
          <cell r="D1742" t="str">
            <v>汉族</v>
          </cell>
          <cell r="E1742">
            <v>35526</v>
          </cell>
          <cell r="F1742" t="str">
            <v>中国</v>
          </cell>
          <cell r="G1742" t="str">
            <v>身份证</v>
          </cell>
          <cell r="H1742" t="str">
            <v>452123199704062848</v>
          </cell>
          <cell r="I1742" t="str">
            <v>柳州铁一中学</v>
          </cell>
          <cell r="J1742">
            <v>43697</v>
          </cell>
          <cell r="K1742">
            <v>45523</v>
          </cell>
          <cell r="L1742" t="str">
            <v>是</v>
          </cell>
          <cell r="M1742" t="str">
            <v>柳州</v>
          </cell>
          <cell r="N1742" t="str">
            <v>学校</v>
          </cell>
          <cell r="O1742" t="str">
            <v>本科</v>
          </cell>
          <cell r="P1742" t="str">
            <v>学士</v>
          </cell>
          <cell r="Q1742" t="str">
            <v>东北师范大学</v>
          </cell>
          <cell r="R1742" t="str">
            <v>化学</v>
          </cell>
          <cell r="S1742">
            <v>43629</v>
          </cell>
          <cell r="T1742" t="str">
            <v>非一流高校的一流建设学科</v>
          </cell>
          <cell r="U1742" t="str">
            <v>G</v>
          </cell>
          <cell r="V1742">
            <v>1500</v>
          </cell>
          <cell r="W1742">
            <v>375</v>
          </cell>
          <cell r="X1742">
            <v>1875</v>
          </cell>
          <cell r="Y1742">
            <v>43678</v>
          </cell>
          <cell r="Z1742">
            <v>44756</v>
          </cell>
          <cell r="AA1742">
            <v>30</v>
          </cell>
          <cell r="AB1742">
            <v>3</v>
          </cell>
          <cell r="AC1742">
            <v>33</v>
          </cell>
          <cell r="AD1742">
            <v>1875</v>
          </cell>
        </row>
        <row r="1743">
          <cell r="B1743" t="str">
            <v>韦杭吉</v>
          </cell>
          <cell r="C1743" t="str">
            <v>女</v>
          </cell>
          <cell r="D1743" t="str">
            <v>壮族</v>
          </cell>
          <cell r="E1743">
            <v>35012</v>
          </cell>
          <cell r="F1743" t="str">
            <v>中国</v>
          </cell>
          <cell r="G1743" t="str">
            <v>身份证</v>
          </cell>
          <cell r="H1743" t="str">
            <v>450222199511092423</v>
          </cell>
          <cell r="I1743" t="str">
            <v>柳州铁一中学</v>
          </cell>
          <cell r="J1743">
            <v>43697</v>
          </cell>
          <cell r="K1743">
            <v>45523</v>
          </cell>
          <cell r="L1743" t="str">
            <v>是</v>
          </cell>
          <cell r="M1743" t="str">
            <v>柳州</v>
          </cell>
          <cell r="N1743" t="str">
            <v>学校</v>
          </cell>
          <cell r="O1743" t="str">
            <v>本科</v>
          </cell>
          <cell r="P1743" t="str">
            <v>学士</v>
          </cell>
          <cell r="Q1743" t="str">
            <v>华东师范大学</v>
          </cell>
          <cell r="R1743" t="str">
            <v>思想政治教育</v>
          </cell>
          <cell r="S1743">
            <v>43628</v>
          </cell>
          <cell r="T1743" t="str">
            <v>其他</v>
          </cell>
          <cell r="U1743" t="str">
            <v>G</v>
          </cell>
          <cell r="V1743">
            <v>1500</v>
          </cell>
          <cell r="W1743">
            <v>375</v>
          </cell>
          <cell r="X1743">
            <v>1875</v>
          </cell>
          <cell r="Y1743">
            <v>43678</v>
          </cell>
          <cell r="Z1743">
            <v>44757</v>
          </cell>
          <cell r="AA1743">
            <v>30</v>
          </cell>
          <cell r="AB1743">
            <v>3</v>
          </cell>
          <cell r="AC1743">
            <v>33</v>
          </cell>
          <cell r="AD1743">
            <v>1875</v>
          </cell>
        </row>
        <row r="1744">
          <cell r="B1744" t="str">
            <v>梁家丰</v>
          </cell>
          <cell r="C1744" t="str">
            <v>男</v>
          </cell>
          <cell r="D1744" t="str">
            <v>壮族</v>
          </cell>
          <cell r="E1744">
            <v>34388</v>
          </cell>
          <cell r="F1744" t="str">
            <v>中国</v>
          </cell>
          <cell r="G1744" t="str">
            <v>身份证</v>
          </cell>
          <cell r="H1744" t="str">
            <v>450703199402233010</v>
          </cell>
          <cell r="I1744" t="str">
            <v>柳州铁一中学</v>
          </cell>
          <cell r="J1744">
            <v>43697</v>
          </cell>
          <cell r="K1744">
            <v>45523</v>
          </cell>
          <cell r="L1744" t="str">
            <v>是</v>
          </cell>
          <cell r="M1744" t="str">
            <v>柳州</v>
          </cell>
          <cell r="N1744" t="str">
            <v>学校</v>
          </cell>
          <cell r="O1744" t="str">
            <v>本科</v>
          </cell>
          <cell r="P1744" t="str">
            <v>学士</v>
          </cell>
          <cell r="Q1744" t="str">
            <v>北京师范大学</v>
          </cell>
          <cell r="R1744" t="str">
            <v>数学与应用数学</v>
          </cell>
          <cell r="S1744">
            <v>43640</v>
          </cell>
          <cell r="T1744" t="str">
            <v>双一流</v>
          </cell>
          <cell r="U1744" t="str">
            <v>G</v>
          </cell>
          <cell r="V1744">
            <v>1500</v>
          </cell>
          <cell r="W1744">
            <v>375</v>
          </cell>
          <cell r="X1744">
            <v>1875</v>
          </cell>
          <cell r="Y1744">
            <v>43678</v>
          </cell>
          <cell r="Z1744">
            <v>44758</v>
          </cell>
          <cell r="AA1744">
            <v>30</v>
          </cell>
          <cell r="AB1744">
            <v>3</v>
          </cell>
          <cell r="AC1744">
            <v>33</v>
          </cell>
          <cell r="AD1744">
            <v>1875</v>
          </cell>
        </row>
        <row r="1745">
          <cell r="B1745" t="str">
            <v>龙振宇</v>
          </cell>
          <cell r="C1745" t="str">
            <v>男</v>
          </cell>
          <cell r="D1745" t="str">
            <v>苗族</v>
          </cell>
          <cell r="E1745">
            <v>35654</v>
          </cell>
          <cell r="F1745" t="str">
            <v>中国</v>
          </cell>
          <cell r="G1745" t="str">
            <v>身份证</v>
          </cell>
          <cell r="H1745" t="str">
            <v>452229199708126419</v>
          </cell>
          <cell r="I1745" t="str">
            <v>柳州铁一中学</v>
          </cell>
          <cell r="J1745">
            <v>43697</v>
          </cell>
          <cell r="K1745">
            <v>45523</v>
          </cell>
          <cell r="L1745" t="str">
            <v>是</v>
          </cell>
          <cell r="M1745" t="str">
            <v>柳州</v>
          </cell>
          <cell r="N1745" t="str">
            <v>学校</v>
          </cell>
          <cell r="O1745" t="str">
            <v>本科</v>
          </cell>
          <cell r="P1745" t="str">
            <v>学士</v>
          </cell>
          <cell r="Q1745" t="str">
            <v>北京师范大学</v>
          </cell>
          <cell r="R1745" t="str">
            <v>汉语言文学</v>
          </cell>
          <cell r="S1745">
            <v>43647</v>
          </cell>
          <cell r="T1745" t="str">
            <v>双一流</v>
          </cell>
          <cell r="U1745" t="str">
            <v>G</v>
          </cell>
          <cell r="V1745">
            <v>1500</v>
          </cell>
          <cell r="W1745">
            <v>375</v>
          </cell>
          <cell r="X1745">
            <v>1875</v>
          </cell>
          <cell r="Y1745">
            <v>43678</v>
          </cell>
          <cell r="Z1745">
            <v>44759</v>
          </cell>
          <cell r="AA1745">
            <v>30</v>
          </cell>
          <cell r="AB1745">
            <v>3</v>
          </cell>
          <cell r="AC1745">
            <v>33</v>
          </cell>
          <cell r="AD1745">
            <v>1875</v>
          </cell>
        </row>
        <row r="1746">
          <cell r="B1746" t="str">
            <v>覃维</v>
          </cell>
          <cell r="C1746" t="str">
            <v>女</v>
          </cell>
          <cell r="D1746" t="str">
            <v>壮族</v>
          </cell>
          <cell r="E1746">
            <v>35451</v>
          </cell>
          <cell r="F1746" t="str">
            <v>中国</v>
          </cell>
          <cell r="G1746" t="str">
            <v>身份证</v>
          </cell>
          <cell r="H1746" t="str">
            <v>450222199701211323</v>
          </cell>
          <cell r="I1746" t="str">
            <v>柳州铁一中学</v>
          </cell>
          <cell r="J1746">
            <v>43697</v>
          </cell>
          <cell r="K1746">
            <v>45523</v>
          </cell>
          <cell r="L1746" t="str">
            <v>是</v>
          </cell>
          <cell r="M1746" t="str">
            <v>柳州</v>
          </cell>
          <cell r="N1746" t="str">
            <v>学校</v>
          </cell>
          <cell r="O1746" t="str">
            <v>本科</v>
          </cell>
          <cell r="P1746" t="str">
            <v>学士</v>
          </cell>
          <cell r="Q1746" t="str">
            <v>北京师范大学</v>
          </cell>
          <cell r="R1746" t="str">
            <v>汉语言文学</v>
          </cell>
          <cell r="S1746">
            <v>43647</v>
          </cell>
          <cell r="T1746" t="str">
            <v>双一流</v>
          </cell>
          <cell r="U1746" t="str">
            <v>G</v>
          </cell>
          <cell r="V1746">
            <v>1500</v>
          </cell>
          <cell r="W1746">
            <v>375</v>
          </cell>
          <cell r="X1746">
            <v>1875</v>
          </cell>
          <cell r="Y1746">
            <v>43678</v>
          </cell>
          <cell r="Z1746">
            <v>44760</v>
          </cell>
          <cell r="AA1746">
            <v>30</v>
          </cell>
          <cell r="AB1746">
            <v>3</v>
          </cell>
          <cell r="AC1746">
            <v>33</v>
          </cell>
          <cell r="AD1746">
            <v>1875</v>
          </cell>
        </row>
        <row r="1747">
          <cell r="B1747" t="str">
            <v>吴茜雯</v>
          </cell>
          <cell r="C1747" t="str">
            <v>女</v>
          </cell>
          <cell r="D1747" t="str">
            <v>仫佬族</v>
          </cell>
          <cell r="E1747">
            <v>34610</v>
          </cell>
          <cell r="F1747" t="str">
            <v>中国</v>
          </cell>
          <cell r="G1747" t="str">
            <v>身份证</v>
          </cell>
          <cell r="H1747" t="str">
            <v>452723199410032486</v>
          </cell>
          <cell r="I1747" t="str">
            <v>柳州市第六中学</v>
          </cell>
          <cell r="J1747">
            <v>43709</v>
          </cell>
          <cell r="K1747">
            <v>44804</v>
          </cell>
          <cell r="L1747" t="str">
            <v>是</v>
          </cell>
          <cell r="M1747" t="str">
            <v>柳州</v>
          </cell>
          <cell r="N1747" t="str">
            <v>学校</v>
          </cell>
          <cell r="O1747" t="str">
            <v>研究生</v>
          </cell>
          <cell r="P1747" t="str">
            <v>硕士</v>
          </cell>
          <cell r="Q1747" t="str">
            <v>广西师范大学</v>
          </cell>
          <cell r="R1747" t="str">
            <v>英语笔译</v>
          </cell>
          <cell r="S1747">
            <v>43636</v>
          </cell>
          <cell r="T1747" t="str">
            <v>其他</v>
          </cell>
          <cell r="U1747" t="str">
            <v>F类</v>
          </cell>
          <cell r="V1747">
            <v>3000</v>
          </cell>
          <cell r="W1747">
            <v>750</v>
          </cell>
          <cell r="X1747">
            <v>3750</v>
          </cell>
          <cell r="Y1747">
            <v>43770</v>
          </cell>
          <cell r="Z1747">
            <v>44652</v>
          </cell>
          <cell r="AA1747">
            <v>29</v>
          </cell>
          <cell r="AB1747">
            <v>3</v>
          </cell>
          <cell r="AC1747">
            <v>32</v>
          </cell>
          <cell r="AD1747">
            <v>3750</v>
          </cell>
        </row>
        <row r="1748">
          <cell r="B1748" t="str">
            <v>黎琼</v>
          </cell>
          <cell r="C1748" t="str">
            <v>女</v>
          </cell>
          <cell r="D1748" t="str">
            <v>汉族</v>
          </cell>
          <cell r="E1748">
            <v>34170</v>
          </cell>
          <cell r="F1748" t="str">
            <v>中国</v>
          </cell>
          <cell r="G1748" t="str">
            <v>身份证</v>
          </cell>
          <cell r="H1748" t="str">
            <v>450921199307202463</v>
          </cell>
          <cell r="I1748" t="str">
            <v>柳州市第六中学</v>
          </cell>
          <cell r="J1748">
            <v>43709</v>
          </cell>
          <cell r="K1748">
            <v>44804</v>
          </cell>
          <cell r="L1748" t="str">
            <v>是</v>
          </cell>
          <cell r="M1748" t="str">
            <v>柳州</v>
          </cell>
          <cell r="N1748" t="str">
            <v>学校</v>
          </cell>
          <cell r="O1748" t="str">
            <v>研究生</v>
          </cell>
          <cell r="P1748" t="str">
            <v>硕士</v>
          </cell>
          <cell r="Q1748" t="str">
            <v>广西师范大学</v>
          </cell>
          <cell r="R1748" t="str">
            <v>化学</v>
          </cell>
          <cell r="S1748">
            <v>43636</v>
          </cell>
          <cell r="T1748" t="str">
            <v>其他</v>
          </cell>
          <cell r="U1748" t="str">
            <v>F类</v>
          </cell>
          <cell r="V1748">
            <v>3000</v>
          </cell>
          <cell r="W1748">
            <v>750</v>
          </cell>
          <cell r="X1748">
            <v>3750</v>
          </cell>
          <cell r="Y1748">
            <v>43770</v>
          </cell>
          <cell r="Z1748">
            <v>44652</v>
          </cell>
          <cell r="AA1748">
            <v>29</v>
          </cell>
          <cell r="AB1748">
            <v>3</v>
          </cell>
          <cell r="AC1748">
            <v>32</v>
          </cell>
          <cell r="AD1748">
            <v>3750</v>
          </cell>
        </row>
        <row r="1749">
          <cell r="B1749" t="str">
            <v>黄金红</v>
          </cell>
          <cell r="C1749" t="str">
            <v>女</v>
          </cell>
          <cell r="D1749" t="str">
            <v>汉族</v>
          </cell>
          <cell r="E1749">
            <v>33639</v>
          </cell>
          <cell r="F1749" t="str">
            <v>中国</v>
          </cell>
          <cell r="G1749" t="str">
            <v>身份证</v>
          </cell>
          <cell r="H1749" t="str">
            <v>450921199202052868</v>
          </cell>
          <cell r="I1749" t="str">
            <v>柳州市第六中学</v>
          </cell>
          <cell r="J1749">
            <v>43922</v>
          </cell>
          <cell r="K1749">
            <v>45016</v>
          </cell>
          <cell r="L1749" t="str">
            <v>是</v>
          </cell>
          <cell r="M1749" t="str">
            <v>柳州</v>
          </cell>
          <cell r="N1749" t="str">
            <v>学校</v>
          </cell>
          <cell r="O1749" t="str">
            <v>研究生</v>
          </cell>
          <cell r="P1749" t="str">
            <v>硕士</v>
          </cell>
          <cell r="Q1749" t="str">
            <v>湖北大学</v>
          </cell>
          <cell r="R1749" t="str">
            <v>学科教学历史</v>
          </cell>
          <cell r="S1749">
            <v>43633</v>
          </cell>
          <cell r="T1749" t="str">
            <v>其他</v>
          </cell>
          <cell r="U1749" t="str">
            <v>F类</v>
          </cell>
          <cell r="V1749">
            <v>3000</v>
          </cell>
          <cell r="W1749">
            <v>750</v>
          </cell>
          <cell r="X1749">
            <v>3750</v>
          </cell>
          <cell r="Y1749">
            <v>43922</v>
          </cell>
          <cell r="Z1749">
            <v>44652</v>
          </cell>
          <cell r="AA1749">
            <v>24</v>
          </cell>
          <cell r="AB1749">
            <v>3</v>
          </cell>
          <cell r="AC1749">
            <v>27</v>
          </cell>
          <cell r="AD1749">
            <v>3750</v>
          </cell>
        </row>
        <row r="1750">
          <cell r="B1750" t="str">
            <v>池永梅</v>
          </cell>
          <cell r="C1750" t="str">
            <v>女</v>
          </cell>
          <cell r="D1750" t="str">
            <v>汉族</v>
          </cell>
          <cell r="E1750">
            <v>34216</v>
          </cell>
          <cell r="F1750" t="str">
            <v>中国</v>
          </cell>
          <cell r="G1750" t="str">
            <v>身份证</v>
          </cell>
          <cell r="H1750" t="str">
            <v>450923199309040763</v>
          </cell>
          <cell r="I1750" t="str">
            <v>柳州市第六中学</v>
          </cell>
          <cell r="J1750">
            <v>44075</v>
          </cell>
          <cell r="K1750">
            <v>45169</v>
          </cell>
          <cell r="L1750" t="str">
            <v>是</v>
          </cell>
          <cell r="M1750" t="str">
            <v>柳州</v>
          </cell>
          <cell r="N1750" t="str">
            <v>学校</v>
          </cell>
          <cell r="O1750" t="str">
            <v>研究生</v>
          </cell>
          <cell r="P1750" t="str">
            <v>硕士</v>
          </cell>
          <cell r="Q1750" t="str">
            <v>南宁师范大学</v>
          </cell>
          <cell r="R1750" t="str">
            <v>学科教育生物</v>
          </cell>
          <cell r="S1750">
            <v>44012</v>
          </cell>
          <cell r="T1750" t="str">
            <v>其他</v>
          </cell>
          <cell r="U1750" t="str">
            <v>F类</v>
          </cell>
          <cell r="V1750">
            <v>3000</v>
          </cell>
          <cell r="W1750">
            <v>750</v>
          </cell>
          <cell r="X1750">
            <v>3750</v>
          </cell>
          <cell r="Y1750">
            <v>44075</v>
          </cell>
          <cell r="Z1750">
            <v>44652</v>
          </cell>
          <cell r="AA1750">
            <v>19</v>
          </cell>
          <cell r="AB1750">
            <v>3</v>
          </cell>
          <cell r="AC1750">
            <v>22</v>
          </cell>
          <cell r="AD1750">
            <v>3750</v>
          </cell>
        </row>
        <row r="1751">
          <cell r="B1751" t="str">
            <v>沈红梅</v>
          </cell>
          <cell r="C1751" t="str">
            <v>女</v>
          </cell>
          <cell r="D1751" t="str">
            <v>汉族</v>
          </cell>
          <cell r="E1751">
            <v>34383</v>
          </cell>
          <cell r="F1751" t="str">
            <v>中国</v>
          </cell>
          <cell r="G1751" t="str">
            <v>身份证</v>
          </cell>
          <cell r="H1751" t="str">
            <v>511621199402182908</v>
          </cell>
          <cell r="I1751" t="str">
            <v>柳州市第六中学</v>
          </cell>
          <cell r="J1751">
            <v>44075</v>
          </cell>
          <cell r="K1751">
            <v>45169</v>
          </cell>
          <cell r="L1751" t="str">
            <v>是</v>
          </cell>
          <cell r="M1751" t="str">
            <v>柳州</v>
          </cell>
          <cell r="N1751" t="str">
            <v>学校</v>
          </cell>
          <cell r="O1751" t="str">
            <v>研究生</v>
          </cell>
          <cell r="P1751" t="str">
            <v>硕士</v>
          </cell>
          <cell r="Q1751" t="str">
            <v>东北林业大学</v>
          </cell>
          <cell r="R1751" t="str">
            <v>林木遗传育种</v>
          </cell>
          <cell r="S1751">
            <v>44005</v>
          </cell>
          <cell r="T1751" t="str">
            <v>一流建设高校</v>
          </cell>
          <cell r="U1751" t="str">
            <v>F类</v>
          </cell>
          <cell r="V1751">
            <v>3000</v>
          </cell>
          <cell r="W1751">
            <v>750</v>
          </cell>
          <cell r="X1751">
            <v>3750</v>
          </cell>
          <cell r="Y1751">
            <v>44075</v>
          </cell>
          <cell r="Z1751">
            <v>44652</v>
          </cell>
          <cell r="AA1751">
            <v>19</v>
          </cell>
          <cell r="AB1751">
            <v>3</v>
          </cell>
          <cell r="AC1751">
            <v>22</v>
          </cell>
          <cell r="AD1751">
            <v>3750</v>
          </cell>
        </row>
        <row r="1752">
          <cell r="B1752" t="str">
            <v>高明</v>
          </cell>
          <cell r="C1752" t="str">
            <v>女</v>
          </cell>
          <cell r="D1752" t="str">
            <v>汉族</v>
          </cell>
          <cell r="E1752">
            <v>33337</v>
          </cell>
          <cell r="F1752" t="str">
            <v>中国</v>
          </cell>
          <cell r="G1752" t="str">
            <v>身份证</v>
          </cell>
          <cell r="H1752" t="str">
            <v>232126199104090181</v>
          </cell>
          <cell r="I1752" t="str">
            <v>柳州市第六中学</v>
          </cell>
          <cell r="J1752">
            <v>44256</v>
          </cell>
          <cell r="K1752">
            <v>45350</v>
          </cell>
          <cell r="L1752" t="str">
            <v>是</v>
          </cell>
          <cell r="M1752" t="str">
            <v>柳州</v>
          </cell>
          <cell r="N1752" t="str">
            <v>学校</v>
          </cell>
          <cell r="O1752" t="str">
            <v>研究生</v>
          </cell>
          <cell r="P1752" t="str">
            <v>硕士</v>
          </cell>
          <cell r="Q1752" t="str">
            <v>哈尔滨师范大学</v>
          </cell>
          <cell r="R1752" t="str">
            <v>外国语言学及应用语言学</v>
          </cell>
          <cell r="S1752">
            <v>43819</v>
          </cell>
          <cell r="T1752" t="str">
            <v>其他</v>
          </cell>
          <cell r="U1752" t="str">
            <v>F类</v>
          </cell>
          <cell r="V1752">
            <v>3000</v>
          </cell>
          <cell r="W1752">
            <v>750</v>
          </cell>
          <cell r="X1752">
            <v>3750</v>
          </cell>
          <cell r="Y1752">
            <v>44256</v>
          </cell>
          <cell r="Z1752">
            <v>44652</v>
          </cell>
          <cell r="AA1752">
            <v>13</v>
          </cell>
          <cell r="AB1752">
            <v>3</v>
          </cell>
          <cell r="AC1752">
            <v>16</v>
          </cell>
          <cell r="AD1752">
            <v>3750</v>
          </cell>
        </row>
        <row r="1753">
          <cell r="B1753" t="str">
            <v>陆美年</v>
          </cell>
          <cell r="C1753" t="str">
            <v>女</v>
          </cell>
          <cell r="D1753" t="str">
            <v>汉族</v>
          </cell>
          <cell r="E1753">
            <v>34979</v>
          </cell>
          <cell r="F1753" t="str">
            <v>中国</v>
          </cell>
          <cell r="G1753" t="str">
            <v>身份证</v>
          </cell>
          <cell r="H1753" t="str">
            <v>450881199510079043</v>
          </cell>
          <cell r="I1753" t="str">
            <v>柳州市第六中学</v>
          </cell>
          <cell r="J1753">
            <v>44440</v>
          </cell>
          <cell r="K1753">
            <v>45535</v>
          </cell>
          <cell r="L1753" t="str">
            <v>是</v>
          </cell>
          <cell r="M1753" t="str">
            <v>柳州</v>
          </cell>
          <cell r="N1753" t="str">
            <v>学校</v>
          </cell>
          <cell r="O1753" t="str">
            <v>研究生</v>
          </cell>
          <cell r="P1753" t="str">
            <v>硕士</v>
          </cell>
          <cell r="Q1753" t="str">
            <v>湖南师范大学</v>
          </cell>
          <cell r="R1753" t="str">
            <v>世界史</v>
          </cell>
          <cell r="S1753">
            <v>44362</v>
          </cell>
          <cell r="T1753" t="str">
            <v>其他</v>
          </cell>
          <cell r="U1753" t="str">
            <v>F类</v>
          </cell>
          <cell r="V1753">
            <v>3000</v>
          </cell>
          <cell r="W1753">
            <v>750</v>
          </cell>
          <cell r="X1753">
            <v>3750</v>
          </cell>
          <cell r="Y1753">
            <v>44440</v>
          </cell>
          <cell r="Z1753">
            <v>44652</v>
          </cell>
          <cell r="AA1753">
            <v>7</v>
          </cell>
          <cell r="AB1753">
            <v>3</v>
          </cell>
          <cell r="AC1753">
            <v>10</v>
          </cell>
          <cell r="AD1753">
            <v>3750</v>
          </cell>
        </row>
        <row r="1754">
          <cell r="B1754" t="str">
            <v>夏博文</v>
          </cell>
          <cell r="C1754" t="str">
            <v>女</v>
          </cell>
          <cell r="D1754" t="str">
            <v>汉族</v>
          </cell>
          <cell r="E1754">
            <v>34968</v>
          </cell>
          <cell r="F1754" t="str">
            <v>中国</v>
          </cell>
          <cell r="G1754" t="str">
            <v>身份证</v>
          </cell>
          <cell r="H1754" t="str">
            <v>430421199509261241</v>
          </cell>
          <cell r="I1754" t="str">
            <v>柳州市第六中学</v>
          </cell>
          <cell r="J1754">
            <v>44440</v>
          </cell>
          <cell r="K1754">
            <v>45535</v>
          </cell>
          <cell r="L1754" t="str">
            <v>是</v>
          </cell>
          <cell r="M1754" t="str">
            <v>柳州</v>
          </cell>
          <cell r="N1754" t="str">
            <v>学校</v>
          </cell>
          <cell r="O1754" t="str">
            <v>研究生</v>
          </cell>
          <cell r="P1754" t="str">
            <v>硕士</v>
          </cell>
          <cell r="Q1754" t="str">
            <v>哈尔滨师范大学</v>
          </cell>
          <cell r="R1754" t="str">
            <v>外国语言学及应用语言学</v>
          </cell>
          <cell r="S1754">
            <v>44365</v>
          </cell>
          <cell r="T1754" t="str">
            <v>其他</v>
          </cell>
          <cell r="U1754" t="str">
            <v>F类</v>
          </cell>
          <cell r="V1754">
            <v>3000</v>
          </cell>
          <cell r="W1754">
            <v>750</v>
          </cell>
          <cell r="X1754">
            <v>3750</v>
          </cell>
          <cell r="Y1754">
            <v>44440</v>
          </cell>
          <cell r="Z1754">
            <v>44652</v>
          </cell>
          <cell r="AA1754">
            <v>7</v>
          </cell>
          <cell r="AB1754">
            <v>3</v>
          </cell>
          <cell r="AC1754">
            <v>10</v>
          </cell>
          <cell r="AD1754">
            <v>3750</v>
          </cell>
        </row>
        <row r="1755">
          <cell r="B1755" t="str">
            <v>邱可悦</v>
          </cell>
          <cell r="C1755" t="str">
            <v>女</v>
          </cell>
          <cell r="D1755" t="str">
            <v>苗族</v>
          </cell>
          <cell r="E1755">
            <v>35084</v>
          </cell>
          <cell r="F1755" t="str">
            <v>中国</v>
          </cell>
          <cell r="G1755" t="str">
            <v>身份证</v>
          </cell>
          <cell r="H1755" t="str">
            <v>450103199601200526</v>
          </cell>
          <cell r="I1755" t="str">
            <v>柳州市第六中学</v>
          </cell>
          <cell r="J1755">
            <v>44440</v>
          </cell>
          <cell r="K1755">
            <v>45535</v>
          </cell>
          <cell r="L1755" t="str">
            <v>是</v>
          </cell>
          <cell r="M1755" t="str">
            <v>柳州</v>
          </cell>
          <cell r="N1755" t="str">
            <v>学校</v>
          </cell>
          <cell r="O1755" t="str">
            <v>研究生</v>
          </cell>
          <cell r="P1755" t="str">
            <v>硕士</v>
          </cell>
          <cell r="Q1755" t="str">
            <v>四川外国语大学</v>
          </cell>
          <cell r="R1755" t="str">
            <v>日语语言文学</v>
          </cell>
          <cell r="S1755">
            <v>44364</v>
          </cell>
          <cell r="T1755" t="str">
            <v>其他</v>
          </cell>
          <cell r="U1755" t="str">
            <v>F类</v>
          </cell>
          <cell r="V1755">
            <v>3000</v>
          </cell>
          <cell r="W1755">
            <v>750</v>
          </cell>
          <cell r="X1755">
            <v>3750</v>
          </cell>
          <cell r="Y1755">
            <v>44440</v>
          </cell>
          <cell r="Z1755">
            <v>44652</v>
          </cell>
          <cell r="AA1755">
            <v>7</v>
          </cell>
          <cell r="AB1755">
            <v>3</v>
          </cell>
          <cell r="AC1755">
            <v>10</v>
          </cell>
          <cell r="AD1755">
            <v>3750</v>
          </cell>
        </row>
        <row r="1756">
          <cell r="B1756" t="str">
            <v>陈俞</v>
          </cell>
          <cell r="C1756" t="str">
            <v>女</v>
          </cell>
          <cell r="D1756" t="str">
            <v>汉族</v>
          </cell>
          <cell r="E1756">
            <v>35461</v>
          </cell>
          <cell r="F1756" t="str">
            <v>中国</v>
          </cell>
          <cell r="G1756" t="str">
            <v>身份证</v>
          </cell>
          <cell r="H1756" t="str">
            <v>450204199701310329</v>
          </cell>
          <cell r="I1756" t="str">
            <v>柳州市第六中学</v>
          </cell>
          <cell r="J1756">
            <v>43709</v>
          </cell>
          <cell r="K1756">
            <v>44804</v>
          </cell>
          <cell r="L1756" t="str">
            <v>是</v>
          </cell>
          <cell r="M1756" t="str">
            <v>柳州</v>
          </cell>
          <cell r="N1756" t="str">
            <v>学校</v>
          </cell>
          <cell r="O1756" t="str">
            <v>本科</v>
          </cell>
          <cell r="P1756" t="str">
            <v>学士</v>
          </cell>
          <cell r="Q1756" t="str">
            <v>西南大学</v>
          </cell>
          <cell r="R1756" t="str">
            <v>生物科学</v>
          </cell>
          <cell r="S1756">
            <v>43635</v>
          </cell>
          <cell r="T1756" t="str">
            <v>双一流建设学科</v>
          </cell>
          <cell r="U1756" t="str">
            <v>G类</v>
          </cell>
          <cell r="V1756">
            <v>1500</v>
          </cell>
          <cell r="W1756">
            <v>375</v>
          </cell>
          <cell r="X1756">
            <v>5000</v>
          </cell>
          <cell r="Y1756">
            <v>43770</v>
          </cell>
          <cell r="Z1756">
            <v>44652</v>
          </cell>
          <cell r="AA1756">
            <v>29</v>
          </cell>
          <cell r="AB1756">
            <v>3</v>
          </cell>
          <cell r="AC1756">
            <v>32</v>
          </cell>
          <cell r="AD1756">
            <v>5000</v>
          </cell>
        </row>
        <row r="1757">
          <cell r="B1757" t="str">
            <v>李紫薇</v>
          </cell>
          <cell r="C1757" t="str">
            <v>女</v>
          </cell>
          <cell r="D1757" t="str">
            <v>汉族</v>
          </cell>
          <cell r="E1757">
            <v>36193</v>
          </cell>
          <cell r="F1757" t="str">
            <v>中国</v>
          </cell>
          <cell r="G1757" t="str">
            <v>身份证</v>
          </cell>
          <cell r="H1757" t="str">
            <v>450211199902020524</v>
          </cell>
          <cell r="I1757" t="str">
            <v>柳州市第六中学</v>
          </cell>
          <cell r="J1757">
            <v>44440</v>
          </cell>
          <cell r="K1757">
            <v>45535</v>
          </cell>
          <cell r="L1757" t="str">
            <v>是</v>
          </cell>
          <cell r="M1757" t="str">
            <v>柳州</v>
          </cell>
          <cell r="N1757" t="str">
            <v>学校</v>
          </cell>
          <cell r="O1757" t="str">
            <v>本科</v>
          </cell>
          <cell r="P1757" t="str">
            <v>学士</v>
          </cell>
          <cell r="Q1757" t="str">
            <v>广西师范大学</v>
          </cell>
          <cell r="R1757" t="str">
            <v>汉语言文学</v>
          </cell>
          <cell r="S1757">
            <v>44368</v>
          </cell>
          <cell r="T1757" t="str">
            <v>其他</v>
          </cell>
          <cell r="U1757" t="str">
            <v>H类</v>
          </cell>
          <cell r="V1757">
            <v>1500</v>
          </cell>
          <cell r="W1757">
            <v>375</v>
          </cell>
          <cell r="X1757">
            <v>1875</v>
          </cell>
          <cell r="Y1757">
            <v>44440</v>
          </cell>
          <cell r="Z1757">
            <v>44652</v>
          </cell>
          <cell r="AA1757">
            <v>7</v>
          </cell>
          <cell r="AB1757">
            <v>3</v>
          </cell>
          <cell r="AC1757">
            <v>10</v>
          </cell>
          <cell r="AD1757">
            <v>1875</v>
          </cell>
        </row>
        <row r="1758">
          <cell r="B1758" t="str">
            <v>和静</v>
          </cell>
          <cell r="C1758" t="str">
            <v>女</v>
          </cell>
          <cell r="D1758" t="str">
            <v>汉族</v>
          </cell>
          <cell r="E1758">
            <v>36365</v>
          </cell>
          <cell r="F1758" t="str">
            <v>中国</v>
          </cell>
          <cell r="G1758" t="str">
            <v>身份证</v>
          </cell>
          <cell r="H1758" t="str">
            <v>452424199907240926</v>
          </cell>
          <cell r="I1758" t="str">
            <v>柳州市第六中学</v>
          </cell>
          <cell r="J1758">
            <v>44440</v>
          </cell>
          <cell r="K1758">
            <v>45535</v>
          </cell>
          <cell r="L1758" t="str">
            <v>是</v>
          </cell>
          <cell r="M1758" t="str">
            <v>柳州</v>
          </cell>
          <cell r="N1758" t="str">
            <v>学校</v>
          </cell>
          <cell r="O1758" t="str">
            <v>本科</v>
          </cell>
          <cell r="P1758" t="str">
            <v>学士</v>
          </cell>
          <cell r="Q1758" t="str">
            <v>广西师范大学</v>
          </cell>
          <cell r="R1758" t="str">
            <v>汉语言文学</v>
          </cell>
          <cell r="S1758">
            <v>44368</v>
          </cell>
          <cell r="T1758" t="str">
            <v>其他</v>
          </cell>
          <cell r="U1758" t="str">
            <v>H类</v>
          </cell>
          <cell r="V1758">
            <v>1500</v>
          </cell>
          <cell r="W1758">
            <v>375</v>
          </cell>
          <cell r="X1758">
            <v>1875</v>
          </cell>
          <cell r="Y1758">
            <v>44440</v>
          </cell>
          <cell r="Z1758">
            <v>44652</v>
          </cell>
          <cell r="AA1758">
            <v>7</v>
          </cell>
          <cell r="AB1758">
            <v>3</v>
          </cell>
          <cell r="AC1758">
            <v>10</v>
          </cell>
          <cell r="AD1758">
            <v>1875</v>
          </cell>
        </row>
        <row r="1759">
          <cell r="B1759" t="str">
            <v>黄艳玲</v>
          </cell>
          <cell r="C1759" t="str">
            <v>女</v>
          </cell>
          <cell r="D1759" t="str">
            <v>壮族</v>
          </cell>
          <cell r="E1759">
            <v>36209</v>
          </cell>
          <cell r="F1759" t="str">
            <v>中国</v>
          </cell>
          <cell r="G1759" t="str">
            <v>身份证</v>
          </cell>
          <cell r="H1759" t="str">
            <v>452225199902182128</v>
          </cell>
          <cell r="I1759" t="str">
            <v>柳州市第六中学</v>
          </cell>
          <cell r="J1759">
            <v>44440</v>
          </cell>
          <cell r="K1759">
            <v>45535</v>
          </cell>
          <cell r="L1759" t="str">
            <v>是</v>
          </cell>
          <cell r="M1759" t="str">
            <v>柳州</v>
          </cell>
          <cell r="N1759" t="str">
            <v>学校</v>
          </cell>
          <cell r="O1759" t="str">
            <v>本科</v>
          </cell>
          <cell r="P1759" t="str">
            <v>学士</v>
          </cell>
          <cell r="Q1759" t="str">
            <v>长春师范大学</v>
          </cell>
          <cell r="R1759" t="str">
            <v>汉语言文学</v>
          </cell>
          <cell r="S1759">
            <v>44377</v>
          </cell>
          <cell r="T1759" t="str">
            <v>其他</v>
          </cell>
          <cell r="U1759" t="str">
            <v>H类</v>
          </cell>
          <cell r="V1759">
            <v>1500</v>
          </cell>
          <cell r="W1759">
            <v>375</v>
          </cell>
          <cell r="X1759">
            <v>1875</v>
          </cell>
          <cell r="Y1759">
            <v>44440</v>
          </cell>
          <cell r="Z1759">
            <v>44652</v>
          </cell>
          <cell r="AA1759">
            <v>7</v>
          </cell>
          <cell r="AB1759">
            <v>3</v>
          </cell>
          <cell r="AC1759">
            <v>10</v>
          </cell>
          <cell r="AD1759">
            <v>1875</v>
          </cell>
        </row>
        <row r="1760">
          <cell r="B1760" t="str">
            <v>陈慧</v>
          </cell>
          <cell r="C1760" t="str">
            <v>女</v>
          </cell>
          <cell r="D1760" t="str">
            <v>汉族</v>
          </cell>
          <cell r="E1760">
            <v>36717</v>
          </cell>
          <cell r="F1760" t="str">
            <v>中国</v>
          </cell>
          <cell r="G1760" t="str">
            <v>身份证</v>
          </cell>
          <cell r="H1760" t="str">
            <v>450802200007102381</v>
          </cell>
          <cell r="I1760" t="str">
            <v>柳州市第六中学</v>
          </cell>
          <cell r="J1760">
            <v>44440</v>
          </cell>
          <cell r="K1760">
            <v>45535</v>
          </cell>
          <cell r="L1760" t="str">
            <v>是</v>
          </cell>
          <cell r="M1760" t="str">
            <v>柳州</v>
          </cell>
          <cell r="N1760" t="str">
            <v>学校</v>
          </cell>
          <cell r="O1760" t="str">
            <v>本科</v>
          </cell>
          <cell r="P1760" t="str">
            <v>学士</v>
          </cell>
          <cell r="Q1760" t="str">
            <v>南宁师范大学</v>
          </cell>
          <cell r="R1760" t="str">
            <v>汉语言文学</v>
          </cell>
          <cell r="S1760">
            <v>44377</v>
          </cell>
          <cell r="T1760" t="str">
            <v>其他</v>
          </cell>
          <cell r="U1760" t="str">
            <v>H类</v>
          </cell>
          <cell r="V1760">
            <v>1500</v>
          </cell>
          <cell r="W1760">
            <v>375</v>
          </cell>
          <cell r="X1760">
            <v>1875</v>
          </cell>
          <cell r="Y1760">
            <v>44440</v>
          </cell>
          <cell r="Z1760">
            <v>44652</v>
          </cell>
          <cell r="AA1760">
            <v>7</v>
          </cell>
          <cell r="AB1760">
            <v>3</v>
          </cell>
          <cell r="AC1760">
            <v>10</v>
          </cell>
          <cell r="AD1760">
            <v>1875</v>
          </cell>
        </row>
        <row r="1761">
          <cell r="B1761" t="str">
            <v>饶嘉憶</v>
          </cell>
          <cell r="C1761" t="str">
            <v>女</v>
          </cell>
          <cell r="D1761" t="str">
            <v>汉族</v>
          </cell>
          <cell r="E1761">
            <v>36364</v>
          </cell>
          <cell r="F1761" t="str">
            <v>中国</v>
          </cell>
          <cell r="G1761" t="str">
            <v>身份证</v>
          </cell>
          <cell r="H1761" t="str">
            <v>441323199907232526</v>
          </cell>
          <cell r="I1761" t="str">
            <v>柳州市第六中学</v>
          </cell>
          <cell r="J1761">
            <v>44440</v>
          </cell>
          <cell r="K1761">
            <v>45535</v>
          </cell>
          <cell r="L1761" t="str">
            <v>是</v>
          </cell>
          <cell r="M1761" t="str">
            <v>柳州</v>
          </cell>
          <cell r="N1761" t="str">
            <v>学校</v>
          </cell>
          <cell r="O1761" t="str">
            <v>本科</v>
          </cell>
          <cell r="P1761" t="str">
            <v>学士</v>
          </cell>
          <cell r="Q1761" t="str">
            <v>广西师范大学</v>
          </cell>
          <cell r="R1761" t="str">
            <v>数学与应用数学</v>
          </cell>
          <cell r="S1761">
            <v>44368</v>
          </cell>
          <cell r="T1761" t="str">
            <v>其他</v>
          </cell>
          <cell r="U1761" t="str">
            <v>H类</v>
          </cell>
          <cell r="V1761">
            <v>1500</v>
          </cell>
          <cell r="W1761">
            <v>375</v>
          </cell>
          <cell r="X1761">
            <v>1875</v>
          </cell>
          <cell r="Y1761">
            <v>44440</v>
          </cell>
          <cell r="Z1761">
            <v>44652</v>
          </cell>
          <cell r="AA1761">
            <v>7</v>
          </cell>
          <cell r="AB1761">
            <v>3</v>
          </cell>
          <cell r="AC1761">
            <v>10</v>
          </cell>
          <cell r="AD1761">
            <v>1875</v>
          </cell>
        </row>
        <row r="1762">
          <cell r="B1762" t="str">
            <v>罗智</v>
          </cell>
          <cell r="C1762" t="str">
            <v>女</v>
          </cell>
          <cell r="D1762" t="str">
            <v>仫佬族</v>
          </cell>
          <cell r="E1762">
            <v>35797</v>
          </cell>
          <cell r="F1762" t="str">
            <v>中国</v>
          </cell>
          <cell r="G1762" t="str">
            <v>身份证</v>
          </cell>
          <cell r="H1762" t="str">
            <v>452702199801024385</v>
          </cell>
          <cell r="I1762" t="str">
            <v>柳州市第六中学</v>
          </cell>
          <cell r="J1762">
            <v>44440</v>
          </cell>
          <cell r="K1762">
            <v>45535</v>
          </cell>
          <cell r="L1762" t="str">
            <v>是</v>
          </cell>
          <cell r="M1762" t="str">
            <v>柳州</v>
          </cell>
          <cell r="N1762" t="str">
            <v>学校</v>
          </cell>
          <cell r="O1762" t="str">
            <v>本科</v>
          </cell>
          <cell r="P1762" t="str">
            <v>学士</v>
          </cell>
          <cell r="Q1762" t="str">
            <v>广西师范大学</v>
          </cell>
          <cell r="R1762" t="str">
            <v>数学与应用数学</v>
          </cell>
          <cell r="S1762">
            <v>44368</v>
          </cell>
          <cell r="T1762" t="str">
            <v>其他</v>
          </cell>
          <cell r="U1762" t="str">
            <v>H类</v>
          </cell>
          <cell r="V1762">
            <v>1500</v>
          </cell>
          <cell r="W1762">
            <v>375</v>
          </cell>
          <cell r="X1762">
            <v>1875</v>
          </cell>
          <cell r="Y1762">
            <v>44440</v>
          </cell>
          <cell r="Z1762">
            <v>44652</v>
          </cell>
          <cell r="AA1762">
            <v>7</v>
          </cell>
          <cell r="AB1762">
            <v>3</v>
          </cell>
          <cell r="AC1762">
            <v>10</v>
          </cell>
          <cell r="AD1762">
            <v>1875</v>
          </cell>
        </row>
        <row r="1763">
          <cell r="B1763" t="str">
            <v>黄嘉昕</v>
          </cell>
          <cell r="C1763" t="str">
            <v>女</v>
          </cell>
          <cell r="D1763" t="str">
            <v>汉族</v>
          </cell>
          <cell r="E1763">
            <v>35724</v>
          </cell>
          <cell r="F1763" t="str">
            <v>中国</v>
          </cell>
          <cell r="G1763" t="str">
            <v>身份证</v>
          </cell>
          <cell r="H1763" t="str">
            <v>450203199710210024</v>
          </cell>
          <cell r="I1763" t="str">
            <v>柳州市第六中学</v>
          </cell>
          <cell r="J1763">
            <v>44440</v>
          </cell>
          <cell r="K1763">
            <v>45535</v>
          </cell>
          <cell r="L1763" t="str">
            <v>是</v>
          </cell>
          <cell r="M1763" t="str">
            <v>柳州</v>
          </cell>
          <cell r="N1763" t="str">
            <v>学校</v>
          </cell>
          <cell r="O1763" t="str">
            <v>本科</v>
          </cell>
          <cell r="P1763" t="str">
            <v>学士</v>
          </cell>
          <cell r="Q1763" t="str">
            <v>南宁师范大学</v>
          </cell>
          <cell r="R1763" t="str">
            <v>数学与应用数学</v>
          </cell>
          <cell r="S1763">
            <v>44377</v>
          </cell>
          <cell r="T1763" t="str">
            <v>其他</v>
          </cell>
          <cell r="U1763" t="str">
            <v>H类</v>
          </cell>
          <cell r="V1763">
            <v>1500</v>
          </cell>
          <cell r="W1763">
            <v>375</v>
          </cell>
          <cell r="X1763">
            <v>1875</v>
          </cell>
          <cell r="Y1763">
            <v>44440</v>
          </cell>
          <cell r="Z1763">
            <v>44652</v>
          </cell>
          <cell r="AA1763">
            <v>7</v>
          </cell>
          <cell r="AB1763">
            <v>3</v>
          </cell>
          <cell r="AC1763">
            <v>10</v>
          </cell>
          <cell r="AD1763">
            <v>1875</v>
          </cell>
        </row>
        <row r="1764">
          <cell r="B1764" t="str">
            <v>黄晓霞</v>
          </cell>
          <cell r="C1764" t="str">
            <v>女</v>
          </cell>
          <cell r="D1764" t="str">
            <v>汉族</v>
          </cell>
          <cell r="E1764">
            <v>36083</v>
          </cell>
          <cell r="F1764" t="str">
            <v>中国</v>
          </cell>
          <cell r="G1764" t="str">
            <v>身份证</v>
          </cell>
          <cell r="H1764" t="str">
            <v>45082119981015474X</v>
          </cell>
          <cell r="I1764" t="str">
            <v>柳州市第六中学</v>
          </cell>
          <cell r="J1764">
            <v>44440</v>
          </cell>
          <cell r="K1764">
            <v>45535</v>
          </cell>
          <cell r="L1764" t="str">
            <v>是</v>
          </cell>
          <cell r="M1764" t="str">
            <v>柳州</v>
          </cell>
          <cell r="N1764" t="str">
            <v>学校</v>
          </cell>
          <cell r="O1764" t="str">
            <v>本科</v>
          </cell>
          <cell r="P1764" t="str">
            <v>学士</v>
          </cell>
          <cell r="Q1764" t="str">
            <v>湖北师范大学</v>
          </cell>
          <cell r="R1764" t="str">
            <v>物理学</v>
          </cell>
          <cell r="S1764">
            <v>44377</v>
          </cell>
          <cell r="T1764" t="str">
            <v>其他</v>
          </cell>
          <cell r="U1764" t="str">
            <v>H类</v>
          </cell>
          <cell r="V1764">
            <v>1500</v>
          </cell>
          <cell r="W1764">
            <v>375</v>
          </cell>
          <cell r="X1764">
            <v>1875</v>
          </cell>
          <cell r="Y1764">
            <v>44440</v>
          </cell>
          <cell r="Z1764">
            <v>44652</v>
          </cell>
          <cell r="AA1764">
            <v>7</v>
          </cell>
          <cell r="AB1764">
            <v>3</v>
          </cell>
          <cell r="AC1764">
            <v>10</v>
          </cell>
          <cell r="AD1764">
            <v>1875</v>
          </cell>
        </row>
        <row r="1765">
          <cell r="B1765" t="str">
            <v>覃秀娟</v>
          </cell>
          <cell r="C1765" t="str">
            <v>女</v>
          </cell>
          <cell r="D1765" t="str">
            <v>壮族</v>
          </cell>
          <cell r="E1765">
            <v>35715</v>
          </cell>
          <cell r="F1765" t="str">
            <v>中国</v>
          </cell>
          <cell r="G1765" t="str">
            <v>身份证</v>
          </cell>
          <cell r="H1765" t="str">
            <v>450211199710120520</v>
          </cell>
          <cell r="I1765" t="str">
            <v>柳州市第六中学</v>
          </cell>
          <cell r="J1765">
            <v>44440</v>
          </cell>
          <cell r="K1765">
            <v>45535</v>
          </cell>
          <cell r="L1765" t="str">
            <v>是</v>
          </cell>
          <cell r="M1765" t="str">
            <v>柳州</v>
          </cell>
          <cell r="N1765" t="str">
            <v>学校</v>
          </cell>
          <cell r="O1765" t="str">
            <v>本科</v>
          </cell>
          <cell r="P1765" t="str">
            <v>学士</v>
          </cell>
          <cell r="Q1765" t="str">
            <v>广西师范大学</v>
          </cell>
          <cell r="R1765" t="str">
            <v>化学</v>
          </cell>
          <cell r="S1765">
            <v>44368</v>
          </cell>
          <cell r="T1765" t="str">
            <v>其他</v>
          </cell>
          <cell r="U1765" t="str">
            <v>H类</v>
          </cell>
          <cell r="V1765">
            <v>1500</v>
          </cell>
          <cell r="W1765">
            <v>375</v>
          </cell>
          <cell r="X1765">
            <v>1875</v>
          </cell>
          <cell r="Y1765">
            <v>44440</v>
          </cell>
          <cell r="Z1765">
            <v>44652</v>
          </cell>
          <cell r="AA1765">
            <v>7</v>
          </cell>
          <cell r="AB1765">
            <v>3</v>
          </cell>
          <cell r="AC1765">
            <v>10</v>
          </cell>
          <cell r="AD1765">
            <v>1875</v>
          </cell>
        </row>
        <row r="1766">
          <cell r="B1766" t="str">
            <v>胡韦珊</v>
          </cell>
          <cell r="C1766" t="str">
            <v>女</v>
          </cell>
          <cell r="D1766" t="str">
            <v>壮族</v>
          </cell>
          <cell r="E1766">
            <v>35507</v>
          </cell>
          <cell r="F1766" t="str">
            <v>中国</v>
          </cell>
          <cell r="G1766" t="str">
            <v>身份证</v>
          </cell>
          <cell r="H1766" t="str">
            <v>452224199703180529</v>
          </cell>
          <cell r="I1766" t="str">
            <v>柳州市第六中学</v>
          </cell>
          <cell r="J1766">
            <v>44440</v>
          </cell>
          <cell r="K1766">
            <v>45535</v>
          </cell>
          <cell r="L1766" t="str">
            <v>是</v>
          </cell>
          <cell r="M1766" t="str">
            <v>柳州</v>
          </cell>
          <cell r="N1766" t="str">
            <v>学校</v>
          </cell>
          <cell r="O1766" t="str">
            <v>本科</v>
          </cell>
          <cell r="P1766" t="str">
            <v>学士</v>
          </cell>
          <cell r="Q1766" t="str">
            <v>广西民族大学</v>
          </cell>
          <cell r="R1766" t="str">
            <v>应用化学</v>
          </cell>
          <cell r="S1766">
            <v>44355</v>
          </cell>
          <cell r="T1766" t="str">
            <v>其他</v>
          </cell>
          <cell r="U1766" t="str">
            <v>H类</v>
          </cell>
          <cell r="V1766">
            <v>1500</v>
          </cell>
          <cell r="W1766">
            <v>375</v>
          </cell>
          <cell r="X1766">
            <v>1875</v>
          </cell>
          <cell r="Y1766">
            <v>44440</v>
          </cell>
          <cell r="Z1766">
            <v>44652</v>
          </cell>
          <cell r="AA1766">
            <v>7</v>
          </cell>
          <cell r="AB1766">
            <v>3</v>
          </cell>
          <cell r="AC1766">
            <v>10</v>
          </cell>
          <cell r="AD1766">
            <v>1875</v>
          </cell>
        </row>
        <row r="1767">
          <cell r="B1767" t="str">
            <v>罗兰意</v>
          </cell>
          <cell r="C1767" t="str">
            <v>女</v>
          </cell>
          <cell r="D1767" t="str">
            <v>汉族</v>
          </cell>
          <cell r="E1767">
            <v>35411</v>
          </cell>
          <cell r="F1767" t="str">
            <v>中国</v>
          </cell>
          <cell r="G1767" t="str">
            <v>身份证</v>
          </cell>
          <cell r="H1767" t="str">
            <v>450211199612120025</v>
          </cell>
          <cell r="I1767" t="str">
            <v>柳州市第六中学</v>
          </cell>
          <cell r="J1767">
            <v>44440</v>
          </cell>
          <cell r="K1767">
            <v>45535</v>
          </cell>
          <cell r="L1767" t="str">
            <v>是</v>
          </cell>
          <cell r="M1767" t="str">
            <v>柳州</v>
          </cell>
          <cell r="N1767" t="str">
            <v>学校</v>
          </cell>
          <cell r="O1767" t="str">
            <v>本科</v>
          </cell>
          <cell r="P1767" t="str">
            <v>学士</v>
          </cell>
          <cell r="Q1767" t="str">
            <v>广西师范大学</v>
          </cell>
          <cell r="R1767" t="str">
            <v>生物科学</v>
          </cell>
          <cell r="S1767">
            <v>44368</v>
          </cell>
          <cell r="T1767" t="str">
            <v>其他</v>
          </cell>
          <cell r="U1767" t="str">
            <v>H类</v>
          </cell>
          <cell r="V1767">
            <v>1500</v>
          </cell>
          <cell r="W1767">
            <v>375</v>
          </cell>
          <cell r="X1767">
            <v>1875</v>
          </cell>
          <cell r="Y1767">
            <v>44440</v>
          </cell>
          <cell r="Z1767">
            <v>44652</v>
          </cell>
          <cell r="AA1767">
            <v>7</v>
          </cell>
          <cell r="AB1767">
            <v>3</v>
          </cell>
          <cell r="AC1767">
            <v>10</v>
          </cell>
          <cell r="AD1767">
            <v>1875</v>
          </cell>
        </row>
        <row r="1768">
          <cell r="B1768" t="str">
            <v>陈韦薇</v>
          </cell>
          <cell r="C1768" t="str">
            <v>女</v>
          </cell>
          <cell r="D1768" t="str">
            <v>壮族</v>
          </cell>
          <cell r="E1768">
            <v>36269</v>
          </cell>
          <cell r="F1768" t="str">
            <v>中国</v>
          </cell>
          <cell r="G1768" t="str">
            <v>身份证</v>
          </cell>
          <cell r="H1768" t="str">
            <v>452702199904194061</v>
          </cell>
          <cell r="I1768" t="str">
            <v>柳州市第六中学</v>
          </cell>
          <cell r="J1768">
            <v>44440</v>
          </cell>
          <cell r="K1768">
            <v>45535</v>
          </cell>
          <cell r="L1768" t="str">
            <v>是</v>
          </cell>
          <cell r="M1768" t="str">
            <v>柳州</v>
          </cell>
          <cell r="N1768" t="str">
            <v>学校</v>
          </cell>
          <cell r="O1768" t="str">
            <v>本科</v>
          </cell>
          <cell r="P1768" t="str">
            <v>学士</v>
          </cell>
          <cell r="Q1768" t="str">
            <v>南宁师范大学</v>
          </cell>
          <cell r="R1768" t="str">
            <v>思想政治教育</v>
          </cell>
          <cell r="S1768">
            <v>44377</v>
          </cell>
          <cell r="T1768" t="str">
            <v>其他</v>
          </cell>
          <cell r="U1768" t="str">
            <v>H类</v>
          </cell>
          <cell r="V1768">
            <v>1500</v>
          </cell>
          <cell r="W1768">
            <v>375</v>
          </cell>
          <cell r="X1768">
            <v>1875</v>
          </cell>
          <cell r="Y1768">
            <v>44440</v>
          </cell>
          <cell r="Z1768">
            <v>44652</v>
          </cell>
          <cell r="AA1768">
            <v>7</v>
          </cell>
          <cell r="AB1768">
            <v>3</v>
          </cell>
          <cell r="AC1768">
            <v>10</v>
          </cell>
          <cell r="AD1768">
            <v>1875</v>
          </cell>
        </row>
        <row r="1769">
          <cell r="B1769" t="str">
            <v>覃丽婷</v>
          </cell>
          <cell r="C1769" t="str">
            <v>女</v>
          </cell>
          <cell r="D1769" t="str">
            <v>壮族</v>
          </cell>
          <cell r="E1769">
            <v>35954</v>
          </cell>
          <cell r="F1769" t="str">
            <v>中国</v>
          </cell>
          <cell r="G1769" t="str">
            <v>身份证</v>
          </cell>
          <cell r="H1769" t="str">
            <v>452702199806080968</v>
          </cell>
          <cell r="I1769" t="str">
            <v>柳州市第六中学</v>
          </cell>
          <cell r="J1769">
            <v>44440</v>
          </cell>
          <cell r="K1769">
            <v>45535</v>
          </cell>
          <cell r="L1769" t="str">
            <v>是</v>
          </cell>
          <cell r="M1769" t="str">
            <v>柳州</v>
          </cell>
          <cell r="N1769" t="str">
            <v>学校</v>
          </cell>
          <cell r="O1769" t="str">
            <v>本科</v>
          </cell>
          <cell r="P1769" t="str">
            <v>学士</v>
          </cell>
          <cell r="Q1769" t="str">
            <v>广西师范大学</v>
          </cell>
          <cell r="R1769" t="str">
            <v>历史学</v>
          </cell>
          <cell r="S1769">
            <v>44368</v>
          </cell>
          <cell r="T1769" t="str">
            <v>其他</v>
          </cell>
          <cell r="U1769" t="str">
            <v>H类</v>
          </cell>
          <cell r="V1769">
            <v>1500</v>
          </cell>
          <cell r="W1769">
            <v>375</v>
          </cell>
          <cell r="X1769">
            <v>1875</v>
          </cell>
          <cell r="Y1769">
            <v>44440</v>
          </cell>
          <cell r="Z1769">
            <v>44652</v>
          </cell>
          <cell r="AA1769">
            <v>7</v>
          </cell>
          <cell r="AB1769">
            <v>3</v>
          </cell>
          <cell r="AC1769">
            <v>10</v>
          </cell>
          <cell r="AD1769">
            <v>1875</v>
          </cell>
        </row>
        <row r="1770">
          <cell r="B1770" t="str">
            <v>韦洁</v>
          </cell>
          <cell r="C1770" t="str">
            <v>女</v>
          </cell>
          <cell r="D1770" t="str">
            <v>汉族</v>
          </cell>
          <cell r="E1770">
            <v>36367</v>
          </cell>
          <cell r="F1770" t="str">
            <v>中国</v>
          </cell>
          <cell r="G1770" t="str">
            <v>身份证</v>
          </cell>
          <cell r="H1770" t="str">
            <v>450722199907260021</v>
          </cell>
          <cell r="I1770" t="str">
            <v>柳州市第六中学</v>
          </cell>
          <cell r="J1770">
            <v>44440</v>
          </cell>
          <cell r="K1770">
            <v>45535</v>
          </cell>
          <cell r="L1770" t="str">
            <v>是</v>
          </cell>
          <cell r="M1770" t="str">
            <v>柳州</v>
          </cell>
          <cell r="N1770" t="str">
            <v>学校</v>
          </cell>
          <cell r="O1770" t="str">
            <v>本科</v>
          </cell>
          <cell r="P1770" t="str">
            <v>学士</v>
          </cell>
          <cell r="Q1770" t="str">
            <v>广西师范大学</v>
          </cell>
          <cell r="R1770" t="str">
            <v>历史学</v>
          </cell>
          <cell r="S1770">
            <v>44368</v>
          </cell>
          <cell r="T1770" t="str">
            <v>其他</v>
          </cell>
          <cell r="U1770" t="str">
            <v>H类</v>
          </cell>
          <cell r="V1770">
            <v>1500</v>
          </cell>
          <cell r="W1770">
            <v>375</v>
          </cell>
          <cell r="X1770">
            <v>1875</v>
          </cell>
          <cell r="Y1770">
            <v>44440</v>
          </cell>
          <cell r="Z1770">
            <v>44652</v>
          </cell>
          <cell r="AA1770">
            <v>7</v>
          </cell>
          <cell r="AB1770">
            <v>3</v>
          </cell>
          <cell r="AC1770">
            <v>10</v>
          </cell>
          <cell r="AD1770">
            <v>1875</v>
          </cell>
        </row>
        <row r="1771">
          <cell r="B1771" t="str">
            <v>严杰</v>
          </cell>
          <cell r="C1771" t="str">
            <v>女</v>
          </cell>
          <cell r="D1771" t="str">
            <v>汉族</v>
          </cell>
          <cell r="E1771">
            <v>35801</v>
          </cell>
          <cell r="F1771" t="str">
            <v>中国</v>
          </cell>
          <cell r="G1771" t="str">
            <v>身份证</v>
          </cell>
          <cell r="H1771" t="str">
            <v>530326199801063322</v>
          </cell>
          <cell r="I1771" t="str">
            <v>柳州市第六中学</v>
          </cell>
          <cell r="J1771">
            <v>44440</v>
          </cell>
          <cell r="K1771">
            <v>45535</v>
          </cell>
          <cell r="L1771" t="str">
            <v>是</v>
          </cell>
          <cell r="M1771" t="str">
            <v>柳州</v>
          </cell>
          <cell r="N1771" t="str">
            <v>学校</v>
          </cell>
          <cell r="O1771" t="str">
            <v>本科</v>
          </cell>
          <cell r="P1771" t="str">
            <v>学士</v>
          </cell>
          <cell r="Q1771" t="str">
            <v>广西师范大学</v>
          </cell>
          <cell r="R1771" t="str">
            <v>历史学</v>
          </cell>
          <cell r="S1771">
            <v>44368</v>
          </cell>
          <cell r="T1771" t="str">
            <v>其他</v>
          </cell>
          <cell r="U1771" t="str">
            <v>H类</v>
          </cell>
          <cell r="V1771">
            <v>1500</v>
          </cell>
          <cell r="W1771">
            <v>375</v>
          </cell>
          <cell r="X1771">
            <v>1875</v>
          </cell>
          <cell r="Y1771">
            <v>44440</v>
          </cell>
          <cell r="Z1771">
            <v>44652</v>
          </cell>
          <cell r="AA1771">
            <v>7</v>
          </cell>
          <cell r="AB1771">
            <v>3</v>
          </cell>
          <cell r="AC1771">
            <v>10</v>
          </cell>
          <cell r="AD1771">
            <v>1875</v>
          </cell>
        </row>
        <row r="1772">
          <cell r="B1772" t="str">
            <v>陆芸</v>
          </cell>
          <cell r="C1772" t="str">
            <v>女</v>
          </cell>
          <cell r="D1772" t="str">
            <v>壮族</v>
          </cell>
          <cell r="E1772">
            <v>35217</v>
          </cell>
          <cell r="F1772" t="str">
            <v>中国</v>
          </cell>
          <cell r="G1772" t="str">
            <v>身份证</v>
          </cell>
          <cell r="H1772" t="str">
            <v>452622199606010025</v>
          </cell>
          <cell r="I1772" t="str">
            <v>柳州市第六中学</v>
          </cell>
          <cell r="J1772">
            <v>44440</v>
          </cell>
          <cell r="K1772">
            <v>45535</v>
          </cell>
          <cell r="L1772" t="str">
            <v>是</v>
          </cell>
          <cell r="M1772" t="str">
            <v>柳州</v>
          </cell>
          <cell r="N1772" t="str">
            <v>学校</v>
          </cell>
          <cell r="O1772" t="str">
            <v>本科</v>
          </cell>
          <cell r="P1772" t="str">
            <v>学士</v>
          </cell>
          <cell r="Q1772" t="str">
            <v>广西师范大学</v>
          </cell>
          <cell r="R1772" t="str">
            <v>历史学</v>
          </cell>
          <cell r="S1772">
            <v>44368</v>
          </cell>
          <cell r="T1772" t="str">
            <v>其他</v>
          </cell>
          <cell r="U1772" t="str">
            <v>H类</v>
          </cell>
          <cell r="V1772">
            <v>1500</v>
          </cell>
          <cell r="W1772">
            <v>375</v>
          </cell>
          <cell r="X1772">
            <v>1875</v>
          </cell>
          <cell r="Y1772">
            <v>44440</v>
          </cell>
          <cell r="Z1772">
            <v>44652</v>
          </cell>
          <cell r="AA1772">
            <v>7</v>
          </cell>
          <cell r="AB1772">
            <v>3</v>
          </cell>
          <cell r="AC1772">
            <v>10</v>
          </cell>
          <cell r="AD1772">
            <v>1875</v>
          </cell>
        </row>
        <row r="1773">
          <cell r="B1773" t="str">
            <v>李秋盈</v>
          </cell>
          <cell r="C1773" t="str">
            <v>女</v>
          </cell>
          <cell r="D1773" t="str">
            <v>汉族</v>
          </cell>
          <cell r="E1773">
            <v>36457</v>
          </cell>
          <cell r="F1773" t="str">
            <v>中国</v>
          </cell>
          <cell r="G1773" t="str">
            <v>身份证</v>
          </cell>
          <cell r="H1773" t="str">
            <v>450423199910240021</v>
          </cell>
          <cell r="I1773" t="str">
            <v>柳州市第六中学</v>
          </cell>
          <cell r="J1773">
            <v>44440</v>
          </cell>
          <cell r="K1773">
            <v>45535</v>
          </cell>
          <cell r="L1773" t="str">
            <v>是</v>
          </cell>
          <cell r="M1773" t="str">
            <v>柳州</v>
          </cell>
          <cell r="N1773" t="str">
            <v>学校</v>
          </cell>
          <cell r="O1773" t="str">
            <v>本科</v>
          </cell>
          <cell r="P1773" t="str">
            <v>学士</v>
          </cell>
          <cell r="Q1773" t="str">
            <v>南宁师范大学</v>
          </cell>
          <cell r="R1773" t="str">
            <v>地理科学</v>
          </cell>
          <cell r="S1773">
            <v>44377</v>
          </cell>
          <cell r="T1773" t="str">
            <v>其他</v>
          </cell>
          <cell r="U1773" t="str">
            <v>H类</v>
          </cell>
          <cell r="V1773">
            <v>1500</v>
          </cell>
          <cell r="W1773">
            <v>375</v>
          </cell>
          <cell r="X1773">
            <v>1875</v>
          </cell>
          <cell r="Y1773">
            <v>44440</v>
          </cell>
          <cell r="Z1773">
            <v>44652</v>
          </cell>
          <cell r="AA1773">
            <v>7</v>
          </cell>
          <cell r="AB1773">
            <v>3</v>
          </cell>
          <cell r="AC1773">
            <v>10</v>
          </cell>
          <cell r="AD1773">
            <v>1875</v>
          </cell>
        </row>
        <row r="1774">
          <cell r="B1774" t="str">
            <v>杨海婷</v>
          </cell>
          <cell r="C1774" t="str">
            <v>女</v>
          </cell>
          <cell r="D1774" t="str">
            <v>汉族</v>
          </cell>
          <cell r="E1774">
            <v>36299</v>
          </cell>
          <cell r="F1774" t="str">
            <v>中国</v>
          </cell>
          <cell r="G1774" t="str">
            <v>身份证</v>
          </cell>
          <cell r="H1774" t="str">
            <v>452727199905190027</v>
          </cell>
          <cell r="I1774" t="str">
            <v>柳州市第六中学</v>
          </cell>
          <cell r="J1774">
            <v>44440</v>
          </cell>
          <cell r="K1774">
            <v>45535</v>
          </cell>
          <cell r="L1774" t="str">
            <v>是</v>
          </cell>
          <cell r="M1774" t="str">
            <v>柳州</v>
          </cell>
          <cell r="N1774" t="str">
            <v>学校</v>
          </cell>
          <cell r="O1774" t="str">
            <v>本科</v>
          </cell>
          <cell r="P1774" t="str">
            <v>学士</v>
          </cell>
          <cell r="Q1774" t="str">
            <v>沈阳师范大学</v>
          </cell>
          <cell r="R1774" t="str">
            <v>教育技术学（师范）</v>
          </cell>
          <cell r="S1774">
            <v>44369</v>
          </cell>
          <cell r="T1774" t="str">
            <v>其他</v>
          </cell>
          <cell r="U1774" t="str">
            <v>H类</v>
          </cell>
          <cell r="V1774">
            <v>1500</v>
          </cell>
          <cell r="W1774">
            <v>375</v>
          </cell>
          <cell r="X1774">
            <v>1875</v>
          </cell>
          <cell r="Y1774">
            <v>44440</v>
          </cell>
          <cell r="Z1774">
            <v>44652</v>
          </cell>
          <cell r="AA1774">
            <v>7</v>
          </cell>
          <cell r="AB1774">
            <v>3</v>
          </cell>
          <cell r="AC1774">
            <v>10</v>
          </cell>
          <cell r="AD1774">
            <v>1875</v>
          </cell>
        </row>
        <row r="1775">
          <cell r="B1775" t="str">
            <v>李培</v>
          </cell>
          <cell r="C1775" t="str">
            <v>女</v>
          </cell>
          <cell r="D1775" t="str">
            <v>汉族</v>
          </cell>
          <cell r="E1775">
            <v>36465</v>
          </cell>
          <cell r="F1775" t="str">
            <v>中国</v>
          </cell>
          <cell r="G1775" t="str">
            <v>身份证</v>
          </cell>
          <cell r="H1775" t="str">
            <v>410928199911011601</v>
          </cell>
          <cell r="I1775" t="str">
            <v>柳州市第六中学</v>
          </cell>
          <cell r="J1775">
            <v>44440</v>
          </cell>
          <cell r="K1775">
            <v>45535</v>
          </cell>
          <cell r="L1775" t="str">
            <v>是</v>
          </cell>
          <cell r="M1775" t="str">
            <v>柳州</v>
          </cell>
          <cell r="N1775" t="str">
            <v>学校</v>
          </cell>
          <cell r="O1775" t="str">
            <v>本科</v>
          </cell>
          <cell r="P1775" t="str">
            <v>学士</v>
          </cell>
          <cell r="Q1775" t="str">
            <v>陕西师范大学</v>
          </cell>
          <cell r="R1775" t="str">
            <v>美术学</v>
          </cell>
          <cell r="S1775">
            <v>44365</v>
          </cell>
          <cell r="T1775" t="str">
            <v>其他</v>
          </cell>
          <cell r="U1775" t="str">
            <v>H类</v>
          </cell>
          <cell r="V1775">
            <v>1500</v>
          </cell>
          <cell r="W1775">
            <v>375</v>
          </cell>
          <cell r="X1775">
            <v>1875</v>
          </cell>
          <cell r="Y1775">
            <v>44440</v>
          </cell>
          <cell r="Z1775">
            <v>44652</v>
          </cell>
          <cell r="AA1775">
            <v>7</v>
          </cell>
          <cell r="AB1775">
            <v>3</v>
          </cell>
          <cell r="AC1775">
            <v>10</v>
          </cell>
          <cell r="AD1775">
            <v>1875</v>
          </cell>
        </row>
        <row r="1776">
          <cell r="B1776" t="str">
            <v>韦柳丹</v>
          </cell>
          <cell r="C1776" t="str">
            <v>女</v>
          </cell>
          <cell r="D1776" t="str">
            <v>壮族</v>
          </cell>
          <cell r="E1776">
            <v>36083</v>
          </cell>
          <cell r="F1776" t="str">
            <v>中国</v>
          </cell>
          <cell r="G1776" t="str">
            <v>身份证</v>
          </cell>
          <cell r="H1776" t="str">
            <v>452725199810150863</v>
          </cell>
          <cell r="I1776" t="str">
            <v>柳州市第六中学</v>
          </cell>
          <cell r="J1776">
            <v>44440</v>
          </cell>
          <cell r="K1776">
            <v>45535</v>
          </cell>
          <cell r="L1776" t="str">
            <v>是</v>
          </cell>
          <cell r="M1776" t="str">
            <v>柳州</v>
          </cell>
          <cell r="N1776" t="str">
            <v>学校</v>
          </cell>
          <cell r="O1776" t="str">
            <v>本科</v>
          </cell>
          <cell r="P1776" t="str">
            <v>学士</v>
          </cell>
          <cell r="Q1776" t="str">
            <v>陕西师范大学</v>
          </cell>
          <cell r="R1776" t="str">
            <v>舞蹈学</v>
          </cell>
          <cell r="S1776">
            <v>44365</v>
          </cell>
          <cell r="T1776" t="str">
            <v>其他</v>
          </cell>
          <cell r="U1776" t="str">
            <v>H类</v>
          </cell>
          <cell r="V1776">
            <v>1500</v>
          </cell>
          <cell r="W1776">
            <v>375</v>
          </cell>
          <cell r="X1776">
            <v>1875</v>
          </cell>
          <cell r="Y1776">
            <v>44440</v>
          </cell>
          <cell r="Z1776">
            <v>44652</v>
          </cell>
          <cell r="AA1776">
            <v>7</v>
          </cell>
          <cell r="AB1776">
            <v>3</v>
          </cell>
          <cell r="AC1776">
            <v>10</v>
          </cell>
          <cell r="AD1776">
            <v>1875</v>
          </cell>
        </row>
        <row r="1777">
          <cell r="B1777" t="str">
            <v>迟晋浙</v>
          </cell>
          <cell r="C1777" t="str">
            <v>女</v>
          </cell>
          <cell r="D1777" t="str">
            <v>汉族</v>
          </cell>
          <cell r="E1777">
            <v>36462</v>
          </cell>
          <cell r="F1777" t="str">
            <v>中国</v>
          </cell>
          <cell r="G1777" t="str">
            <v>身份证</v>
          </cell>
          <cell r="H1777" t="str">
            <v>220122199910290728</v>
          </cell>
          <cell r="I1777" t="str">
            <v>柳州市第六中学</v>
          </cell>
          <cell r="J1777">
            <v>44440</v>
          </cell>
          <cell r="K1777">
            <v>45535</v>
          </cell>
          <cell r="L1777" t="str">
            <v>是</v>
          </cell>
          <cell r="M1777" t="str">
            <v>柳州</v>
          </cell>
          <cell r="N1777" t="str">
            <v>学校</v>
          </cell>
          <cell r="O1777" t="str">
            <v>本科</v>
          </cell>
          <cell r="P1777" t="str">
            <v>学士</v>
          </cell>
          <cell r="Q1777" t="str">
            <v>广西师范大学</v>
          </cell>
          <cell r="R1777" t="str">
            <v>地理科学</v>
          </cell>
          <cell r="S1777">
            <v>44368</v>
          </cell>
          <cell r="T1777" t="str">
            <v>其他</v>
          </cell>
          <cell r="U1777" t="str">
            <v>H类</v>
          </cell>
          <cell r="V1777">
            <v>1500</v>
          </cell>
          <cell r="W1777">
            <v>375</v>
          </cell>
          <cell r="X1777">
            <v>1875</v>
          </cell>
          <cell r="Y1777">
            <v>44440</v>
          </cell>
          <cell r="Z1777">
            <v>44652</v>
          </cell>
          <cell r="AA1777">
            <v>7</v>
          </cell>
          <cell r="AB1777">
            <v>3</v>
          </cell>
          <cell r="AC1777">
            <v>10</v>
          </cell>
          <cell r="AD1777">
            <v>1875</v>
          </cell>
        </row>
        <row r="1778">
          <cell r="B1778" t="str">
            <v>樊秋菊</v>
          </cell>
          <cell r="C1778" t="str">
            <v>女</v>
          </cell>
          <cell r="D1778" t="str">
            <v>汉族</v>
          </cell>
          <cell r="E1778">
            <v>35694</v>
          </cell>
          <cell r="F1778" t="str">
            <v>中国</v>
          </cell>
          <cell r="G1778" t="str">
            <v>身份证</v>
          </cell>
          <cell r="H1778" t="str">
            <v>500223199709212524</v>
          </cell>
          <cell r="I1778" t="str">
            <v>柳州市第六中学</v>
          </cell>
          <cell r="J1778">
            <v>44440</v>
          </cell>
          <cell r="K1778">
            <v>45535</v>
          </cell>
          <cell r="L1778" t="str">
            <v>是</v>
          </cell>
          <cell r="M1778" t="str">
            <v>柳州</v>
          </cell>
          <cell r="N1778" t="str">
            <v>学校</v>
          </cell>
          <cell r="O1778" t="str">
            <v>本科</v>
          </cell>
          <cell r="P1778" t="str">
            <v>学士</v>
          </cell>
          <cell r="Q1778" t="str">
            <v>广西师范大学</v>
          </cell>
          <cell r="R1778" t="str">
            <v>运动训练</v>
          </cell>
          <cell r="S1778">
            <v>44368</v>
          </cell>
          <cell r="T1778" t="str">
            <v>其他</v>
          </cell>
          <cell r="U1778" t="str">
            <v>H类</v>
          </cell>
          <cell r="V1778">
            <v>1500</v>
          </cell>
          <cell r="W1778">
            <v>375</v>
          </cell>
          <cell r="X1778">
            <v>1875</v>
          </cell>
          <cell r="Y1778">
            <v>44440</v>
          </cell>
          <cell r="Z1778">
            <v>44652</v>
          </cell>
          <cell r="AA1778">
            <v>7</v>
          </cell>
          <cell r="AB1778">
            <v>3</v>
          </cell>
          <cell r="AC1778">
            <v>10</v>
          </cell>
          <cell r="AD1778">
            <v>1875</v>
          </cell>
        </row>
        <row r="1779">
          <cell r="B1779" t="str">
            <v>赖丽敏</v>
          </cell>
          <cell r="C1779" t="str">
            <v>女</v>
          </cell>
          <cell r="D1779" t="str">
            <v>壮族</v>
          </cell>
          <cell r="E1779">
            <v>35846</v>
          </cell>
          <cell r="F1779" t="str">
            <v>中国</v>
          </cell>
          <cell r="G1779" t="str">
            <v>身份证</v>
          </cell>
          <cell r="H1779" t="str">
            <v>450222199802200324</v>
          </cell>
          <cell r="I1779" t="str">
            <v>柳州市第六中学</v>
          </cell>
          <cell r="J1779">
            <v>44440</v>
          </cell>
          <cell r="K1779">
            <v>45535</v>
          </cell>
          <cell r="L1779" t="str">
            <v>是</v>
          </cell>
          <cell r="M1779" t="str">
            <v>柳州</v>
          </cell>
          <cell r="N1779" t="str">
            <v>学校</v>
          </cell>
          <cell r="O1779" t="str">
            <v>本科</v>
          </cell>
          <cell r="P1779" t="str">
            <v>学士</v>
          </cell>
          <cell r="Q1779" t="str">
            <v>河南大学</v>
          </cell>
          <cell r="R1779" t="str">
            <v>汉语言文学</v>
          </cell>
          <cell r="S1779">
            <v>44348</v>
          </cell>
          <cell r="T1779" t="str">
            <v>其他</v>
          </cell>
          <cell r="U1779" t="str">
            <v>H类</v>
          </cell>
          <cell r="V1779">
            <v>1500</v>
          </cell>
          <cell r="W1779">
            <v>375</v>
          </cell>
          <cell r="X1779">
            <v>1875</v>
          </cell>
          <cell r="Y1779">
            <v>44440</v>
          </cell>
          <cell r="Z1779">
            <v>44652</v>
          </cell>
          <cell r="AA1779">
            <v>7</v>
          </cell>
          <cell r="AB1779">
            <v>3</v>
          </cell>
          <cell r="AC1779">
            <v>10</v>
          </cell>
          <cell r="AD1779">
            <v>1875</v>
          </cell>
        </row>
        <row r="1780">
          <cell r="B1780" t="str">
            <v>徐文勇</v>
          </cell>
          <cell r="C1780" t="str">
            <v>男</v>
          </cell>
          <cell r="D1780" t="str">
            <v>汉</v>
          </cell>
          <cell r="E1780">
            <v>35218</v>
          </cell>
          <cell r="F1780" t="str">
            <v>中国</v>
          </cell>
          <cell r="G1780" t="str">
            <v>身份证</v>
          </cell>
          <cell r="H1780" t="str">
            <v>450321199606024510</v>
          </cell>
          <cell r="I1780" t="str">
            <v>柳州市交通学校</v>
          </cell>
          <cell r="J1780">
            <v>44181</v>
          </cell>
          <cell r="K1780">
            <v>45275</v>
          </cell>
          <cell r="L1780" t="str">
            <v>是</v>
          </cell>
          <cell r="M1780" t="str">
            <v>柳州</v>
          </cell>
          <cell r="N1780" t="str">
            <v>学校</v>
          </cell>
          <cell r="O1780" t="str">
            <v>大学</v>
          </cell>
          <cell r="P1780" t="str">
            <v>学士</v>
          </cell>
          <cell r="Q1780" t="str">
            <v>北部湾大学</v>
          </cell>
          <cell r="R1780" t="str">
            <v>航海技术</v>
          </cell>
          <cell r="S1780">
            <v>43617</v>
          </cell>
          <cell r="T1780" t="str">
            <v>其他</v>
          </cell>
          <cell r="U1780" t="str">
            <v>H类</v>
          </cell>
          <cell r="V1780">
            <v>6000</v>
          </cell>
          <cell r="W1780">
            <v>1500</v>
          </cell>
          <cell r="X1780">
            <v>7500</v>
          </cell>
          <cell r="Y1780">
            <v>44166</v>
          </cell>
          <cell r="Z1780" t="str">
            <v>无</v>
          </cell>
          <cell r="AA1780">
            <v>0</v>
          </cell>
          <cell r="AB1780">
            <v>12</v>
          </cell>
          <cell r="AC1780">
            <v>12</v>
          </cell>
          <cell r="AD1780">
            <v>7500</v>
          </cell>
        </row>
        <row r="1781">
          <cell r="B1781" t="str">
            <v>胡柳琼</v>
          </cell>
          <cell r="C1781" t="str">
            <v>女</v>
          </cell>
          <cell r="D1781" t="str">
            <v>汉</v>
          </cell>
          <cell r="E1781">
            <v>35321</v>
          </cell>
          <cell r="F1781" t="str">
            <v>中国</v>
          </cell>
          <cell r="G1781" t="str">
            <v>身份证</v>
          </cell>
          <cell r="H1781" t="str">
            <v>450222199609131929</v>
          </cell>
          <cell r="I1781" t="str">
            <v>柳州市交通学校</v>
          </cell>
          <cell r="J1781">
            <v>44259</v>
          </cell>
          <cell r="K1781">
            <v>45354</v>
          </cell>
          <cell r="L1781" t="str">
            <v>是</v>
          </cell>
          <cell r="M1781" t="str">
            <v>柳州</v>
          </cell>
          <cell r="N1781" t="str">
            <v>学校</v>
          </cell>
          <cell r="O1781" t="str">
            <v>大学</v>
          </cell>
          <cell r="P1781" t="str">
            <v>学士</v>
          </cell>
          <cell r="Q1781" t="str">
            <v>广西科技大学</v>
          </cell>
          <cell r="R1781" t="str">
            <v>汽车服务工程</v>
          </cell>
          <cell r="S1781">
            <v>43983</v>
          </cell>
          <cell r="T1781" t="str">
            <v>其他</v>
          </cell>
          <cell r="U1781" t="str">
            <v>H类</v>
          </cell>
          <cell r="V1781">
            <v>6000</v>
          </cell>
          <cell r="W1781">
            <v>1500</v>
          </cell>
          <cell r="X1781">
            <v>7500</v>
          </cell>
          <cell r="Y1781">
            <v>44256</v>
          </cell>
          <cell r="Z1781" t="str">
            <v>无</v>
          </cell>
          <cell r="AA1781">
            <v>0</v>
          </cell>
          <cell r="AB1781">
            <v>12</v>
          </cell>
          <cell r="AC1781">
            <v>12</v>
          </cell>
          <cell r="AD1781">
            <v>7500</v>
          </cell>
        </row>
        <row r="1782">
          <cell r="B1782" t="str">
            <v>李文英</v>
          </cell>
          <cell r="C1782" t="str">
            <v>女</v>
          </cell>
          <cell r="D1782" t="str">
            <v>汉</v>
          </cell>
          <cell r="E1782">
            <v>35220</v>
          </cell>
          <cell r="F1782" t="str">
            <v>中国</v>
          </cell>
          <cell r="G1782" t="str">
            <v>身份证</v>
          </cell>
          <cell r="H1782" t="str">
            <v>45031119960604202X</v>
          </cell>
          <cell r="I1782" t="str">
            <v>柳州市交通学校</v>
          </cell>
          <cell r="J1782">
            <v>44259</v>
          </cell>
          <cell r="K1782">
            <v>45354</v>
          </cell>
          <cell r="L1782" t="str">
            <v>是</v>
          </cell>
          <cell r="M1782" t="str">
            <v>柳州</v>
          </cell>
          <cell r="N1782" t="str">
            <v>学校</v>
          </cell>
          <cell r="O1782" t="str">
            <v>大学</v>
          </cell>
          <cell r="P1782" t="str">
            <v>学士</v>
          </cell>
          <cell r="Q1782" t="str">
            <v>广西民族师范学院</v>
          </cell>
          <cell r="R1782" t="str">
            <v>体育教育</v>
          </cell>
          <cell r="S1782">
            <v>43252</v>
          </cell>
          <cell r="T1782" t="str">
            <v>其他</v>
          </cell>
          <cell r="U1782" t="str">
            <v>H类</v>
          </cell>
          <cell r="V1782">
            <v>6000</v>
          </cell>
          <cell r="W1782">
            <v>1500</v>
          </cell>
          <cell r="X1782">
            <v>7500</v>
          </cell>
          <cell r="Y1782">
            <v>44256</v>
          </cell>
          <cell r="Z1782" t="str">
            <v>无</v>
          </cell>
          <cell r="AA1782">
            <v>0</v>
          </cell>
          <cell r="AB1782">
            <v>12</v>
          </cell>
          <cell r="AC1782">
            <v>12</v>
          </cell>
          <cell r="AD1782">
            <v>7500</v>
          </cell>
        </row>
        <row r="1783">
          <cell r="B1783" t="str">
            <v>叶武广</v>
          </cell>
          <cell r="C1783" t="str">
            <v>男</v>
          </cell>
          <cell r="D1783" t="str">
            <v>汉</v>
          </cell>
          <cell r="E1783">
            <v>35430</v>
          </cell>
          <cell r="F1783" t="str">
            <v>中国</v>
          </cell>
          <cell r="G1783" t="str">
            <v>身份证</v>
          </cell>
          <cell r="H1783" t="str">
            <v>450821199612317456</v>
          </cell>
          <cell r="I1783" t="str">
            <v>柳州市交通学校</v>
          </cell>
          <cell r="J1783">
            <v>44259</v>
          </cell>
          <cell r="K1783">
            <v>45354</v>
          </cell>
          <cell r="L1783" t="str">
            <v>是</v>
          </cell>
          <cell r="M1783" t="str">
            <v>柳州</v>
          </cell>
          <cell r="N1783" t="str">
            <v>学校</v>
          </cell>
          <cell r="O1783" t="str">
            <v>大学</v>
          </cell>
          <cell r="P1783" t="str">
            <v>学士</v>
          </cell>
          <cell r="Q1783" t="str">
            <v>广西师范大学</v>
          </cell>
          <cell r="R1783" t="str">
            <v>汽车维修工程教育</v>
          </cell>
          <cell r="S1783">
            <v>43617</v>
          </cell>
          <cell r="T1783" t="str">
            <v>其他</v>
          </cell>
          <cell r="U1783" t="str">
            <v>H类</v>
          </cell>
          <cell r="V1783">
            <v>6000</v>
          </cell>
          <cell r="W1783">
            <v>1500</v>
          </cell>
          <cell r="X1783">
            <v>7500</v>
          </cell>
          <cell r="Y1783">
            <v>44256</v>
          </cell>
          <cell r="Z1783" t="str">
            <v>无</v>
          </cell>
          <cell r="AA1783">
            <v>0</v>
          </cell>
          <cell r="AB1783">
            <v>12</v>
          </cell>
          <cell r="AC1783">
            <v>12</v>
          </cell>
          <cell r="AD1783">
            <v>7500</v>
          </cell>
        </row>
        <row r="1784">
          <cell r="B1784" t="str">
            <v>覃倩颖</v>
          </cell>
          <cell r="C1784" t="str">
            <v>女</v>
          </cell>
          <cell r="D1784" t="str">
            <v>侗</v>
          </cell>
          <cell r="E1784">
            <v>35009</v>
          </cell>
          <cell r="F1784" t="str">
            <v>中国</v>
          </cell>
          <cell r="G1784" t="str">
            <v>身份证</v>
          </cell>
          <cell r="H1784" t="str">
            <v>452227199603180029</v>
          </cell>
          <cell r="I1784" t="str">
            <v>柳州市交通学校</v>
          </cell>
          <cell r="J1784">
            <v>44013</v>
          </cell>
          <cell r="K1784" t="str">
            <v>2025年6月30</v>
          </cell>
          <cell r="L1784" t="str">
            <v>是</v>
          </cell>
          <cell r="M1784" t="str">
            <v>柳州</v>
          </cell>
          <cell r="N1784" t="str">
            <v>学校</v>
          </cell>
          <cell r="O1784" t="str">
            <v>研究生</v>
          </cell>
          <cell r="P1784" t="str">
            <v>硕士</v>
          </cell>
          <cell r="Q1784" t="str">
            <v>广西师范大学</v>
          </cell>
          <cell r="R1784" t="str">
            <v>职业技术教育</v>
          </cell>
          <cell r="S1784">
            <v>44013</v>
          </cell>
          <cell r="T1784" t="str">
            <v>其他</v>
          </cell>
          <cell r="U1784" t="str">
            <v>F类</v>
          </cell>
          <cell r="V1784">
            <v>12000</v>
          </cell>
          <cell r="W1784">
            <v>3000</v>
          </cell>
          <cell r="X1784">
            <v>15000</v>
          </cell>
          <cell r="Y1784">
            <v>44013</v>
          </cell>
          <cell r="Z1784">
            <v>44402</v>
          </cell>
          <cell r="AA1784">
            <v>12</v>
          </cell>
          <cell r="AB1784">
            <v>12</v>
          </cell>
          <cell r="AC1784">
            <v>24</v>
          </cell>
          <cell r="AD1784">
            <v>15000</v>
          </cell>
        </row>
        <row r="1785">
          <cell r="B1785" t="str">
            <v>徐晓彤</v>
          </cell>
          <cell r="C1785" t="str">
            <v>女</v>
          </cell>
          <cell r="D1785" t="str">
            <v>汉</v>
          </cell>
          <cell r="E1785">
            <v>32898</v>
          </cell>
          <cell r="F1785" t="str">
            <v>中国</v>
          </cell>
          <cell r="G1785" t="str">
            <v>身份证</v>
          </cell>
          <cell r="H1785" t="str">
            <v>210902199001251541</v>
          </cell>
          <cell r="I1785" t="str">
            <v>柳州市交通学校</v>
          </cell>
          <cell r="J1785">
            <v>44259</v>
          </cell>
          <cell r="K1785">
            <v>46085</v>
          </cell>
          <cell r="L1785" t="str">
            <v>是</v>
          </cell>
          <cell r="M1785" t="str">
            <v>柳州</v>
          </cell>
          <cell r="N1785" t="str">
            <v>学校</v>
          </cell>
          <cell r="O1785" t="str">
            <v>研究生</v>
          </cell>
          <cell r="P1785" t="str">
            <v>硕士</v>
          </cell>
          <cell r="Q1785" t="str">
            <v>吉林体育学院</v>
          </cell>
          <cell r="R1785" t="str">
            <v>体育教学</v>
          </cell>
          <cell r="S1785">
            <v>42522</v>
          </cell>
          <cell r="T1785" t="str">
            <v>其他</v>
          </cell>
          <cell r="U1785" t="str">
            <v>F类</v>
          </cell>
          <cell r="V1785">
            <v>12000</v>
          </cell>
          <cell r="W1785">
            <v>3000</v>
          </cell>
          <cell r="X1785">
            <v>15000</v>
          </cell>
          <cell r="Y1785">
            <v>44256</v>
          </cell>
          <cell r="Z1785" t="str">
            <v>无</v>
          </cell>
          <cell r="AA1785">
            <v>0</v>
          </cell>
          <cell r="AB1785">
            <v>12</v>
          </cell>
          <cell r="AC1785">
            <v>12</v>
          </cell>
          <cell r="AD1785">
            <v>15000</v>
          </cell>
        </row>
        <row r="1786">
          <cell r="B1786" t="str">
            <v>黄华媚</v>
          </cell>
          <cell r="C1786" t="str">
            <v>女</v>
          </cell>
          <cell r="D1786" t="str">
            <v>壮族</v>
          </cell>
          <cell r="E1786">
            <v>34507</v>
          </cell>
          <cell r="F1786" t="str">
            <v>中国</v>
          </cell>
          <cell r="G1786" t="str">
            <v>身份证</v>
          </cell>
          <cell r="H1786" t="str">
            <v>450211199406220826</v>
          </cell>
          <cell r="I1786" t="str">
            <v>柳州市钢一中学</v>
          </cell>
          <cell r="J1786">
            <v>44134</v>
          </cell>
          <cell r="K1786">
            <v>45228</v>
          </cell>
          <cell r="L1786" t="str">
            <v>是</v>
          </cell>
          <cell r="M1786" t="str">
            <v>柳州</v>
          </cell>
          <cell r="N1786" t="str">
            <v>学校</v>
          </cell>
          <cell r="O1786" t="str">
            <v>研究生</v>
          </cell>
          <cell r="P1786" t="str">
            <v>硕士</v>
          </cell>
          <cell r="Q1786" t="str">
            <v>天津科技大学</v>
          </cell>
          <cell r="R1786" t="str">
            <v>生物工程</v>
          </cell>
          <cell r="S1786">
            <v>43850</v>
          </cell>
          <cell r="T1786" t="str">
            <v>其他</v>
          </cell>
          <cell r="U1786" t="str">
            <v>F类</v>
          </cell>
          <cell r="V1786">
            <v>3000</v>
          </cell>
          <cell r="W1786">
            <v>750</v>
          </cell>
          <cell r="X1786">
            <v>3750</v>
          </cell>
          <cell r="Y1786">
            <v>44105</v>
          </cell>
          <cell r="Z1786">
            <v>44562</v>
          </cell>
          <cell r="AA1786">
            <v>9</v>
          </cell>
          <cell r="AB1786">
            <v>3</v>
          </cell>
          <cell r="AC1786">
            <v>12</v>
          </cell>
          <cell r="AD1786">
            <v>3750</v>
          </cell>
        </row>
        <row r="1787">
          <cell r="B1787" t="str">
            <v>郭知知</v>
          </cell>
          <cell r="C1787" t="str">
            <v>女</v>
          </cell>
          <cell r="D1787" t="str">
            <v>汉族</v>
          </cell>
          <cell r="E1787">
            <v>36072</v>
          </cell>
          <cell r="F1787" t="str">
            <v>中国</v>
          </cell>
          <cell r="G1787" t="str">
            <v>身份证</v>
          </cell>
          <cell r="H1787" t="str">
            <v>450204199810040620</v>
          </cell>
          <cell r="I1787" t="str">
            <v>柳州市钢一中学</v>
          </cell>
          <cell r="J1787">
            <v>44134</v>
          </cell>
          <cell r="K1787">
            <v>45228</v>
          </cell>
          <cell r="L1787" t="str">
            <v>是</v>
          </cell>
          <cell r="M1787" t="str">
            <v>柳州</v>
          </cell>
          <cell r="N1787" t="str">
            <v>学校</v>
          </cell>
          <cell r="O1787" t="str">
            <v>本科</v>
          </cell>
          <cell r="P1787" t="str">
            <v>学士</v>
          </cell>
          <cell r="Q1787" t="str">
            <v>陕西师范大学</v>
          </cell>
          <cell r="R1787" t="str">
            <v>舞蹈学</v>
          </cell>
          <cell r="S1787">
            <v>44012</v>
          </cell>
          <cell r="T1787" t="str">
            <v>其他</v>
          </cell>
          <cell r="U1787" t="str">
            <v>H类</v>
          </cell>
          <cell r="V1787">
            <v>1500</v>
          </cell>
          <cell r="W1787">
            <v>375</v>
          </cell>
          <cell r="X1787">
            <v>1875</v>
          </cell>
          <cell r="Y1787">
            <v>44105</v>
          </cell>
          <cell r="Z1787">
            <v>44562</v>
          </cell>
          <cell r="AA1787">
            <v>9</v>
          </cell>
          <cell r="AB1787">
            <v>3</v>
          </cell>
          <cell r="AC1787">
            <v>12</v>
          </cell>
          <cell r="AD1787">
            <v>1875</v>
          </cell>
        </row>
        <row r="1788">
          <cell r="B1788" t="str">
            <v>王艺</v>
          </cell>
          <cell r="C1788" t="str">
            <v>女</v>
          </cell>
          <cell r="D1788" t="str">
            <v>汉族</v>
          </cell>
          <cell r="E1788">
            <v>35234</v>
          </cell>
          <cell r="F1788" t="str">
            <v>中国</v>
          </cell>
          <cell r="G1788" t="str">
            <v>身份证</v>
          </cell>
          <cell r="H1788" t="str">
            <v>362202199606185344</v>
          </cell>
          <cell r="I1788" t="str">
            <v>柳州市钢一中学</v>
          </cell>
          <cell r="J1788">
            <v>44134</v>
          </cell>
          <cell r="K1788">
            <v>45228</v>
          </cell>
          <cell r="L1788" t="str">
            <v>是</v>
          </cell>
          <cell r="M1788" t="str">
            <v>柳州</v>
          </cell>
          <cell r="N1788" t="str">
            <v>学校</v>
          </cell>
          <cell r="O1788" t="str">
            <v>本科</v>
          </cell>
          <cell r="P1788" t="str">
            <v>学士</v>
          </cell>
          <cell r="Q1788" t="str">
            <v>哈尔滨师范大学</v>
          </cell>
          <cell r="R1788" t="str">
            <v>地理科学</v>
          </cell>
          <cell r="S1788">
            <v>44012</v>
          </cell>
          <cell r="T1788" t="str">
            <v>其他</v>
          </cell>
          <cell r="U1788" t="str">
            <v>H类</v>
          </cell>
          <cell r="V1788">
            <v>1500</v>
          </cell>
          <cell r="W1788">
            <v>375</v>
          </cell>
          <cell r="X1788">
            <v>1875</v>
          </cell>
          <cell r="Y1788">
            <v>44105</v>
          </cell>
          <cell r="Z1788">
            <v>44562</v>
          </cell>
          <cell r="AA1788">
            <v>9</v>
          </cell>
          <cell r="AB1788">
            <v>3</v>
          </cell>
          <cell r="AC1788">
            <v>12</v>
          </cell>
          <cell r="AD1788">
            <v>1875</v>
          </cell>
        </row>
        <row r="1789">
          <cell r="B1789" t="str">
            <v>陈钰</v>
          </cell>
          <cell r="C1789" t="str">
            <v>女</v>
          </cell>
          <cell r="D1789" t="str">
            <v>汉族</v>
          </cell>
          <cell r="E1789">
            <v>35870</v>
          </cell>
          <cell r="F1789" t="str">
            <v>中国</v>
          </cell>
          <cell r="G1789" t="str">
            <v>身份证</v>
          </cell>
          <cell r="H1789" t="str">
            <v>450204199803161029</v>
          </cell>
          <cell r="I1789" t="str">
            <v>柳州市钢一中学</v>
          </cell>
          <cell r="J1789">
            <v>44134</v>
          </cell>
          <cell r="K1789">
            <v>45228</v>
          </cell>
          <cell r="L1789" t="str">
            <v>是</v>
          </cell>
          <cell r="M1789" t="str">
            <v>柳州</v>
          </cell>
          <cell r="N1789" t="str">
            <v>学校</v>
          </cell>
          <cell r="O1789" t="str">
            <v>本科</v>
          </cell>
          <cell r="P1789" t="str">
            <v>学士</v>
          </cell>
          <cell r="Q1789" t="str">
            <v>南宁师范大学</v>
          </cell>
          <cell r="R1789" t="str">
            <v>地理科学</v>
          </cell>
          <cell r="S1789">
            <v>44012</v>
          </cell>
          <cell r="T1789" t="str">
            <v>其他</v>
          </cell>
          <cell r="U1789" t="str">
            <v>H类</v>
          </cell>
          <cell r="V1789">
            <v>1500</v>
          </cell>
          <cell r="W1789">
            <v>375</v>
          </cell>
          <cell r="X1789">
            <v>1875</v>
          </cell>
          <cell r="Y1789">
            <v>44105</v>
          </cell>
          <cell r="Z1789">
            <v>44562</v>
          </cell>
          <cell r="AA1789">
            <v>9</v>
          </cell>
          <cell r="AB1789">
            <v>3</v>
          </cell>
          <cell r="AC1789">
            <v>12</v>
          </cell>
          <cell r="AD1789">
            <v>1875</v>
          </cell>
        </row>
        <row r="1790">
          <cell r="B1790" t="str">
            <v>唐煜</v>
          </cell>
          <cell r="C1790" t="str">
            <v>女</v>
          </cell>
          <cell r="D1790" t="str">
            <v>汉族</v>
          </cell>
          <cell r="E1790">
            <v>35760</v>
          </cell>
          <cell r="F1790" t="str">
            <v>中国</v>
          </cell>
          <cell r="G1790" t="str">
            <v>身份证</v>
          </cell>
          <cell r="H1790" t="str">
            <v>450205199711260747</v>
          </cell>
          <cell r="I1790" t="str">
            <v>柳州市钢一中学</v>
          </cell>
          <cell r="J1790">
            <v>44134</v>
          </cell>
          <cell r="K1790">
            <v>45228</v>
          </cell>
          <cell r="L1790" t="str">
            <v>是</v>
          </cell>
          <cell r="M1790" t="str">
            <v>柳州</v>
          </cell>
          <cell r="N1790" t="str">
            <v>学校</v>
          </cell>
          <cell r="O1790" t="str">
            <v>本科</v>
          </cell>
          <cell r="P1790" t="str">
            <v>学士</v>
          </cell>
          <cell r="Q1790" t="str">
            <v>天津师范大学</v>
          </cell>
          <cell r="R1790" t="str">
            <v>历史学</v>
          </cell>
          <cell r="S1790">
            <v>44012</v>
          </cell>
          <cell r="T1790" t="str">
            <v>其他</v>
          </cell>
          <cell r="U1790" t="str">
            <v>H类</v>
          </cell>
          <cell r="V1790">
            <v>1500</v>
          </cell>
          <cell r="W1790">
            <v>375</v>
          </cell>
          <cell r="X1790">
            <v>1875</v>
          </cell>
          <cell r="Y1790">
            <v>44105</v>
          </cell>
          <cell r="Z1790">
            <v>44562</v>
          </cell>
          <cell r="AA1790">
            <v>9</v>
          </cell>
          <cell r="AB1790">
            <v>3</v>
          </cell>
          <cell r="AC1790">
            <v>12</v>
          </cell>
          <cell r="AD1790">
            <v>1875</v>
          </cell>
        </row>
        <row r="1791">
          <cell r="B1791" t="str">
            <v>陶杨</v>
          </cell>
          <cell r="C1791" t="str">
            <v>男</v>
          </cell>
          <cell r="D1791" t="str">
            <v>汉族</v>
          </cell>
          <cell r="E1791">
            <v>36137</v>
          </cell>
          <cell r="F1791" t="str">
            <v>中国</v>
          </cell>
          <cell r="G1791" t="str">
            <v>身份证</v>
          </cell>
          <cell r="H1791" t="str">
            <v>500222199812081212</v>
          </cell>
          <cell r="I1791" t="str">
            <v>柳州市钢一中学</v>
          </cell>
          <cell r="J1791">
            <v>44134</v>
          </cell>
          <cell r="K1791">
            <v>45228</v>
          </cell>
          <cell r="L1791" t="str">
            <v>是</v>
          </cell>
          <cell r="M1791" t="str">
            <v>柳州</v>
          </cell>
          <cell r="N1791" t="str">
            <v>学校</v>
          </cell>
          <cell r="O1791" t="str">
            <v>本科</v>
          </cell>
          <cell r="P1791" t="str">
            <v>学士</v>
          </cell>
          <cell r="Q1791" t="str">
            <v>贺州学院</v>
          </cell>
          <cell r="R1791" t="str">
            <v>历史学</v>
          </cell>
          <cell r="S1791">
            <v>44012</v>
          </cell>
          <cell r="T1791" t="str">
            <v>其他</v>
          </cell>
          <cell r="U1791" t="str">
            <v>H类</v>
          </cell>
          <cell r="V1791">
            <v>1500</v>
          </cell>
          <cell r="W1791">
            <v>375</v>
          </cell>
          <cell r="X1791">
            <v>1875</v>
          </cell>
          <cell r="Y1791">
            <v>44105</v>
          </cell>
          <cell r="Z1791">
            <v>44562</v>
          </cell>
          <cell r="AA1791">
            <v>9</v>
          </cell>
          <cell r="AB1791">
            <v>3</v>
          </cell>
          <cell r="AC1791">
            <v>12</v>
          </cell>
          <cell r="AD1791">
            <v>1875</v>
          </cell>
        </row>
        <row r="1792">
          <cell r="B1792" t="str">
            <v>覃旺</v>
          </cell>
          <cell r="C1792" t="str">
            <v>男</v>
          </cell>
          <cell r="D1792" t="str">
            <v>壮族</v>
          </cell>
          <cell r="E1792">
            <v>34892</v>
          </cell>
          <cell r="F1792" t="str">
            <v>中国</v>
          </cell>
          <cell r="G1792" t="str">
            <v>身份证</v>
          </cell>
          <cell r="H1792" t="str">
            <v>452225199507122918</v>
          </cell>
          <cell r="I1792" t="str">
            <v>柳州市钢一中学</v>
          </cell>
          <cell r="J1792">
            <v>44134</v>
          </cell>
          <cell r="K1792">
            <v>45228</v>
          </cell>
          <cell r="L1792" t="str">
            <v>是</v>
          </cell>
          <cell r="M1792" t="str">
            <v>柳州</v>
          </cell>
          <cell r="N1792" t="str">
            <v>学校</v>
          </cell>
          <cell r="O1792" t="str">
            <v>本科</v>
          </cell>
          <cell r="P1792" t="str">
            <v>学士</v>
          </cell>
          <cell r="Q1792" t="str">
            <v>广西师范大学</v>
          </cell>
          <cell r="R1792" t="str">
            <v>公共事业管理</v>
          </cell>
          <cell r="S1792">
            <v>44012</v>
          </cell>
          <cell r="T1792" t="str">
            <v>其他</v>
          </cell>
          <cell r="U1792" t="str">
            <v>H类</v>
          </cell>
          <cell r="V1792">
            <v>1500</v>
          </cell>
          <cell r="W1792">
            <v>375</v>
          </cell>
          <cell r="X1792">
            <v>1875</v>
          </cell>
          <cell r="Y1792">
            <v>44105</v>
          </cell>
          <cell r="Z1792">
            <v>44562</v>
          </cell>
          <cell r="AA1792">
            <v>9</v>
          </cell>
          <cell r="AB1792">
            <v>3</v>
          </cell>
          <cell r="AC1792">
            <v>12</v>
          </cell>
          <cell r="AD1792">
            <v>1875</v>
          </cell>
        </row>
        <row r="1793">
          <cell r="B1793" t="str">
            <v>韦莎</v>
          </cell>
          <cell r="C1793" t="str">
            <v>女</v>
          </cell>
          <cell r="D1793" t="str">
            <v>壮族</v>
          </cell>
          <cell r="E1793">
            <v>35665</v>
          </cell>
          <cell r="F1793" t="str">
            <v>中国</v>
          </cell>
          <cell r="G1793" t="str">
            <v>身份证</v>
          </cell>
          <cell r="H1793" t="str">
            <v>452730199708232927</v>
          </cell>
          <cell r="I1793" t="str">
            <v>柳州市钢一中学</v>
          </cell>
          <cell r="J1793">
            <v>44134</v>
          </cell>
          <cell r="K1793">
            <v>45228</v>
          </cell>
          <cell r="L1793" t="str">
            <v>是</v>
          </cell>
          <cell r="M1793" t="str">
            <v>柳州</v>
          </cell>
          <cell r="N1793" t="str">
            <v>学校</v>
          </cell>
          <cell r="O1793" t="str">
            <v>本科</v>
          </cell>
          <cell r="P1793" t="str">
            <v>学士</v>
          </cell>
          <cell r="Q1793" t="str">
            <v>广西民族大学</v>
          </cell>
          <cell r="R1793" t="str">
            <v>政治学与行政学</v>
          </cell>
          <cell r="S1793">
            <v>44012</v>
          </cell>
          <cell r="T1793" t="str">
            <v>其他</v>
          </cell>
          <cell r="U1793" t="str">
            <v>H类</v>
          </cell>
          <cell r="V1793">
            <v>1500</v>
          </cell>
          <cell r="W1793">
            <v>375</v>
          </cell>
          <cell r="X1793">
            <v>1875</v>
          </cell>
          <cell r="Y1793">
            <v>44105</v>
          </cell>
          <cell r="Z1793">
            <v>44562</v>
          </cell>
          <cell r="AA1793">
            <v>9</v>
          </cell>
          <cell r="AB1793">
            <v>3</v>
          </cell>
          <cell r="AC1793">
            <v>12</v>
          </cell>
          <cell r="AD1793">
            <v>1875</v>
          </cell>
        </row>
        <row r="1794">
          <cell r="B1794" t="str">
            <v>廖晴</v>
          </cell>
          <cell r="C1794" t="str">
            <v>女</v>
          </cell>
          <cell r="D1794" t="str">
            <v>汉族</v>
          </cell>
          <cell r="E1794">
            <v>35764</v>
          </cell>
          <cell r="F1794" t="str">
            <v>中国</v>
          </cell>
          <cell r="G1794" t="str">
            <v>身份证</v>
          </cell>
          <cell r="H1794" t="str">
            <v>45240219971130212X</v>
          </cell>
          <cell r="I1794" t="str">
            <v>柳州市钢一中学</v>
          </cell>
          <cell r="J1794">
            <v>44134</v>
          </cell>
          <cell r="K1794">
            <v>45228</v>
          </cell>
          <cell r="L1794" t="str">
            <v>是</v>
          </cell>
          <cell r="M1794" t="str">
            <v>柳州</v>
          </cell>
          <cell r="N1794" t="str">
            <v>学校</v>
          </cell>
          <cell r="O1794" t="str">
            <v>本科</v>
          </cell>
          <cell r="P1794" t="str">
            <v>学士</v>
          </cell>
          <cell r="Q1794" t="str">
            <v>广西艺术学院</v>
          </cell>
          <cell r="R1794" t="str">
            <v>音乐学</v>
          </cell>
          <cell r="S1794">
            <v>44012</v>
          </cell>
          <cell r="T1794" t="str">
            <v>其他</v>
          </cell>
          <cell r="U1794" t="str">
            <v>H类</v>
          </cell>
          <cell r="V1794">
            <v>1500</v>
          </cell>
          <cell r="W1794">
            <v>375</v>
          </cell>
          <cell r="X1794">
            <v>1875</v>
          </cell>
          <cell r="Y1794">
            <v>44105</v>
          </cell>
          <cell r="Z1794">
            <v>44562</v>
          </cell>
          <cell r="AA1794">
            <v>9</v>
          </cell>
          <cell r="AB1794">
            <v>3</v>
          </cell>
          <cell r="AC1794">
            <v>12</v>
          </cell>
          <cell r="AD1794">
            <v>1875</v>
          </cell>
        </row>
        <row r="1795">
          <cell r="B1795" t="str">
            <v>韦雨岑</v>
          </cell>
          <cell r="C1795" t="str">
            <v>女</v>
          </cell>
          <cell r="D1795" t="str">
            <v>壮族</v>
          </cell>
          <cell r="E1795">
            <v>36164</v>
          </cell>
          <cell r="F1795" t="str">
            <v>中国</v>
          </cell>
          <cell r="G1795" t="str">
            <v>身份证</v>
          </cell>
          <cell r="H1795" t="str">
            <v>452702199901041385</v>
          </cell>
          <cell r="I1795" t="str">
            <v>柳州市钢一中学</v>
          </cell>
          <cell r="J1795">
            <v>44134</v>
          </cell>
          <cell r="K1795">
            <v>45228</v>
          </cell>
          <cell r="L1795" t="str">
            <v>是</v>
          </cell>
          <cell r="M1795" t="str">
            <v>柳州</v>
          </cell>
          <cell r="N1795" t="str">
            <v>学校</v>
          </cell>
          <cell r="O1795" t="str">
            <v>本科</v>
          </cell>
          <cell r="P1795" t="str">
            <v>学士</v>
          </cell>
          <cell r="Q1795" t="str">
            <v>广西师范大学</v>
          </cell>
          <cell r="R1795" t="str">
            <v>数学与应用数学</v>
          </cell>
          <cell r="S1795">
            <v>44012</v>
          </cell>
          <cell r="T1795" t="str">
            <v>其他</v>
          </cell>
          <cell r="U1795" t="str">
            <v>H类</v>
          </cell>
          <cell r="V1795">
            <v>1500</v>
          </cell>
          <cell r="W1795">
            <v>375</v>
          </cell>
          <cell r="X1795">
            <v>1875</v>
          </cell>
          <cell r="Y1795">
            <v>44105</v>
          </cell>
          <cell r="Z1795">
            <v>44562</v>
          </cell>
          <cell r="AA1795">
            <v>9</v>
          </cell>
          <cell r="AB1795">
            <v>3</v>
          </cell>
          <cell r="AC1795">
            <v>12</v>
          </cell>
          <cell r="AD1795">
            <v>1875</v>
          </cell>
        </row>
        <row r="1796">
          <cell r="B1796" t="str">
            <v>莫婷婷</v>
          </cell>
          <cell r="C1796" t="str">
            <v>女</v>
          </cell>
          <cell r="D1796" t="str">
            <v>汉族</v>
          </cell>
          <cell r="E1796">
            <v>35753</v>
          </cell>
          <cell r="F1796" t="str">
            <v>中国</v>
          </cell>
          <cell r="G1796" t="str">
            <v>身份证</v>
          </cell>
          <cell r="H1796" t="str">
            <v>452223199711197025</v>
          </cell>
          <cell r="I1796" t="str">
            <v>柳州市钢一中学</v>
          </cell>
          <cell r="J1796">
            <v>44119</v>
          </cell>
          <cell r="K1796">
            <v>45213</v>
          </cell>
          <cell r="L1796" t="str">
            <v>是</v>
          </cell>
          <cell r="M1796" t="str">
            <v>柳州</v>
          </cell>
          <cell r="N1796" t="str">
            <v>学校</v>
          </cell>
          <cell r="O1796" t="str">
            <v>本科</v>
          </cell>
          <cell r="P1796" t="str">
            <v>学士</v>
          </cell>
          <cell r="Q1796" t="str">
            <v>广西师范大学</v>
          </cell>
          <cell r="R1796" t="str">
            <v>应用统计学</v>
          </cell>
          <cell r="S1796">
            <v>44012</v>
          </cell>
          <cell r="T1796" t="str">
            <v>其他</v>
          </cell>
          <cell r="U1796" t="str">
            <v>H类</v>
          </cell>
          <cell r="V1796">
            <v>1500</v>
          </cell>
          <cell r="W1796">
            <v>375</v>
          </cell>
          <cell r="X1796">
            <v>1875</v>
          </cell>
          <cell r="Y1796">
            <v>44105</v>
          </cell>
          <cell r="Z1796">
            <v>44562</v>
          </cell>
          <cell r="AA1796">
            <v>9</v>
          </cell>
          <cell r="AB1796">
            <v>3</v>
          </cell>
          <cell r="AC1796">
            <v>12</v>
          </cell>
          <cell r="AD1796">
            <v>1875</v>
          </cell>
        </row>
        <row r="1797">
          <cell r="B1797" t="str">
            <v>潘柳玉</v>
          </cell>
          <cell r="C1797" t="str">
            <v>女</v>
          </cell>
          <cell r="D1797" t="str">
            <v>壮族</v>
          </cell>
          <cell r="E1797">
            <v>35411</v>
          </cell>
          <cell r="F1797" t="str">
            <v>中国</v>
          </cell>
          <cell r="G1797" t="str">
            <v>身份证</v>
          </cell>
          <cell r="H1797" t="str">
            <v>45020519961212132X</v>
          </cell>
          <cell r="I1797" t="str">
            <v>柳州市钢一中学</v>
          </cell>
          <cell r="J1797">
            <v>44119</v>
          </cell>
          <cell r="K1797">
            <v>45213</v>
          </cell>
          <cell r="L1797" t="str">
            <v>是</v>
          </cell>
          <cell r="M1797" t="str">
            <v>柳州</v>
          </cell>
          <cell r="N1797" t="str">
            <v>学校</v>
          </cell>
          <cell r="O1797" t="str">
            <v>本科</v>
          </cell>
          <cell r="P1797" t="str">
            <v>学士</v>
          </cell>
          <cell r="Q1797" t="str">
            <v>天津音乐学院</v>
          </cell>
          <cell r="R1797" t="str">
            <v>音乐表演（手风琴）</v>
          </cell>
          <cell r="S1797">
            <v>44012</v>
          </cell>
          <cell r="T1797" t="str">
            <v>其他</v>
          </cell>
          <cell r="U1797" t="str">
            <v>H类</v>
          </cell>
          <cell r="V1797">
            <v>1500</v>
          </cell>
          <cell r="W1797">
            <v>375</v>
          </cell>
          <cell r="X1797">
            <v>1875</v>
          </cell>
          <cell r="Y1797">
            <v>44105</v>
          </cell>
          <cell r="Z1797">
            <v>44562</v>
          </cell>
          <cell r="AA1797">
            <v>9</v>
          </cell>
          <cell r="AB1797">
            <v>3</v>
          </cell>
          <cell r="AC1797">
            <v>12</v>
          </cell>
          <cell r="AD1797">
            <v>1875</v>
          </cell>
        </row>
        <row r="1798">
          <cell r="B1798" t="str">
            <v>梁明凤</v>
          </cell>
          <cell r="C1798" t="str">
            <v>女</v>
          </cell>
          <cell r="D1798" t="str">
            <v>汉族</v>
          </cell>
          <cell r="E1798">
            <v>35119</v>
          </cell>
          <cell r="F1798" t="str">
            <v>中国</v>
          </cell>
          <cell r="G1798" t="str">
            <v>身份证</v>
          </cell>
          <cell r="H1798" t="str">
            <v>450821199602244046</v>
          </cell>
          <cell r="I1798" t="str">
            <v>柳州市钢一中学</v>
          </cell>
          <cell r="J1798">
            <v>44119</v>
          </cell>
          <cell r="K1798">
            <v>45213</v>
          </cell>
          <cell r="L1798" t="str">
            <v>是</v>
          </cell>
          <cell r="M1798" t="str">
            <v>柳州</v>
          </cell>
          <cell r="N1798" t="str">
            <v>学校</v>
          </cell>
          <cell r="O1798" t="str">
            <v>本科</v>
          </cell>
          <cell r="P1798" t="str">
            <v>学士</v>
          </cell>
          <cell r="Q1798" t="str">
            <v>玉林师范学院</v>
          </cell>
          <cell r="R1798" t="str">
            <v>社会体育指导与管理</v>
          </cell>
          <cell r="S1798">
            <v>44012</v>
          </cell>
          <cell r="T1798" t="str">
            <v>其他</v>
          </cell>
          <cell r="U1798" t="str">
            <v>H类</v>
          </cell>
          <cell r="V1798">
            <v>1500</v>
          </cell>
          <cell r="W1798">
            <v>375</v>
          </cell>
          <cell r="X1798">
            <v>1875</v>
          </cell>
          <cell r="Y1798">
            <v>44105</v>
          </cell>
          <cell r="Z1798">
            <v>44562</v>
          </cell>
          <cell r="AA1798">
            <v>9</v>
          </cell>
          <cell r="AB1798">
            <v>3</v>
          </cell>
          <cell r="AC1798">
            <v>12</v>
          </cell>
          <cell r="AD1798">
            <v>1875</v>
          </cell>
        </row>
        <row r="1799">
          <cell r="B1799" t="str">
            <v>蒙淞源</v>
          </cell>
          <cell r="C1799" t="str">
            <v>男</v>
          </cell>
          <cell r="D1799" t="str">
            <v>汉族</v>
          </cell>
          <cell r="E1799">
            <v>35679</v>
          </cell>
          <cell r="F1799" t="str">
            <v>中国</v>
          </cell>
          <cell r="G1799" t="str">
            <v>身份证</v>
          </cell>
          <cell r="H1799" t="str">
            <v>450481199709063215</v>
          </cell>
          <cell r="I1799" t="str">
            <v>柳州市钢一中学</v>
          </cell>
          <cell r="J1799">
            <v>44182</v>
          </cell>
          <cell r="K1799">
            <v>45276</v>
          </cell>
          <cell r="L1799" t="str">
            <v>是</v>
          </cell>
          <cell r="M1799" t="str">
            <v>柳州</v>
          </cell>
          <cell r="N1799" t="str">
            <v>学校</v>
          </cell>
          <cell r="O1799" t="str">
            <v>本科</v>
          </cell>
          <cell r="P1799" t="str">
            <v>学士</v>
          </cell>
          <cell r="Q1799" t="str">
            <v>广西师范大学</v>
          </cell>
          <cell r="R1799" t="str">
            <v>体育教育</v>
          </cell>
          <cell r="S1799">
            <v>44012</v>
          </cell>
          <cell r="T1799" t="str">
            <v>其他</v>
          </cell>
          <cell r="U1799" t="str">
            <v>H类</v>
          </cell>
          <cell r="V1799">
            <v>2500</v>
          </cell>
          <cell r="W1799">
            <v>625</v>
          </cell>
          <cell r="X1799">
            <v>3125</v>
          </cell>
          <cell r="Y1799">
            <v>44166</v>
          </cell>
          <cell r="Z1799">
            <v>44562</v>
          </cell>
          <cell r="AA1799">
            <v>7</v>
          </cell>
          <cell r="AB1799">
            <v>5</v>
          </cell>
          <cell r="AC1799">
            <v>12</v>
          </cell>
          <cell r="AD1799">
            <v>3125</v>
          </cell>
        </row>
        <row r="1800">
          <cell r="B1800" t="str">
            <v>韦海涵</v>
          </cell>
          <cell r="C1800" t="str">
            <v>女</v>
          </cell>
          <cell r="D1800" t="str">
            <v>壮族</v>
          </cell>
          <cell r="E1800">
            <v>35719</v>
          </cell>
          <cell r="F1800" t="str">
            <v>中国</v>
          </cell>
          <cell r="G1800" t="str">
            <v>身份证</v>
          </cell>
          <cell r="H1800" t="str">
            <v>45220119971016002X</v>
          </cell>
          <cell r="I1800" t="str">
            <v>柳州市钢一中学</v>
          </cell>
          <cell r="J1800">
            <v>44182</v>
          </cell>
          <cell r="K1800">
            <v>45276</v>
          </cell>
          <cell r="L1800" t="str">
            <v>是</v>
          </cell>
          <cell r="M1800" t="str">
            <v>柳州</v>
          </cell>
          <cell r="N1800" t="str">
            <v>学校</v>
          </cell>
          <cell r="O1800" t="str">
            <v>本科</v>
          </cell>
          <cell r="P1800" t="str">
            <v>学士</v>
          </cell>
          <cell r="Q1800" t="str">
            <v>广西师范大学</v>
          </cell>
          <cell r="R1800" t="str">
            <v>计算机科学与技术</v>
          </cell>
          <cell r="S1800">
            <v>44012</v>
          </cell>
          <cell r="T1800" t="str">
            <v>其他</v>
          </cell>
          <cell r="U1800" t="str">
            <v>H类</v>
          </cell>
          <cell r="V1800">
            <v>2500</v>
          </cell>
          <cell r="W1800">
            <v>625</v>
          </cell>
          <cell r="X1800">
            <v>3125</v>
          </cell>
          <cell r="Y1800">
            <v>44166</v>
          </cell>
          <cell r="Z1800">
            <v>44562</v>
          </cell>
          <cell r="AA1800">
            <v>7</v>
          </cell>
          <cell r="AB1800">
            <v>5</v>
          </cell>
          <cell r="AC1800">
            <v>12</v>
          </cell>
          <cell r="AD1800">
            <v>3125</v>
          </cell>
        </row>
        <row r="1801">
          <cell r="B1801" t="str">
            <v>蒙怡涛</v>
          </cell>
          <cell r="C1801" t="str">
            <v>男</v>
          </cell>
          <cell r="D1801" t="str">
            <v>瑶族</v>
          </cell>
          <cell r="E1801">
            <v>34446</v>
          </cell>
          <cell r="F1801" t="str">
            <v>中国</v>
          </cell>
          <cell r="G1801" t="str">
            <v>身份证</v>
          </cell>
          <cell r="H1801" t="str">
            <v>452701199404221311</v>
          </cell>
          <cell r="I1801" t="str">
            <v>柳州市钢一中学</v>
          </cell>
          <cell r="J1801">
            <v>43720</v>
          </cell>
          <cell r="K1801">
            <v>44815</v>
          </cell>
          <cell r="L1801" t="str">
            <v>是</v>
          </cell>
          <cell r="M1801" t="str">
            <v>柳州</v>
          </cell>
          <cell r="N1801" t="str">
            <v>学校</v>
          </cell>
          <cell r="O1801" t="str">
            <v>本科</v>
          </cell>
          <cell r="P1801" t="str">
            <v>学士</v>
          </cell>
          <cell r="Q1801" t="str">
            <v>广西师范大学</v>
          </cell>
          <cell r="R1801" t="str">
            <v>汉语言文学</v>
          </cell>
          <cell r="S1801">
            <v>43281</v>
          </cell>
          <cell r="T1801" t="str">
            <v>其他</v>
          </cell>
          <cell r="U1801" t="str">
            <v>H类</v>
          </cell>
          <cell r="V1801">
            <v>6000</v>
          </cell>
          <cell r="W1801">
            <v>1500</v>
          </cell>
          <cell r="X1801">
            <v>7500</v>
          </cell>
          <cell r="Y1801">
            <v>43709</v>
          </cell>
          <cell r="Z1801" t="str">
            <v>无</v>
          </cell>
          <cell r="AA1801">
            <v>0</v>
          </cell>
          <cell r="AB1801">
            <v>0</v>
          </cell>
          <cell r="AC1801">
            <v>12</v>
          </cell>
          <cell r="AD1801">
            <v>7500</v>
          </cell>
        </row>
        <row r="1802">
          <cell r="B1802" t="str">
            <v>马春燕</v>
          </cell>
          <cell r="C1802" t="str">
            <v>女</v>
          </cell>
          <cell r="D1802" t="str">
            <v>汉族</v>
          </cell>
          <cell r="E1802">
            <v>33795</v>
          </cell>
          <cell r="F1802" t="str">
            <v>中国</v>
          </cell>
          <cell r="G1802" t="str">
            <v>身份证</v>
          </cell>
          <cell r="H1802" t="str">
            <v>450981199207101426</v>
          </cell>
          <cell r="I1802" t="str">
            <v>柳州市第一中学</v>
          </cell>
          <cell r="J1802">
            <v>43706</v>
          </cell>
          <cell r="K1802">
            <v>44801</v>
          </cell>
          <cell r="L1802" t="str">
            <v>是</v>
          </cell>
          <cell r="M1802" t="str">
            <v>柳州</v>
          </cell>
          <cell r="N1802" t="str">
            <v>学校</v>
          </cell>
          <cell r="O1802" t="str">
            <v>研究生</v>
          </cell>
          <cell r="P1802" t="str">
            <v>硕士</v>
          </cell>
          <cell r="Q1802" t="str">
            <v>福建师范大学</v>
          </cell>
          <cell r="R1802" t="str">
            <v>学科教学
（历史）</v>
          </cell>
          <cell r="S1802">
            <v>43617</v>
          </cell>
          <cell r="T1802" t="str">
            <v>其他</v>
          </cell>
          <cell r="U1802" t="str">
            <v>F类</v>
          </cell>
          <cell r="V1802">
            <v>9000</v>
          </cell>
          <cell r="W1802">
            <v>2250</v>
          </cell>
          <cell r="X1802">
            <v>11250</v>
          </cell>
          <cell r="Y1802">
            <v>43678</v>
          </cell>
          <cell r="Z1802">
            <v>44470</v>
          </cell>
          <cell r="AA1802">
            <v>26</v>
          </cell>
          <cell r="AB1802">
            <v>9</v>
          </cell>
          <cell r="AC1802">
            <v>35</v>
          </cell>
          <cell r="AD1802">
            <v>11250</v>
          </cell>
        </row>
        <row r="1803">
          <cell r="B1803" t="str">
            <v>韦敏</v>
          </cell>
          <cell r="C1803" t="str">
            <v>女</v>
          </cell>
          <cell r="D1803" t="str">
            <v>壮族</v>
          </cell>
          <cell r="E1803" t="str">
            <v>1995月12月15日</v>
          </cell>
          <cell r="F1803" t="str">
            <v>中国</v>
          </cell>
          <cell r="G1803" t="str">
            <v>身份证</v>
          </cell>
          <cell r="H1803" t="str">
            <v>452702199512150369</v>
          </cell>
          <cell r="I1803" t="str">
            <v>柳州市第一中学</v>
          </cell>
          <cell r="J1803">
            <v>43706</v>
          </cell>
          <cell r="K1803">
            <v>44801</v>
          </cell>
          <cell r="L1803" t="str">
            <v>是</v>
          </cell>
          <cell r="M1803" t="str">
            <v>柳州</v>
          </cell>
          <cell r="N1803" t="str">
            <v>学校</v>
          </cell>
          <cell r="O1803" t="str">
            <v>研究生</v>
          </cell>
          <cell r="P1803" t="str">
            <v>硕士</v>
          </cell>
          <cell r="Q1803" t="str">
            <v>广西师范大学</v>
          </cell>
          <cell r="R1803" t="str">
            <v>学科教学
（语文）</v>
          </cell>
          <cell r="S1803">
            <v>43618</v>
          </cell>
          <cell r="T1803" t="str">
            <v>其他</v>
          </cell>
          <cell r="U1803" t="str">
            <v>F类</v>
          </cell>
          <cell r="V1803">
            <v>9000</v>
          </cell>
          <cell r="W1803">
            <v>2250</v>
          </cell>
          <cell r="X1803">
            <v>11250</v>
          </cell>
          <cell r="Y1803">
            <v>43679</v>
          </cell>
          <cell r="Z1803">
            <v>44471</v>
          </cell>
          <cell r="AA1803">
            <v>26</v>
          </cell>
          <cell r="AB1803">
            <v>9</v>
          </cell>
          <cell r="AC1803">
            <v>35</v>
          </cell>
          <cell r="AD1803">
            <v>11250</v>
          </cell>
        </row>
        <row r="1804">
          <cell r="B1804" t="str">
            <v>申敏婷</v>
          </cell>
          <cell r="C1804" t="str">
            <v>女</v>
          </cell>
          <cell r="D1804" t="str">
            <v>汉族</v>
          </cell>
          <cell r="E1804" t="str">
            <v>1994月9月5日</v>
          </cell>
          <cell r="F1804" t="str">
            <v>中国</v>
          </cell>
          <cell r="G1804" t="str">
            <v>身份证</v>
          </cell>
          <cell r="H1804" t="str">
            <v>450203199409051028</v>
          </cell>
          <cell r="I1804" t="str">
            <v>柳州市第一中学</v>
          </cell>
          <cell r="J1804">
            <v>43706</v>
          </cell>
          <cell r="K1804">
            <v>44801</v>
          </cell>
          <cell r="L1804" t="str">
            <v>是</v>
          </cell>
          <cell r="M1804" t="str">
            <v>柳州</v>
          </cell>
          <cell r="N1804" t="str">
            <v>学校</v>
          </cell>
          <cell r="O1804" t="str">
            <v>研究生</v>
          </cell>
          <cell r="P1804" t="str">
            <v>硕士</v>
          </cell>
          <cell r="Q1804" t="str">
            <v>广西师范大学</v>
          </cell>
          <cell r="R1804" t="str">
            <v>学科教学
（地理）</v>
          </cell>
          <cell r="S1804">
            <v>43619</v>
          </cell>
          <cell r="T1804" t="str">
            <v>其他</v>
          </cell>
          <cell r="U1804" t="str">
            <v>F类</v>
          </cell>
          <cell r="V1804">
            <v>9000</v>
          </cell>
          <cell r="W1804">
            <v>2250</v>
          </cell>
          <cell r="X1804">
            <v>11250</v>
          </cell>
          <cell r="Y1804">
            <v>43680</v>
          </cell>
          <cell r="Z1804">
            <v>44472</v>
          </cell>
          <cell r="AA1804">
            <v>26</v>
          </cell>
          <cell r="AB1804">
            <v>9</v>
          </cell>
          <cell r="AC1804">
            <v>35</v>
          </cell>
          <cell r="AD1804">
            <v>11250</v>
          </cell>
        </row>
        <row r="1805">
          <cell r="B1805" t="str">
            <v>陆修灿</v>
          </cell>
          <cell r="C1805" t="str">
            <v>男</v>
          </cell>
          <cell r="D1805" t="str">
            <v>汉族</v>
          </cell>
          <cell r="E1805">
            <v>32883</v>
          </cell>
          <cell r="F1805" t="str">
            <v>中国</v>
          </cell>
          <cell r="G1805" t="str">
            <v>身份证</v>
          </cell>
          <cell r="H1805" t="str">
            <v>450921199001101619</v>
          </cell>
          <cell r="I1805" t="str">
            <v>柳州市第一中学</v>
          </cell>
          <cell r="J1805">
            <v>43706</v>
          </cell>
          <cell r="K1805">
            <v>44801</v>
          </cell>
          <cell r="L1805" t="str">
            <v>是</v>
          </cell>
          <cell r="M1805" t="str">
            <v>柳州</v>
          </cell>
          <cell r="N1805" t="str">
            <v>学校</v>
          </cell>
          <cell r="O1805" t="str">
            <v>研究生</v>
          </cell>
          <cell r="P1805" t="str">
            <v>硕士</v>
          </cell>
          <cell r="Q1805" t="str">
            <v>广西师范大学</v>
          </cell>
          <cell r="R1805" t="str">
            <v>基础数学</v>
          </cell>
          <cell r="S1805">
            <v>43617</v>
          </cell>
          <cell r="T1805" t="str">
            <v>其他</v>
          </cell>
          <cell r="U1805" t="str">
            <v>F类</v>
          </cell>
          <cell r="V1805">
            <v>9000</v>
          </cell>
          <cell r="W1805">
            <v>2250</v>
          </cell>
          <cell r="X1805">
            <v>11250</v>
          </cell>
          <cell r="Y1805">
            <v>43681</v>
          </cell>
          <cell r="Z1805">
            <v>44473</v>
          </cell>
          <cell r="AA1805">
            <v>26</v>
          </cell>
          <cell r="AB1805">
            <v>9</v>
          </cell>
          <cell r="AC1805">
            <v>35</v>
          </cell>
          <cell r="AD1805">
            <v>11250</v>
          </cell>
        </row>
        <row r="1806">
          <cell r="B1806" t="str">
            <v>陈国娟</v>
          </cell>
          <cell r="C1806" t="str">
            <v>女</v>
          </cell>
          <cell r="D1806" t="str">
            <v>汉族</v>
          </cell>
          <cell r="E1806">
            <v>34536</v>
          </cell>
          <cell r="F1806" t="str">
            <v>中国</v>
          </cell>
          <cell r="G1806" t="str">
            <v>身份证</v>
          </cell>
          <cell r="H1806" t="str">
            <v>450923199407217462</v>
          </cell>
          <cell r="I1806" t="str">
            <v>柳州市第一中学</v>
          </cell>
          <cell r="J1806">
            <v>43706</v>
          </cell>
          <cell r="K1806">
            <v>44801</v>
          </cell>
          <cell r="L1806" t="str">
            <v>是</v>
          </cell>
          <cell r="M1806" t="str">
            <v>柳州</v>
          </cell>
          <cell r="N1806" t="str">
            <v>学校</v>
          </cell>
          <cell r="O1806" t="str">
            <v>研究生</v>
          </cell>
          <cell r="P1806" t="str">
            <v>硕士</v>
          </cell>
          <cell r="Q1806" t="str">
            <v>广西师范大学</v>
          </cell>
          <cell r="R1806" t="str">
            <v>学科教学
（生物）</v>
          </cell>
          <cell r="S1806">
            <v>43619</v>
          </cell>
          <cell r="T1806" t="str">
            <v>其他</v>
          </cell>
          <cell r="U1806" t="str">
            <v>F类</v>
          </cell>
          <cell r="V1806">
            <v>9000</v>
          </cell>
          <cell r="W1806">
            <v>2250</v>
          </cell>
          <cell r="X1806">
            <v>11250</v>
          </cell>
          <cell r="Y1806">
            <v>43682</v>
          </cell>
          <cell r="Z1806">
            <v>44474</v>
          </cell>
          <cell r="AA1806">
            <v>26</v>
          </cell>
          <cell r="AB1806">
            <v>9</v>
          </cell>
          <cell r="AC1806">
            <v>35</v>
          </cell>
          <cell r="AD1806">
            <v>11250</v>
          </cell>
        </row>
        <row r="1807">
          <cell r="B1807" t="str">
            <v>林于蓉</v>
          </cell>
          <cell r="C1807" t="str">
            <v>女</v>
          </cell>
          <cell r="D1807" t="str">
            <v>汉族</v>
          </cell>
          <cell r="E1807">
            <v>34272</v>
          </cell>
          <cell r="F1807" t="str">
            <v>中国</v>
          </cell>
          <cell r="G1807" t="str">
            <v>身份证</v>
          </cell>
          <cell r="H1807" t="str">
            <v>450923199310307226</v>
          </cell>
          <cell r="I1807" t="str">
            <v>柳州市第一中学</v>
          </cell>
          <cell r="J1807">
            <v>43706</v>
          </cell>
          <cell r="K1807">
            <v>44801</v>
          </cell>
          <cell r="L1807" t="str">
            <v>是</v>
          </cell>
          <cell r="M1807" t="str">
            <v>柳州</v>
          </cell>
          <cell r="N1807" t="str">
            <v>学校</v>
          </cell>
          <cell r="O1807" t="str">
            <v>研究生</v>
          </cell>
          <cell r="P1807" t="str">
            <v>硕士</v>
          </cell>
          <cell r="Q1807" t="str">
            <v>南宁师范大学</v>
          </cell>
          <cell r="R1807" t="str">
            <v>学科教学
（地理）</v>
          </cell>
          <cell r="S1807">
            <v>43620</v>
          </cell>
          <cell r="T1807" t="str">
            <v>其他</v>
          </cell>
          <cell r="U1807" t="str">
            <v>F类</v>
          </cell>
          <cell r="V1807">
            <v>9000</v>
          </cell>
          <cell r="W1807">
            <v>2250</v>
          </cell>
          <cell r="X1807">
            <v>11250</v>
          </cell>
          <cell r="Y1807">
            <v>43683</v>
          </cell>
          <cell r="Z1807">
            <v>44475</v>
          </cell>
          <cell r="AA1807">
            <v>26</v>
          </cell>
          <cell r="AB1807">
            <v>9</v>
          </cell>
          <cell r="AC1807">
            <v>35</v>
          </cell>
          <cell r="AD1807">
            <v>11250</v>
          </cell>
        </row>
        <row r="1808">
          <cell r="B1808" t="str">
            <v>秦鲜梅</v>
          </cell>
          <cell r="C1808" t="str">
            <v>女</v>
          </cell>
          <cell r="D1808" t="str">
            <v>汉族</v>
          </cell>
          <cell r="E1808">
            <v>33119</v>
          </cell>
          <cell r="F1808" t="str">
            <v>中国</v>
          </cell>
          <cell r="G1808" t="str">
            <v>身份证</v>
          </cell>
          <cell r="H1808" t="str">
            <v>450323199009032742</v>
          </cell>
          <cell r="I1808" t="str">
            <v>柳州市第一中学</v>
          </cell>
          <cell r="J1808">
            <v>43706</v>
          </cell>
          <cell r="K1808">
            <v>44801</v>
          </cell>
          <cell r="L1808" t="str">
            <v>是</v>
          </cell>
          <cell r="M1808" t="str">
            <v>柳州</v>
          </cell>
          <cell r="N1808" t="str">
            <v>学校</v>
          </cell>
          <cell r="O1808" t="str">
            <v>研究生</v>
          </cell>
          <cell r="P1808" t="str">
            <v>硕士</v>
          </cell>
          <cell r="Q1808" t="str">
            <v>广西师范大学</v>
          </cell>
          <cell r="R1808" t="str">
            <v>学科教学
（物理）</v>
          </cell>
          <cell r="S1808">
            <v>43621</v>
          </cell>
          <cell r="T1808" t="str">
            <v>其他</v>
          </cell>
          <cell r="U1808" t="str">
            <v>F类</v>
          </cell>
          <cell r="V1808">
            <v>9000</v>
          </cell>
          <cell r="W1808">
            <v>2250</v>
          </cell>
          <cell r="X1808">
            <v>11250</v>
          </cell>
          <cell r="Y1808">
            <v>43684</v>
          </cell>
          <cell r="Z1808">
            <v>44476</v>
          </cell>
          <cell r="AA1808">
            <v>26</v>
          </cell>
          <cell r="AB1808">
            <v>9</v>
          </cell>
          <cell r="AC1808">
            <v>35</v>
          </cell>
          <cell r="AD1808">
            <v>11250</v>
          </cell>
        </row>
        <row r="1809">
          <cell r="B1809" t="str">
            <v>莫智蕾</v>
          </cell>
          <cell r="C1809" t="str">
            <v>男</v>
          </cell>
          <cell r="D1809" t="str">
            <v>壮族</v>
          </cell>
          <cell r="E1809">
            <v>33846</v>
          </cell>
          <cell r="F1809" t="str">
            <v>中国</v>
          </cell>
          <cell r="G1809" t="str">
            <v>身份证</v>
          </cell>
          <cell r="H1809" t="str">
            <v>45080219920830171X</v>
          </cell>
          <cell r="I1809" t="str">
            <v>柳州市第一中学</v>
          </cell>
          <cell r="J1809">
            <v>43706</v>
          </cell>
          <cell r="K1809">
            <v>44801</v>
          </cell>
          <cell r="L1809" t="str">
            <v>是</v>
          </cell>
          <cell r="M1809" t="str">
            <v>柳州</v>
          </cell>
          <cell r="N1809" t="str">
            <v>学校</v>
          </cell>
          <cell r="O1809" t="str">
            <v>研究生</v>
          </cell>
          <cell r="P1809" t="str">
            <v>硕士</v>
          </cell>
          <cell r="Q1809" t="str">
            <v>吉林师范大学</v>
          </cell>
          <cell r="R1809" t="str">
            <v>学科教学
（物理）</v>
          </cell>
          <cell r="S1809">
            <v>43622</v>
          </cell>
          <cell r="T1809" t="str">
            <v>其他</v>
          </cell>
          <cell r="U1809" t="str">
            <v>F类</v>
          </cell>
          <cell r="V1809">
            <v>9000</v>
          </cell>
          <cell r="W1809">
            <v>2250</v>
          </cell>
          <cell r="X1809">
            <v>11250</v>
          </cell>
          <cell r="Y1809">
            <v>43685</v>
          </cell>
          <cell r="Z1809">
            <v>44477</v>
          </cell>
          <cell r="AA1809">
            <v>26</v>
          </cell>
          <cell r="AB1809">
            <v>9</v>
          </cell>
          <cell r="AC1809">
            <v>35</v>
          </cell>
          <cell r="AD1809">
            <v>11250</v>
          </cell>
        </row>
        <row r="1810">
          <cell r="B1810" t="str">
            <v>覃喜荣</v>
          </cell>
          <cell r="C1810" t="str">
            <v>女</v>
          </cell>
          <cell r="D1810" t="str">
            <v>壮族</v>
          </cell>
          <cell r="E1810">
            <v>34563</v>
          </cell>
          <cell r="F1810" t="str">
            <v>中国</v>
          </cell>
          <cell r="G1810" t="str">
            <v>身份证</v>
          </cell>
          <cell r="H1810" t="str">
            <v>452223199408175085</v>
          </cell>
          <cell r="I1810" t="str">
            <v>柳州市第一中学</v>
          </cell>
          <cell r="J1810">
            <v>43706</v>
          </cell>
          <cell r="K1810">
            <v>44801</v>
          </cell>
          <cell r="L1810" t="str">
            <v>是</v>
          </cell>
          <cell r="M1810" t="str">
            <v>柳州</v>
          </cell>
          <cell r="N1810" t="str">
            <v>学校</v>
          </cell>
          <cell r="O1810" t="str">
            <v>本科</v>
          </cell>
          <cell r="P1810" t="str">
            <v>学士</v>
          </cell>
          <cell r="Q1810" t="str">
            <v>华中师范大学</v>
          </cell>
          <cell r="R1810" t="str">
            <v>数学与
应用数学</v>
          </cell>
          <cell r="S1810">
            <v>43623</v>
          </cell>
          <cell r="T1810" t="str">
            <v>一流
建设高校</v>
          </cell>
          <cell r="U1810" t="str">
            <v>F类</v>
          </cell>
          <cell r="V1810">
            <v>9000</v>
          </cell>
          <cell r="W1810">
            <v>2250</v>
          </cell>
          <cell r="X1810">
            <v>11250</v>
          </cell>
          <cell r="Y1810">
            <v>43686</v>
          </cell>
          <cell r="Z1810">
            <v>44478</v>
          </cell>
          <cell r="AA1810">
            <v>26</v>
          </cell>
          <cell r="AB1810">
            <v>9</v>
          </cell>
          <cell r="AC1810">
            <v>35</v>
          </cell>
          <cell r="AD1810">
            <v>11250</v>
          </cell>
        </row>
        <row r="1811">
          <cell r="B1811" t="str">
            <v>蓝荏</v>
          </cell>
          <cell r="C1811" t="str">
            <v>女</v>
          </cell>
          <cell r="D1811" t="str">
            <v>壮族</v>
          </cell>
          <cell r="E1811">
            <v>34848</v>
          </cell>
          <cell r="F1811" t="str">
            <v>中国</v>
          </cell>
          <cell r="G1811" t="str">
            <v>身份证</v>
          </cell>
          <cell r="H1811" t="str">
            <v>45273019950529022X</v>
          </cell>
          <cell r="I1811" t="str">
            <v>柳州市第一中学</v>
          </cell>
          <cell r="J1811">
            <v>43706</v>
          </cell>
          <cell r="K1811">
            <v>44801</v>
          </cell>
          <cell r="L1811" t="str">
            <v>是</v>
          </cell>
          <cell r="M1811" t="str">
            <v>柳州</v>
          </cell>
          <cell r="N1811" t="str">
            <v>学校</v>
          </cell>
          <cell r="O1811" t="str">
            <v>研究生</v>
          </cell>
          <cell r="P1811" t="str">
            <v>硕士</v>
          </cell>
          <cell r="Q1811" t="str">
            <v>广西师范大学</v>
          </cell>
          <cell r="R1811" t="str">
            <v>学科教学
（英语）</v>
          </cell>
          <cell r="S1811">
            <v>43654</v>
          </cell>
          <cell r="T1811" t="str">
            <v>其他</v>
          </cell>
          <cell r="U1811" t="str">
            <v>F类</v>
          </cell>
          <cell r="V1811">
            <v>9000</v>
          </cell>
          <cell r="W1811">
            <v>2250</v>
          </cell>
          <cell r="X1811">
            <v>11250</v>
          </cell>
          <cell r="Y1811">
            <v>43687</v>
          </cell>
          <cell r="Z1811">
            <v>44479</v>
          </cell>
          <cell r="AA1811">
            <v>26</v>
          </cell>
          <cell r="AB1811">
            <v>9</v>
          </cell>
          <cell r="AC1811">
            <v>35</v>
          </cell>
          <cell r="AD1811">
            <v>11250</v>
          </cell>
        </row>
        <row r="1812">
          <cell r="B1812" t="str">
            <v>陈韦啸</v>
          </cell>
          <cell r="C1812" t="str">
            <v>男</v>
          </cell>
          <cell r="D1812" t="str">
            <v>壮族</v>
          </cell>
          <cell r="E1812">
            <v>34941</v>
          </cell>
          <cell r="F1812" t="str">
            <v>中国</v>
          </cell>
          <cell r="G1812" t="str">
            <v>身份证</v>
          </cell>
          <cell r="H1812" t="str">
            <v>452223199508300031</v>
          </cell>
          <cell r="I1812" t="str">
            <v>柳州市第一中学</v>
          </cell>
          <cell r="J1812">
            <v>44075</v>
          </cell>
          <cell r="K1812">
            <v>45169</v>
          </cell>
          <cell r="L1812" t="str">
            <v>是</v>
          </cell>
          <cell r="M1812" t="str">
            <v>柳州</v>
          </cell>
          <cell r="N1812" t="str">
            <v>学校</v>
          </cell>
          <cell r="O1812" t="str">
            <v>研究生</v>
          </cell>
          <cell r="P1812" t="str">
            <v>硕士</v>
          </cell>
          <cell r="Q1812" t="str">
            <v>杭州师范大学</v>
          </cell>
          <cell r="R1812" t="str">
            <v>学科教学
（语文）</v>
          </cell>
          <cell r="S1812">
            <v>43983</v>
          </cell>
          <cell r="T1812" t="str">
            <v>其他</v>
          </cell>
          <cell r="U1812" t="str">
            <v>F类</v>
          </cell>
          <cell r="V1812">
            <v>22000</v>
          </cell>
          <cell r="W1812">
            <v>5500</v>
          </cell>
          <cell r="X1812">
            <v>27500</v>
          </cell>
          <cell r="Y1812">
            <v>44075</v>
          </cell>
          <cell r="Z1812">
            <v>44743</v>
          </cell>
          <cell r="AA1812">
            <v>0</v>
          </cell>
          <cell r="AB1812">
            <v>22</v>
          </cell>
          <cell r="AC1812">
            <v>22</v>
          </cell>
          <cell r="AD1812">
            <v>27500</v>
          </cell>
        </row>
        <row r="1813">
          <cell r="B1813" t="str">
            <v>韩冰</v>
          </cell>
          <cell r="C1813" t="str">
            <v>男</v>
          </cell>
          <cell r="D1813" t="str">
            <v>汉族</v>
          </cell>
          <cell r="E1813" t="str">
            <v>1994年6月20日</v>
          </cell>
          <cell r="F1813" t="str">
            <v>中国</v>
          </cell>
          <cell r="G1813" t="str">
            <v>身份证</v>
          </cell>
          <cell r="H1813" t="str">
            <v>230506199406200918</v>
          </cell>
          <cell r="I1813" t="str">
            <v>柳州市第一中学</v>
          </cell>
          <cell r="J1813">
            <v>44075</v>
          </cell>
          <cell r="K1813">
            <v>45169</v>
          </cell>
          <cell r="L1813" t="str">
            <v>是</v>
          </cell>
          <cell r="M1813" t="str">
            <v>柳州</v>
          </cell>
          <cell r="N1813" t="str">
            <v>学校</v>
          </cell>
          <cell r="O1813" t="str">
            <v>研究生</v>
          </cell>
          <cell r="P1813" t="str">
            <v>硕士</v>
          </cell>
          <cell r="Q1813" t="str">
            <v>哈尔滨师范大学</v>
          </cell>
          <cell r="R1813" t="str">
            <v>物理化学</v>
          </cell>
          <cell r="S1813">
            <v>43983</v>
          </cell>
          <cell r="T1813" t="str">
            <v>其他</v>
          </cell>
          <cell r="U1813" t="str">
            <v>F类</v>
          </cell>
          <cell r="V1813">
            <v>22000</v>
          </cell>
          <cell r="W1813">
            <v>5500</v>
          </cell>
          <cell r="X1813">
            <v>27500</v>
          </cell>
          <cell r="Y1813">
            <v>44076</v>
          </cell>
          <cell r="Z1813">
            <v>44743</v>
          </cell>
          <cell r="AA1813">
            <v>0</v>
          </cell>
          <cell r="AB1813">
            <v>22</v>
          </cell>
          <cell r="AC1813">
            <v>22</v>
          </cell>
          <cell r="AD1813">
            <v>27500</v>
          </cell>
        </row>
        <row r="1814">
          <cell r="B1814" t="str">
            <v>邝金兰</v>
          </cell>
          <cell r="C1814" t="str">
            <v>女</v>
          </cell>
          <cell r="D1814" t="str">
            <v>汉族</v>
          </cell>
          <cell r="E1814">
            <v>35343</v>
          </cell>
          <cell r="F1814" t="str">
            <v>中国</v>
          </cell>
          <cell r="G1814" t="str">
            <v>身份证</v>
          </cell>
          <cell r="H1814" t="str">
            <v>450821199610053020</v>
          </cell>
          <cell r="I1814" t="str">
            <v>柳州市第一中学</v>
          </cell>
          <cell r="J1814">
            <v>44075</v>
          </cell>
          <cell r="K1814">
            <v>45169</v>
          </cell>
          <cell r="L1814" t="str">
            <v>是</v>
          </cell>
          <cell r="M1814" t="str">
            <v>柳州</v>
          </cell>
          <cell r="N1814" t="str">
            <v>学校</v>
          </cell>
          <cell r="O1814" t="str">
            <v>研究生</v>
          </cell>
          <cell r="P1814" t="str">
            <v>硕士</v>
          </cell>
          <cell r="Q1814" t="str">
            <v>广州大学</v>
          </cell>
          <cell r="R1814" t="str">
            <v>学科教学
（英语）</v>
          </cell>
          <cell r="S1814">
            <v>43983</v>
          </cell>
          <cell r="T1814" t="str">
            <v>其他</v>
          </cell>
          <cell r="U1814" t="str">
            <v>F类</v>
          </cell>
          <cell r="V1814">
            <v>22000</v>
          </cell>
          <cell r="W1814">
            <v>5500</v>
          </cell>
          <cell r="X1814">
            <v>27500</v>
          </cell>
          <cell r="Y1814">
            <v>44077</v>
          </cell>
          <cell r="Z1814">
            <v>44743</v>
          </cell>
          <cell r="AA1814">
            <v>0</v>
          </cell>
          <cell r="AB1814">
            <v>22</v>
          </cell>
          <cell r="AC1814">
            <v>22</v>
          </cell>
          <cell r="AD1814">
            <v>27500</v>
          </cell>
        </row>
        <row r="1815">
          <cell r="B1815" t="str">
            <v>李锦玲</v>
          </cell>
          <cell r="C1815" t="str">
            <v>女</v>
          </cell>
          <cell r="D1815" t="str">
            <v>汉族</v>
          </cell>
          <cell r="E1815">
            <v>35381</v>
          </cell>
          <cell r="F1815" t="str">
            <v>中国</v>
          </cell>
          <cell r="G1815" t="str">
            <v>身份证</v>
          </cell>
          <cell r="H1815" t="str">
            <v>431121199611127342</v>
          </cell>
          <cell r="I1815" t="str">
            <v>柳州市第一中学</v>
          </cell>
          <cell r="J1815">
            <v>44075</v>
          </cell>
          <cell r="K1815">
            <v>45169</v>
          </cell>
          <cell r="L1815" t="str">
            <v>是</v>
          </cell>
          <cell r="M1815" t="str">
            <v>柳州</v>
          </cell>
          <cell r="N1815" t="str">
            <v>学校</v>
          </cell>
          <cell r="O1815" t="str">
            <v>研究生</v>
          </cell>
          <cell r="P1815" t="str">
            <v>硕士</v>
          </cell>
          <cell r="Q1815" t="str">
            <v>广西师范大学</v>
          </cell>
          <cell r="R1815" t="str">
            <v>学科教学
（化学）</v>
          </cell>
          <cell r="S1815">
            <v>43983</v>
          </cell>
          <cell r="T1815" t="str">
            <v>其他</v>
          </cell>
          <cell r="U1815" t="str">
            <v>F类</v>
          </cell>
          <cell r="V1815">
            <v>22000</v>
          </cell>
          <cell r="W1815">
            <v>5500</v>
          </cell>
          <cell r="X1815">
            <v>27500</v>
          </cell>
          <cell r="Y1815">
            <v>44078</v>
          </cell>
          <cell r="Z1815">
            <v>44743</v>
          </cell>
          <cell r="AA1815">
            <v>0</v>
          </cell>
          <cell r="AB1815">
            <v>22</v>
          </cell>
          <cell r="AC1815">
            <v>22</v>
          </cell>
          <cell r="AD1815">
            <v>27500</v>
          </cell>
        </row>
        <row r="1816">
          <cell r="B1816" t="str">
            <v>孟羽茜</v>
          </cell>
          <cell r="C1816" t="str">
            <v>女</v>
          </cell>
          <cell r="D1816" t="str">
            <v>汉族</v>
          </cell>
          <cell r="E1816" t="str">
            <v>1994年10月24日</v>
          </cell>
          <cell r="F1816" t="str">
            <v>中国</v>
          </cell>
          <cell r="G1816" t="str">
            <v>身份证</v>
          </cell>
          <cell r="H1816" t="str">
            <v>230502199410240925</v>
          </cell>
          <cell r="I1816" t="str">
            <v>柳州市第一中学</v>
          </cell>
          <cell r="J1816">
            <v>44075</v>
          </cell>
          <cell r="K1816">
            <v>45169</v>
          </cell>
          <cell r="L1816" t="str">
            <v>是</v>
          </cell>
          <cell r="M1816" t="str">
            <v>柳州</v>
          </cell>
          <cell r="N1816" t="str">
            <v>学校</v>
          </cell>
          <cell r="O1816" t="str">
            <v>研究生</v>
          </cell>
          <cell r="P1816" t="str">
            <v>硕士</v>
          </cell>
          <cell r="Q1816" t="str">
            <v>哈尔滨师范大学</v>
          </cell>
          <cell r="R1816" t="str">
            <v>无机化学</v>
          </cell>
          <cell r="S1816">
            <v>43983</v>
          </cell>
          <cell r="T1816" t="str">
            <v>其他</v>
          </cell>
          <cell r="U1816" t="str">
            <v>F类</v>
          </cell>
          <cell r="V1816">
            <v>22000</v>
          </cell>
          <cell r="W1816">
            <v>5500</v>
          </cell>
          <cell r="X1816">
            <v>27500</v>
          </cell>
          <cell r="Y1816">
            <v>44079</v>
          </cell>
          <cell r="Z1816">
            <v>44743</v>
          </cell>
          <cell r="AA1816">
            <v>0</v>
          </cell>
          <cell r="AB1816">
            <v>22</v>
          </cell>
          <cell r="AC1816">
            <v>22</v>
          </cell>
          <cell r="AD1816">
            <v>27500</v>
          </cell>
        </row>
        <row r="1817">
          <cell r="B1817" t="str">
            <v>唐洋</v>
          </cell>
          <cell r="C1817" t="str">
            <v>女</v>
          </cell>
          <cell r="D1817" t="str">
            <v>汉族</v>
          </cell>
          <cell r="E1817">
            <v>34587</v>
          </cell>
          <cell r="F1817" t="str">
            <v>中国</v>
          </cell>
          <cell r="G1817" t="str">
            <v>身份证</v>
          </cell>
          <cell r="H1817" t="str">
            <v>230230199409100027</v>
          </cell>
          <cell r="I1817" t="str">
            <v>柳州市第一中学</v>
          </cell>
          <cell r="J1817">
            <v>44075</v>
          </cell>
          <cell r="K1817">
            <v>45169</v>
          </cell>
          <cell r="L1817" t="str">
            <v>是</v>
          </cell>
          <cell r="M1817" t="str">
            <v>柳州</v>
          </cell>
          <cell r="N1817" t="str">
            <v>学校</v>
          </cell>
          <cell r="O1817" t="str">
            <v>研究生</v>
          </cell>
          <cell r="P1817" t="str">
            <v>硕士</v>
          </cell>
          <cell r="Q1817" t="str">
            <v>哈尔滨师范大学</v>
          </cell>
          <cell r="R1817" t="str">
            <v>学科教学
（英语）</v>
          </cell>
          <cell r="S1817">
            <v>43617</v>
          </cell>
          <cell r="T1817" t="str">
            <v>其他</v>
          </cell>
          <cell r="U1817" t="str">
            <v>F类</v>
          </cell>
          <cell r="V1817">
            <v>22000</v>
          </cell>
          <cell r="W1817">
            <v>5500</v>
          </cell>
          <cell r="X1817">
            <v>27500</v>
          </cell>
          <cell r="Y1817">
            <v>44080</v>
          </cell>
          <cell r="Z1817">
            <v>44743</v>
          </cell>
          <cell r="AA1817">
            <v>0</v>
          </cell>
          <cell r="AB1817">
            <v>22</v>
          </cell>
          <cell r="AC1817">
            <v>22</v>
          </cell>
          <cell r="AD1817">
            <v>27500</v>
          </cell>
        </row>
        <row r="1818">
          <cell r="B1818" t="str">
            <v>殷立爽</v>
          </cell>
          <cell r="C1818" t="str">
            <v>女</v>
          </cell>
          <cell r="D1818" t="str">
            <v>汉族</v>
          </cell>
          <cell r="E1818">
            <v>34436</v>
          </cell>
          <cell r="F1818" t="str">
            <v>中国</v>
          </cell>
          <cell r="G1818" t="str">
            <v>身份证</v>
          </cell>
          <cell r="H1818" t="str">
            <v>220182199404121127</v>
          </cell>
          <cell r="I1818" t="str">
            <v>柳州市第一中学</v>
          </cell>
          <cell r="J1818">
            <v>44075</v>
          </cell>
          <cell r="K1818">
            <v>45169</v>
          </cell>
          <cell r="L1818" t="str">
            <v>是</v>
          </cell>
          <cell r="M1818" t="str">
            <v>柳州</v>
          </cell>
          <cell r="N1818" t="str">
            <v>学校</v>
          </cell>
          <cell r="O1818" t="str">
            <v>研究生</v>
          </cell>
          <cell r="P1818" t="str">
            <v>硕士</v>
          </cell>
          <cell r="Q1818" t="str">
            <v>天津师范大学</v>
          </cell>
          <cell r="R1818" t="str">
            <v>概率论与数理统计</v>
          </cell>
          <cell r="S1818">
            <v>43983</v>
          </cell>
          <cell r="T1818" t="str">
            <v>其他</v>
          </cell>
          <cell r="U1818" t="str">
            <v>F类</v>
          </cell>
          <cell r="V1818">
            <v>22000</v>
          </cell>
          <cell r="W1818">
            <v>5500</v>
          </cell>
          <cell r="X1818">
            <v>27500</v>
          </cell>
          <cell r="Y1818">
            <v>44081</v>
          </cell>
          <cell r="Z1818">
            <v>44743</v>
          </cell>
          <cell r="AA1818">
            <v>0</v>
          </cell>
          <cell r="AB1818">
            <v>22</v>
          </cell>
          <cell r="AC1818">
            <v>22</v>
          </cell>
          <cell r="AD1818">
            <v>27500</v>
          </cell>
        </row>
        <row r="1819">
          <cell r="B1819" t="str">
            <v>张洵语</v>
          </cell>
          <cell r="C1819" t="str">
            <v>男</v>
          </cell>
          <cell r="D1819" t="str">
            <v>汉族</v>
          </cell>
          <cell r="E1819">
            <v>34966</v>
          </cell>
          <cell r="F1819" t="str">
            <v>中国</v>
          </cell>
          <cell r="G1819" t="str">
            <v>身份证</v>
          </cell>
          <cell r="H1819" t="str">
            <v>450204199509241415</v>
          </cell>
          <cell r="I1819" t="str">
            <v>柳州市第一中学</v>
          </cell>
          <cell r="J1819">
            <v>44075</v>
          </cell>
          <cell r="K1819">
            <v>45169</v>
          </cell>
          <cell r="L1819" t="str">
            <v>是</v>
          </cell>
          <cell r="M1819" t="str">
            <v>柳州</v>
          </cell>
          <cell r="N1819" t="str">
            <v>学校</v>
          </cell>
          <cell r="O1819" t="str">
            <v>研究生</v>
          </cell>
          <cell r="P1819" t="str">
            <v>硕士</v>
          </cell>
          <cell r="Q1819" t="str">
            <v>南宁师范大学</v>
          </cell>
          <cell r="R1819" t="str">
            <v>心理健康教育</v>
          </cell>
          <cell r="S1819">
            <v>43983</v>
          </cell>
          <cell r="T1819" t="str">
            <v>其他</v>
          </cell>
          <cell r="U1819" t="str">
            <v>F类</v>
          </cell>
          <cell r="V1819">
            <v>22000</v>
          </cell>
          <cell r="W1819">
            <v>5500</v>
          </cell>
          <cell r="X1819">
            <v>27500</v>
          </cell>
          <cell r="Y1819">
            <v>44082</v>
          </cell>
          <cell r="Z1819">
            <v>44743</v>
          </cell>
          <cell r="AA1819">
            <v>0</v>
          </cell>
          <cell r="AB1819">
            <v>22</v>
          </cell>
          <cell r="AC1819">
            <v>22</v>
          </cell>
          <cell r="AD1819">
            <v>27500</v>
          </cell>
        </row>
        <row r="1820">
          <cell r="B1820" t="str">
            <v>陈秀</v>
          </cell>
          <cell r="C1820" t="str">
            <v>女</v>
          </cell>
          <cell r="D1820" t="str">
            <v>瑶族</v>
          </cell>
          <cell r="E1820">
            <v>32673</v>
          </cell>
          <cell r="F1820" t="str">
            <v>中国</v>
          </cell>
          <cell r="G1820" t="str">
            <v>身份证</v>
          </cell>
          <cell r="H1820" t="str">
            <v>452427198906142325</v>
          </cell>
          <cell r="I1820" t="str">
            <v>柳州市第一中学</v>
          </cell>
          <cell r="J1820">
            <v>44075</v>
          </cell>
          <cell r="K1820">
            <v>45535</v>
          </cell>
          <cell r="L1820" t="str">
            <v>是</v>
          </cell>
          <cell r="M1820" t="str">
            <v>柳州</v>
          </cell>
          <cell r="N1820" t="str">
            <v>学校</v>
          </cell>
          <cell r="O1820" t="str">
            <v>研究生</v>
          </cell>
          <cell r="P1820" t="str">
            <v>硕士</v>
          </cell>
          <cell r="Q1820" t="str">
            <v>广西师范大学</v>
          </cell>
          <cell r="R1820" t="str">
            <v>粒子物理与
原子核物理</v>
          </cell>
          <cell r="S1820" t="str">
            <v>2015年6月</v>
          </cell>
          <cell r="T1820" t="str">
            <v>其他</v>
          </cell>
          <cell r="U1820" t="str">
            <v>F类</v>
          </cell>
          <cell r="V1820">
            <v>22000</v>
          </cell>
          <cell r="W1820">
            <v>5500</v>
          </cell>
          <cell r="X1820">
            <v>27500</v>
          </cell>
          <cell r="Y1820">
            <v>44075</v>
          </cell>
          <cell r="Z1820">
            <v>44743</v>
          </cell>
          <cell r="AA1820">
            <v>0</v>
          </cell>
          <cell r="AB1820">
            <v>22</v>
          </cell>
          <cell r="AC1820">
            <v>22</v>
          </cell>
          <cell r="AD1820">
            <v>27500</v>
          </cell>
        </row>
        <row r="1821">
          <cell r="B1821" t="str">
            <v>冯志丽</v>
          </cell>
          <cell r="C1821" t="str">
            <v>女</v>
          </cell>
          <cell r="D1821" t="str">
            <v>汉族</v>
          </cell>
          <cell r="E1821">
            <v>35049</v>
          </cell>
          <cell r="F1821" t="str">
            <v>中国</v>
          </cell>
          <cell r="G1821" t="str">
            <v>身份证</v>
          </cell>
          <cell r="H1821" t="str">
            <v>450703199512163324</v>
          </cell>
          <cell r="I1821" t="str">
            <v>柳州市第一中学</v>
          </cell>
          <cell r="J1821">
            <v>44435</v>
          </cell>
          <cell r="K1821">
            <v>45530</v>
          </cell>
          <cell r="L1821" t="str">
            <v>是</v>
          </cell>
          <cell r="M1821" t="str">
            <v>柳州</v>
          </cell>
          <cell r="N1821" t="str">
            <v>学校</v>
          </cell>
          <cell r="O1821" t="str">
            <v>研究生</v>
          </cell>
          <cell r="P1821" t="str">
            <v>硕士</v>
          </cell>
          <cell r="Q1821" t="str">
            <v>广西师范大学</v>
          </cell>
          <cell r="R1821" t="str">
            <v>英语语言文学</v>
          </cell>
          <cell r="S1821" t="str">
            <v>2021年6月</v>
          </cell>
          <cell r="T1821" t="str">
            <v>其他</v>
          </cell>
          <cell r="U1821" t="str">
            <v>F类</v>
          </cell>
          <cell r="V1821">
            <v>11000</v>
          </cell>
          <cell r="W1821">
            <v>2750</v>
          </cell>
          <cell r="X1821">
            <v>13750</v>
          </cell>
          <cell r="Y1821" t="str">
            <v>2021年8月</v>
          </cell>
          <cell r="Z1821">
            <v>44744</v>
          </cell>
          <cell r="AA1821">
            <v>0</v>
          </cell>
          <cell r="AB1821">
            <v>11</v>
          </cell>
          <cell r="AC1821">
            <v>11</v>
          </cell>
          <cell r="AD1821">
            <v>13750</v>
          </cell>
        </row>
        <row r="1822">
          <cell r="B1822" t="str">
            <v>黄筱朵</v>
          </cell>
          <cell r="C1822" t="str">
            <v>女</v>
          </cell>
          <cell r="D1822" t="str">
            <v>汉族</v>
          </cell>
          <cell r="E1822">
            <v>35799</v>
          </cell>
          <cell r="F1822" t="str">
            <v>中国</v>
          </cell>
          <cell r="G1822" t="str">
            <v>身份证</v>
          </cell>
          <cell r="H1822" t="str">
            <v>450923199801044563</v>
          </cell>
          <cell r="I1822" t="str">
            <v>柳州市第一中学</v>
          </cell>
          <cell r="J1822">
            <v>43706</v>
          </cell>
          <cell r="K1822">
            <v>44801</v>
          </cell>
          <cell r="L1822" t="str">
            <v>是</v>
          </cell>
          <cell r="M1822" t="str">
            <v>柳州</v>
          </cell>
          <cell r="N1822" t="str">
            <v>学校</v>
          </cell>
          <cell r="O1822" t="str">
            <v>本科</v>
          </cell>
          <cell r="P1822" t="str">
            <v>学士</v>
          </cell>
          <cell r="Q1822" t="str">
            <v>西南大学</v>
          </cell>
          <cell r="R1822" t="str">
            <v>生物科学
（师范）</v>
          </cell>
          <cell r="S1822">
            <v>43623</v>
          </cell>
          <cell r="T1822" t="str">
            <v>非一流高校的
一流建设学科</v>
          </cell>
          <cell r="U1822" t="str">
            <v>G类</v>
          </cell>
          <cell r="V1822">
            <v>4500</v>
          </cell>
          <cell r="W1822">
            <v>1125</v>
          </cell>
          <cell r="X1822">
            <v>5625</v>
          </cell>
          <cell r="Y1822">
            <v>43688</v>
          </cell>
          <cell r="Z1822">
            <v>44480</v>
          </cell>
          <cell r="AA1822">
            <v>26</v>
          </cell>
          <cell r="AB1822">
            <v>9</v>
          </cell>
          <cell r="AC1822">
            <v>35</v>
          </cell>
          <cell r="AD1822">
            <v>5625</v>
          </cell>
        </row>
        <row r="1823">
          <cell r="B1823" t="str">
            <v>辛清莲</v>
          </cell>
          <cell r="C1823" t="str">
            <v>女</v>
          </cell>
          <cell r="D1823" t="str">
            <v>壮族</v>
          </cell>
          <cell r="E1823">
            <v>35690</v>
          </cell>
          <cell r="F1823" t="str">
            <v>中国</v>
          </cell>
          <cell r="G1823" t="str">
            <v>身份证</v>
          </cell>
          <cell r="H1823" t="str">
            <v>452225199709173924</v>
          </cell>
          <cell r="I1823" t="str">
            <v>柳州市第一中学</v>
          </cell>
          <cell r="J1823">
            <v>44075</v>
          </cell>
          <cell r="K1823">
            <v>45169</v>
          </cell>
          <cell r="L1823" t="str">
            <v>是</v>
          </cell>
          <cell r="M1823" t="str">
            <v>柳州</v>
          </cell>
          <cell r="N1823" t="str">
            <v>学校</v>
          </cell>
          <cell r="O1823" t="str">
            <v>本科</v>
          </cell>
          <cell r="P1823" t="str">
            <v>学士</v>
          </cell>
          <cell r="Q1823" t="str">
            <v>华中师范大学</v>
          </cell>
          <cell r="R1823" t="str">
            <v>数学与应用数学</v>
          </cell>
          <cell r="S1823">
            <v>43983</v>
          </cell>
          <cell r="T1823" t="str">
            <v>其他</v>
          </cell>
          <cell r="U1823" t="str">
            <v>H类</v>
          </cell>
          <cell r="V1823">
            <v>6000</v>
          </cell>
          <cell r="W1823">
            <v>1500</v>
          </cell>
          <cell r="X1823">
            <v>7500</v>
          </cell>
          <cell r="Y1823">
            <v>44083</v>
          </cell>
          <cell r="Z1823">
            <v>44743</v>
          </cell>
          <cell r="AA1823">
            <v>0</v>
          </cell>
          <cell r="AB1823">
            <v>12</v>
          </cell>
          <cell r="AC1823">
            <v>12</v>
          </cell>
          <cell r="AD1823">
            <v>7500</v>
          </cell>
        </row>
        <row r="1824">
          <cell r="B1824" t="str">
            <v>杨春燕</v>
          </cell>
          <cell r="C1824" t="str">
            <v>女</v>
          </cell>
          <cell r="D1824" t="str">
            <v>汉族</v>
          </cell>
          <cell r="E1824">
            <v>35719</v>
          </cell>
          <cell r="F1824" t="str">
            <v>中国</v>
          </cell>
          <cell r="G1824" t="str">
            <v>身份证</v>
          </cell>
          <cell r="H1824" t="str">
            <v>450512199710160525</v>
          </cell>
          <cell r="I1824" t="str">
            <v>柳州市第一中学</v>
          </cell>
          <cell r="J1824">
            <v>44075</v>
          </cell>
          <cell r="K1824">
            <v>45169</v>
          </cell>
          <cell r="L1824" t="str">
            <v>是</v>
          </cell>
          <cell r="M1824" t="str">
            <v>柳州</v>
          </cell>
          <cell r="N1824" t="str">
            <v>学校</v>
          </cell>
          <cell r="O1824" t="str">
            <v>本科</v>
          </cell>
          <cell r="P1824" t="str">
            <v>学士</v>
          </cell>
          <cell r="Q1824" t="str">
            <v>华中师范大学</v>
          </cell>
          <cell r="R1824" t="str">
            <v>心理学</v>
          </cell>
          <cell r="S1824">
            <v>43983</v>
          </cell>
          <cell r="T1824" t="str">
            <v>其他</v>
          </cell>
          <cell r="U1824" t="str">
            <v>H类</v>
          </cell>
          <cell r="V1824">
            <v>6000</v>
          </cell>
          <cell r="W1824">
            <v>1500</v>
          </cell>
          <cell r="X1824">
            <v>7500</v>
          </cell>
          <cell r="Y1824">
            <v>44084</v>
          </cell>
          <cell r="Z1824">
            <v>44743</v>
          </cell>
          <cell r="AA1824">
            <v>0</v>
          </cell>
          <cell r="AB1824">
            <v>12</v>
          </cell>
          <cell r="AC1824">
            <v>12</v>
          </cell>
          <cell r="AD1824">
            <v>7500</v>
          </cell>
        </row>
        <row r="1825">
          <cell r="B1825" t="str">
            <v>蓝治懿</v>
          </cell>
          <cell r="C1825" t="str">
            <v>男</v>
          </cell>
          <cell r="D1825" t="str">
            <v>壮族</v>
          </cell>
          <cell r="E1825">
            <v>36166</v>
          </cell>
          <cell r="F1825" t="str">
            <v>中国</v>
          </cell>
          <cell r="G1825" t="str">
            <v>身份证</v>
          </cell>
          <cell r="H1825" t="str">
            <v>452702199901061570</v>
          </cell>
          <cell r="I1825" t="str">
            <v>柳州市第一中学</v>
          </cell>
          <cell r="J1825">
            <v>44075</v>
          </cell>
          <cell r="K1825">
            <v>45169</v>
          </cell>
          <cell r="L1825" t="str">
            <v>是</v>
          </cell>
          <cell r="M1825" t="str">
            <v>柳州</v>
          </cell>
          <cell r="N1825" t="str">
            <v>学校</v>
          </cell>
          <cell r="O1825" t="str">
            <v>本科</v>
          </cell>
          <cell r="P1825" t="str">
            <v>学士</v>
          </cell>
          <cell r="Q1825" t="str">
            <v>陕西师范大学</v>
          </cell>
          <cell r="R1825" t="str">
            <v>数学与应用数学</v>
          </cell>
          <cell r="S1825">
            <v>43983</v>
          </cell>
          <cell r="T1825" t="str">
            <v>其他</v>
          </cell>
          <cell r="U1825" t="str">
            <v>H类</v>
          </cell>
          <cell r="V1825">
            <v>6000</v>
          </cell>
          <cell r="W1825">
            <v>1500</v>
          </cell>
          <cell r="X1825">
            <v>7500</v>
          </cell>
          <cell r="Y1825">
            <v>44085</v>
          </cell>
          <cell r="Z1825">
            <v>44743</v>
          </cell>
          <cell r="AA1825">
            <v>0</v>
          </cell>
          <cell r="AB1825">
            <v>12</v>
          </cell>
          <cell r="AC1825">
            <v>12</v>
          </cell>
          <cell r="AD1825">
            <v>7500</v>
          </cell>
        </row>
        <row r="1826">
          <cell r="B1826" t="str">
            <v>黄昊天</v>
          </cell>
          <cell r="C1826" t="str">
            <v>男</v>
          </cell>
          <cell r="D1826" t="str">
            <v>壮族</v>
          </cell>
          <cell r="E1826">
            <v>35466</v>
          </cell>
          <cell r="F1826" t="str">
            <v>中国</v>
          </cell>
          <cell r="G1826" t="str">
            <v>身份证</v>
          </cell>
          <cell r="H1826" t="str">
            <v>452223199702057012</v>
          </cell>
          <cell r="I1826" t="str">
            <v>柳州市第一中学</v>
          </cell>
          <cell r="J1826">
            <v>43706</v>
          </cell>
          <cell r="K1826">
            <v>44926</v>
          </cell>
          <cell r="L1826" t="str">
            <v>是</v>
          </cell>
          <cell r="M1826" t="str">
            <v>柳州</v>
          </cell>
          <cell r="N1826" t="str">
            <v>学校</v>
          </cell>
          <cell r="O1826" t="str">
            <v>本科</v>
          </cell>
          <cell r="P1826" t="str">
            <v>学士</v>
          </cell>
          <cell r="Q1826" t="str">
            <v>哈尔滨师范大学</v>
          </cell>
          <cell r="R1826" t="str">
            <v>化学</v>
          </cell>
          <cell r="S1826">
            <v>43617</v>
          </cell>
          <cell r="T1826" t="str">
            <v>其他</v>
          </cell>
          <cell r="U1826" t="str">
            <v>H类</v>
          </cell>
          <cell r="V1826">
            <v>6000</v>
          </cell>
          <cell r="W1826">
            <v>1500</v>
          </cell>
          <cell r="X1826">
            <v>7500</v>
          </cell>
          <cell r="Y1826">
            <v>43678</v>
          </cell>
          <cell r="Z1826">
            <v>44743</v>
          </cell>
          <cell r="AA1826">
            <v>0</v>
          </cell>
          <cell r="AB1826">
            <v>12</v>
          </cell>
          <cell r="AC1826">
            <v>12</v>
          </cell>
          <cell r="AD1826">
            <v>7500</v>
          </cell>
        </row>
        <row r="1827">
          <cell r="B1827" t="str">
            <v>陈浩强</v>
          </cell>
          <cell r="C1827" t="str">
            <v>男</v>
          </cell>
          <cell r="D1827" t="str">
            <v>汉族</v>
          </cell>
          <cell r="E1827">
            <v>35690</v>
          </cell>
          <cell r="F1827" t="str">
            <v>中国</v>
          </cell>
          <cell r="G1827" t="str">
            <v>身份证</v>
          </cell>
          <cell r="H1827" t="str">
            <v>440582199709177511</v>
          </cell>
          <cell r="I1827" t="str">
            <v>柳州市第一中学</v>
          </cell>
          <cell r="J1827">
            <v>44075</v>
          </cell>
          <cell r="K1827">
            <v>45169</v>
          </cell>
          <cell r="L1827" t="str">
            <v>是</v>
          </cell>
          <cell r="M1827" t="str">
            <v>柳州</v>
          </cell>
          <cell r="N1827" t="str">
            <v>学校</v>
          </cell>
          <cell r="O1827" t="str">
            <v>本科</v>
          </cell>
          <cell r="P1827" t="str">
            <v>学士</v>
          </cell>
          <cell r="Q1827" t="str">
            <v>广西师范大学</v>
          </cell>
          <cell r="R1827" t="str">
            <v>统计学</v>
          </cell>
          <cell r="S1827">
            <v>43983</v>
          </cell>
          <cell r="T1827" t="str">
            <v>其他</v>
          </cell>
          <cell r="U1827" t="str">
            <v>H类</v>
          </cell>
          <cell r="V1827">
            <v>6000</v>
          </cell>
          <cell r="W1827">
            <v>1500</v>
          </cell>
          <cell r="X1827">
            <v>7500</v>
          </cell>
          <cell r="Y1827">
            <v>44075</v>
          </cell>
          <cell r="Z1827">
            <v>44743</v>
          </cell>
          <cell r="AA1827">
            <v>0</v>
          </cell>
          <cell r="AB1827">
            <v>12</v>
          </cell>
          <cell r="AC1827">
            <v>12</v>
          </cell>
          <cell r="AD1827">
            <v>7500</v>
          </cell>
        </row>
        <row r="1828">
          <cell r="B1828" t="str">
            <v>蓝彬元</v>
          </cell>
          <cell r="C1828" t="str">
            <v>女</v>
          </cell>
          <cell r="D1828" t="str">
            <v>壮族</v>
          </cell>
          <cell r="E1828">
            <v>35905</v>
          </cell>
          <cell r="F1828" t="str">
            <v>中国</v>
          </cell>
          <cell r="G1828" t="str">
            <v>身份证</v>
          </cell>
          <cell r="H1828" t="str">
            <v>452227199804202626</v>
          </cell>
          <cell r="I1828" t="str">
            <v>柳州市第一中学</v>
          </cell>
          <cell r="J1828">
            <v>44075</v>
          </cell>
          <cell r="K1828">
            <v>45169</v>
          </cell>
          <cell r="L1828" t="str">
            <v>是</v>
          </cell>
          <cell r="M1828" t="str">
            <v>柳州</v>
          </cell>
          <cell r="N1828" t="str">
            <v>学校</v>
          </cell>
          <cell r="O1828" t="str">
            <v>本科</v>
          </cell>
          <cell r="P1828" t="str">
            <v>学士</v>
          </cell>
          <cell r="Q1828" t="str">
            <v>上海师范大学</v>
          </cell>
          <cell r="R1828" t="str">
            <v>政治</v>
          </cell>
          <cell r="S1828">
            <v>43983</v>
          </cell>
          <cell r="T1828" t="str">
            <v>其他</v>
          </cell>
          <cell r="U1828" t="str">
            <v>H类</v>
          </cell>
          <cell r="V1828">
            <v>6000</v>
          </cell>
          <cell r="W1828">
            <v>1500</v>
          </cell>
          <cell r="X1828">
            <v>7500</v>
          </cell>
          <cell r="Y1828">
            <v>44076</v>
          </cell>
          <cell r="Z1828">
            <v>44743</v>
          </cell>
          <cell r="AA1828">
            <v>0</v>
          </cell>
          <cell r="AB1828">
            <v>12</v>
          </cell>
          <cell r="AC1828">
            <v>12</v>
          </cell>
          <cell r="AD1828">
            <v>7500</v>
          </cell>
        </row>
        <row r="1829">
          <cell r="B1829" t="str">
            <v>张德庆</v>
          </cell>
          <cell r="C1829" t="str">
            <v>男</v>
          </cell>
          <cell r="D1829" t="str">
            <v>汉族</v>
          </cell>
          <cell r="E1829">
            <v>35700</v>
          </cell>
          <cell r="F1829" t="str">
            <v>中国</v>
          </cell>
          <cell r="G1829" t="str">
            <v>身份证</v>
          </cell>
          <cell r="H1829" t="str">
            <v>450211199709271313</v>
          </cell>
          <cell r="I1829" t="str">
            <v>柳州市第一中学</v>
          </cell>
          <cell r="J1829">
            <v>44075</v>
          </cell>
          <cell r="K1829">
            <v>45169</v>
          </cell>
          <cell r="L1829" t="str">
            <v>是</v>
          </cell>
          <cell r="M1829" t="str">
            <v>柳州</v>
          </cell>
          <cell r="N1829" t="str">
            <v>学校</v>
          </cell>
          <cell r="O1829" t="str">
            <v>本科</v>
          </cell>
          <cell r="P1829" t="str">
            <v>学士</v>
          </cell>
          <cell r="Q1829" t="str">
            <v>云南师范大学</v>
          </cell>
          <cell r="R1829" t="str">
            <v>物理学</v>
          </cell>
          <cell r="S1829">
            <v>43983</v>
          </cell>
          <cell r="T1829" t="str">
            <v>其他</v>
          </cell>
          <cell r="U1829" t="str">
            <v>H类</v>
          </cell>
          <cell r="V1829">
            <v>6000</v>
          </cell>
          <cell r="W1829">
            <v>1500</v>
          </cell>
          <cell r="X1829">
            <v>7500</v>
          </cell>
          <cell r="Y1829">
            <v>44077</v>
          </cell>
          <cell r="Z1829">
            <v>44743</v>
          </cell>
          <cell r="AA1829">
            <v>0</v>
          </cell>
          <cell r="AB1829">
            <v>12</v>
          </cell>
          <cell r="AC1829">
            <v>12</v>
          </cell>
          <cell r="AD1829">
            <v>7500</v>
          </cell>
        </row>
        <row r="1830">
          <cell r="B1830" t="str">
            <v>邹倩</v>
          </cell>
          <cell r="C1830" t="str">
            <v>女</v>
          </cell>
          <cell r="D1830" t="str">
            <v>汉族</v>
          </cell>
          <cell r="E1830">
            <v>36069</v>
          </cell>
          <cell r="F1830" t="str">
            <v>中国</v>
          </cell>
          <cell r="G1830" t="str">
            <v>身份证</v>
          </cell>
          <cell r="H1830" t="str">
            <v>450323199810010629</v>
          </cell>
          <cell r="I1830" t="str">
            <v>柳州市第一中学</v>
          </cell>
          <cell r="J1830">
            <v>44075</v>
          </cell>
          <cell r="K1830">
            <v>45169</v>
          </cell>
          <cell r="L1830" t="str">
            <v>是</v>
          </cell>
          <cell r="M1830" t="str">
            <v>柳州</v>
          </cell>
          <cell r="N1830" t="str">
            <v>学校</v>
          </cell>
          <cell r="O1830" t="str">
            <v>本科</v>
          </cell>
          <cell r="P1830" t="str">
            <v>学士</v>
          </cell>
          <cell r="Q1830" t="str">
            <v>广西师范大学</v>
          </cell>
          <cell r="R1830" t="str">
            <v>汉语言文学</v>
          </cell>
          <cell r="S1830">
            <v>43983</v>
          </cell>
          <cell r="T1830" t="str">
            <v>其他</v>
          </cell>
          <cell r="U1830" t="str">
            <v>H类</v>
          </cell>
          <cell r="V1830">
            <v>6000</v>
          </cell>
          <cell r="W1830">
            <v>1500</v>
          </cell>
          <cell r="X1830">
            <v>7500</v>
          </cell>
          <cell r="Y1830">
            <v>44078</v>
          </cell>
          <cell r="Z1830">
            <v>44743</v>
          </cell>
          <cell r="AA1830">
            <v>0</v>
          </cell>
          <cell r="AB1830">
            <v>12</v>
          </cell>
          <cell r="AC1830">
            <v>12</v>
          </cell>
          <cell r="AD1830">
            <v>7500</v>
          </cell>
        </row>
        <row r="1831">
          <cell r="B1831" t="str">
            <v>吴柯蓉</v>
          </cell>
          <cell r="C1831" t="str">
            <v>女</v>
          </cell>
          <cell r="D1831" t="str">
            <v>汉族</v>
          </cell>
          <cell r="E1831">
            <v>35708</v>
          </cell>
          <cell r="F1831" t="str">
            <v>中国</v>
          </cell>
          <cell r="G1831" t="str">
            <v>身份证</v>
          </cell>
          <cell r="H1831" t="str">
            <v>450923199710053763</v>
          </cell>
          <cell r="I1831" t="str">
            <v>柳州市第一中学</v>
          </cell>
          <cell r="J1831">
            <v>44075</v>
          </cell>
          <cell r="K1831">
            <v>45169</v>
          </cell>
          <cell r="L1831" t="str">
            <v>是</v>
          </cell>
          <cell r="M1831" t="str">
            <v>柳州</v>
          </cell>
          <cell r="N1831" t="str">
            <v>学校</v>
          </cell>
          <cell r="O1831" t="str">
            <v>本科</v>
          </cell>
          <cell r="P1831" t="str">
            <v>学士</v>
          </cell>
          <cell r="Q1831" t="str">
            <v>广西师范大学</v>
          </cell>
          <cell r="R1831" t="str">
            <v>汉语言文学</v>
          </cell>
          <cell r="S1831">
            <v>43983</v>
          </cell>
          <cell r="T1831" t="str">
            <v>其他</v>
          </cell>
          <cell r="U1831" t="str">
            <v>H类</v>
          </cell>
          <cell r="V1831">
            <v>6000</v>
          </cell>
          <cell r="W1831">
            <v>1500</v>
          </cell>
          <cell r="X1831">
            <v>7500</v>
          </cell>
          <cell r="Y1831">
            <v>44079</v>
          </cell>
          <cell r="Z1831">
            <v>44743</v>
          </cell>
          <cell r="AA1831">
            <v>0</v>
          </cell>
          <cell r="AB1831">
            <v>12</v>
          </cell>
          <cell r="AC1831">
            <v>12</v>
          </cell>
          <cell r="AD1831">
            <v>7500</v>
          </cell>
        </row>
        <row r="1832">
          <cell r="B1832" t="str">
            <v>韦海茜</v>
          </cell>
          <cell r="C1832" t="str">
            <v>男</v>
          </cell>
          <cell r="D1832" t="str">
            <v>壮族</v>
          </cell>
          <cell r="E1832">
            <v>35652</v>
          </cell>
          <cell r="F1832" t="str">
            <v>中国</v>
          </cell>
          <cell r="G1832" t="str">
            <v>身份证</v>
          </cell>
          <cell r="H1832" t="str">
            <v>450221199708104436</v>
          </cell>
          <cell r="I1832" t="str">
            <v>柳州市第一中学</v>
          </cell>
          <cell r="J1832">
            <v>44075</v>
          </cell>
          <cell r="K1832">
            <v>45169</v>
          </cell>
          <cell r="L1832" t="str">
            <v>是</v>
          </cell>
          <cell r="M1832" t="str">
            <v>柳州</v>
          </cell>
          <cell r="N1832" t="str">
            <v>学校</v>
          </cell>
          <cell r="O1832" t="str">
            <v>本科</v>
          </cell>
          <cell r="P1832" t="str">
            <v>学士</v>
          </cell>
          <cell r="Q1832" t="str">
            <v>广西师范大学</v>
          </cell>
          <cell r="R1832" t="str">
            <v>体育教育</v>
          </cell>
          <cell r="S1832">
            <v>43983</v>
          </cell>
          <cell r="T1832" t="str">
            <v>其他</v>
          </cell>
          <cell r="U1832" t="str">
            <v>H类</v>
          </cell>
          <cell r="V1832">
            <v>6000</v>
          </cell>
          <cell r="W1832">
            <v>1500</v>
          </cell>
          <cell r="X1832">
            <v>7500</v>
          </cell>
          <cell r="Y1832">
            <v>44080</v>
          </cell>
          <cell r="Z1832">
            <v>44743</v>
          </cell>
          <cell r="AA1832">
            <v>0</v>
          </cell>
          <cell r="AB1832">
            <v>12</v>
          </cell>
          <cell r="AC1832">
            <v>12</v>
          </cell>
          <cell r="AD1832">
            <v>7500</v>
          </cell>
        </row>
        <row r="1833">
          <cell r="B1833" t="str">
            <v>万洪琼</v>
          </cell>
          <cell r="C1833" t="str">
            <v>女</v>
          </cell>
          <cell r="D1833" t="str">
            <v>彝族</v>
          </cell>
          <cell r="E1833">
            <v>35898</v>
          </cell>
          <cell r="F1833" t="str">
            <v>中国</v>
          </cell>
          <cell r="G1833" t="str">
            <v>身份证</v>
          </cell>
          <cell r="H1833" t="str">
            <v>532526199804131725</v>
          </cell>
          <cell r="I1833" t="str">
            <v>柳州市第一中学</v>
          </cell>
          <cell r="J1833">
            <v>44075</v>
          </cell>
          <cell r="K1833">
            <v>45169</v>
          </cell>
          <cell r="L1833" t="str">
            <v>是</v>
          </cell>
          <cell r="M1833" t="str">
            <v>柳州</v>
          </cell>
          <cell r="N1833" t="str">
            <v>学校</v>
          </cell>
          <cell r="O1833" t="str">
            <v>本科</v>
          </cell>
          <cell r="P1833" t="str">
            <v>学士</v>
          </cell>
          <cell r="Q1833" t="str">
            <v>广西师范大学</v>
          </cell>
          <cell r="R1833" t="str">
            <v>英语</v>
          </cell>
          <cell r="S1833">
            <v>43983</v>
          </cell>
          <cell r="T1833" t="str">
            <v>其他</v>
          </cell>
          <cell r="U1833" t="str">
            <v>H类</v>
          </cell>
          <cell r="V1833">
            <v>6000</v>
          </cell>
          <cell r="W1833">
            <v>1500</v>
          </cell>
          <cell r="X1833">
            <v>7500</v>
          </cell>
          <cell r="Y1833">
            <v>44081</v>
          </cell>
          <cell r="Z1833">
            <v>44743</v>
          </cell>
          <cell r="AA1833">
            <v>0</v>
          </cell>
          <cell r="AB1833">
            <v>12</v>
          </cell>
          <cell r="AC1833">
            <v>12</v>
          </cell>
          <cell r="AD1833">
            <v>7500</v>
          </cell>
        </row>
        <row r="1834">
          <cell r="B1834" t="str">
            <v>田昕卉</v>
          </cell>
          <cell r="C1834" t="str">
            <v>女</v>
          </cell>
          <cell r="D1834" t="str">
            <v>汉族</v>
          </cell>
          <cell r="E1834">
            <v>35957</v>
          </cell>
          <cell r="F1834" t="str">
            <v>中国</v>
          </cell>
          <cell r="G1834" t="str">
            <v>身份证</v>
          </cell>
          <cell r="H1834" t="str">
            <v>450205199806110426</v>
          </cell>
          <cell r="I1834" t="str">
            <v>柳州市第一中学</v>
          </cell>
          <cell r="J1834">
            <v>44075</v>
          </cell>
          <cell r="K1834">
            <v>45169</v>
          </cell>
          <cell r="L1834" t="str">
            <v>是</v>
          </cell>
          <cell r="M1834" t="str">
            <v>柳州</v>
          </cell>
          <cell r="N1834" t="str">
            <v>学校</v>
          </cell>
          <cell r="O1834" t="str">
            <v>本科</v>
          </cell>
          <cell r="P1834" t="str">
            <v>学士</v>
          </cell>
          <cell r="Q1834" t="str">
            <v>湖北师范大学</v>
          </cell>
          <cell r="R1834" t="str">
            <v>生物科学</v>
          </cell>
          <cell r="S1834">
            <v>43983</v>
          </cell>
          <cell r="T1834" t="str">
            <v>其他</v>
          </cell>
          <cell r="U1834" t="str">
            <v>H类</v>
          </cell>
          <cell r="V1834">
            <v>6000</v>
          </cell>
          <cell r="W1834">
            <v>1500</v>
          </cell>
          <cell r="X1834">
            <v>7500</v>
          </cell>
          <cell r="Y1834">
            <v>44082</v>
          </cell>
          <cell r="Z1834">
            <v>44743</v>
          </cell>
          <cell r="AA1834">
            <v>0</v>
          </cell>
          <cell r="AB1834">
            <v>12</v>
          </cell>
          <cell r="AC1834">
            <v>12</v>
          </cell>
          <cell r="AD1834">
            <v>7500</v>
          </cell>
        </row>
        <row r="1835">
          <cell r="B1835" t="str">
            <v>刘智伟</v>
          </cell>
          <cell r="C1835" t="str">
            <v>男</v>
          </cell>
          <cell r="D1835" t="str">
            <v>壮族</v>
          </cell>
          <cell r="E1835">
            <v>36027</v>
          </cell>
          <cell r="F1835" t="str">
            <v>中国</v>
          </cell>
          <cell r="G1835" t="str">
            <v>身份证</v>
          </cell>
          <cell r="H1835" t="str">
            <v>450202199808200039</v>
          </cell>
          <cell r="I1835" t="str">
            <v>柳州市第一中学</v>
          </cell>
          <cell r="J1835">
            <v>44075</v>
          </cell>
          <cell r="K1835">
            <v>45169</v>
          </cell>
          <cell r="L1835" t="str">
            <v>是</v>
          </cell>
          <cell r="M1835" t="str">
            <v>柳州</v>
          </cell>
          <cell r="N1835" t="str">
            <v>学校</v>
          </cell>
          <cell r="O1835" t="str">
            <v>本科</v>
          </cell>
          <cell r="P1835" t="str">
            <v>学士</v>
          </cell>
          <cell r="Q1835" t="str">
            <v>广西师范大学</v>
          </cell>
          <cell r="R1835" t="str">
            <v>运动训练</v>
          </cell>
          <cell r="S1835">
            <v>43983</v>
          </cell>
          <cell r="T1835" t="str">
            <v>其他</v>
          </cell>
          <cell r="U1835" t="str">
            <v>H类</v>
          </cell>
          <cell r="V1835">
            <v>6000</v>
          </cell>
          <cell r="W1835">
            <v>1500</v>
          </cell>
          <cell r="X1835">
            <v>7500</v>
          </cell>
          <cell r="Y1835">
            <v>44083</v>
          </cell>
          <cell r="Z1835">
            <v>44743</v>
          </cell>
          <cell r="AA1835">
            <v>0</v>
          </cell>
          <cell r="AB1835">
            <v>12</v>
          </cell>
          <cell r="AC1835">
            <v>12</v>
          </cell>
          <cell r="AD1835">
            <v>7500</v>
          </cell>
        </row>
        <row r="1836">
          <cell r="B1836" t="str">
            <v>刘欣宇</v>
          </cell>
          <cell r="C1836" t="str">
            <v>女</v>
          </cell>
          <cell r="D1836" t="str">
            <v>汉族</v>
          </cell>
          <cell r="E1836">
            <v>35888</v>
          </cell>
          <cell r="F1836" t="str">
            <v>中国</v>
          </cell>
          <cell r="G1836" t="str">
            <v>身份证</v>
          </cell>
          <cell r="H1836" t="str">
            <v>450205199804030027</v>
          </cell>
          <cell r="I1836" t="str">
            <v>柳州市第一中学</v>
          </cell>
          <cell r="J1836">
            <v>44075</v>
          </cell>
          <cell r="K1836">
            <v>45169</v>
          </cell>
          <cell r="L1836" t="str">
            <v>是</v>
          </cell>
          <cell r="M1836" t="str">
            <v>柳州</v>
          </cell>
          <cell r="N1836" t="str">
            <v>学校</v>
          </cell>
          <cell r="O1836" t="str">
            <v>本科</v>
          </cell>
          <cell r="P1836" t="str">
            <v>学士</v>
          </cell>
          <cell r="Q1836" t="str">
            <v>广西师范大学</v>
          </cell>
          <cell r="R1836" t="str">
            <v>英语</v>
          </cell>
          <cell r="S1836">
            <v>43983</v>
          </cell>
          <cell r="T1836" t="str">
            <v>其他</v>
          </cell>
          <cell r="U1836" t="str">
            <v>H类</v>
          </cell>
          <cell r="V1836">
            <v>6000</v>
          </cell>
          <cell r="W1836">
            <v>1500</v>
          </cell>
          <cell r="X1836">
            <v>7500</v>
          </cell>
          <cell r="Y1836">
            <v>44084</v>
          </cell>
          <cell r="Z1836">
            <v>44743</v>
          </cell>
          <cell r="AA1836">
            <v>0</v>
          </cell>
          <cell r="AB1836">
            <v>12</v>
          </cell>
          <cell r="AC1836">
            <v>12</v>
          </cell>
          <cell r="AD1836">
            <v>7500</v>
          </cell>
        </row>
        <row r="1837">
          <cell r="B1837" t="str">
            <v>梁美术</v>
          </cell>
          <cell r="C1837" t="str">
            <v>女</v>
          </cell>
          <cell r="D1837" t="str">
            <v>壮族</v>
          </cell>
          <cell r="E1837">
            <v>35784</v>
          </cell>
          <cell r="F1837" t="str">
            <v>中国</v>
          </cell>
          <cell r="G1837" t="str">
            <v>身份证</v>
          </cell>
          <cell r="H1837" t="str">
            <v>452730199712200880</v>
          </cell>
          <cell r="I1837" t="str">
            <v>柳州市第一中学</v>
          </cell>
          <cell r="J1837">
            <v>44075</v>
          </cell>
          <cell r="K1837">
            <v>45169</v>
          </cell>
          <cell r="L1837" t="str">
            <v>是</v>
          </cell>
          <cell r="M1837" t="str">
            <v>柳州</v>
          </cell>
          <cell r="N1837" t="str">
            <v>学校</v>
          </cell>
          <cell r="O1837" t="str">
            <v>本科</v>
          </cell>
          <cell r="P1837" t="str">
            <v>学士</v>
          </cell>
          <cell r="Q1837" t="str">
            <v>广西师范大学</v>
          </cell>
          <cell r="R1837" t="str">
            <v>英语</v>
          </cell>
          <cell r="S1837">
            <v>43983</v>
          </cell>
          <cell r="T1837" t="str">
            <v>其他</v>
          </cell>
          <cell r="U1837" t="str">
            <v>H类</v>
          </cell>
          <cell r="V1837">
            <v>6000</v>
          </cell>
          <cell r="W1837">
            <v>1500</v>
          </cell>
          <cell r="X1837">
            <v>7500</v>
          </cell>
          <cell r="Y1837">
            <v>44085</v>
          </cell>
          <cell r="Z1837">
            <v>44743</v>
          </cell>
          <cell r="AA1837">
            <v>0</v>
          </cell>
          <cell r="AB1837">
            <v>12</v>
          </cell>
          <cell r="AC1837">
            <v>12</v>
          </cell>
          <cell r="AD1837">
            <v>7500</v>
          </cell>
        </row>
        <row r="1838">
          <cell r="B1838" t="str">
            <v>赖诗晨</v>
          </cell>
          <cell r="C1838" t="str">
            <v>女</v>
          </cell>
          <cell r="D1838" t="str">
            <v>汉族</v>
          </cell>
          <cell r="E1838">
            <v>35924</v>
          </cell>
          <cell r="F1838" t="str">
            <v>中国</v>
          </cell>
          <cell r="G1838" t="str">
            <v>身份证</v>
          </cell>
          <cell r="H1838" t="str">
            <v>450203199805091320</v>
          </cell>
          <cell r="I1838" t="str">
            <v>柳州市第一中学</v>
          </cell>
          <cell r="J1838">
            <v>44075</v>
          </cell>
          <cell r="K1838">
            <v>45169</v>
          </cell>
          <cell r="L1838" t="str">
            <v>是</v>
          </cell>
          <cell r="M1838" t="str">
            <v>柳州</v>
          </cell>
          <cell r="N1838" t="str">
            <v>学校</v>
          </cell>
          <cell r="O1838" t="str">
            <v>本科</v>
          </cell>
          <cell r="P1838" t="str">
            <v>学士</v>
          </cell>
          <cell r="Q1838" t="str">
            <v>广西师范大学</v>
          </cell>
          <cell r="R1838" t="str">
            <v>物理学</v>
          </cell>
          <cell r="S1838">
            <v>43983</v>
          </cell>
          <cell r="T1838" t="str">
            <v>其他</v>
          </cell>
          <cell r="U1838" t="str">
            <v>H类</v>
          </cell>
          <cell r="V1838">
            <v>6000</v>
          </cell>
          <cell r="W1838">
            <v>1500</v>
          </cell>
          <cell r="X1838">
            <v>7500</v>
          </cell>
          <cell r="Y1838">
            <v>44086</v>
          </cell>
          <cell r="Z1838">
            <v>44743</v>
          </cell>
          <cell r="AA1838">
            <v>0</v>
          </cell>
          <cell r="AB1838">
            <v>12</v>
          </cell>
          <cell r="AC1838">
            <v>12</v>
          </cell>
          <cell r="AD1838">
            <v>7500</v>
          </cell>
        </row>
        <row r="1839">
          <cell r="B1839" t="str">
            <v>梁聪</v>
          </cell>
          <cell r="C1839" t="str">
            <v>男</v>
          </cell>
          <cell r="D1839" t="str">
            <v>汉族</v>
          </cell>
          <cell r="E1839">
            <v>35746</v>
          </cell>
          <cell r="F1839" t="str">
            <v>中国</v>
          </cell>
          <cell r="G1839" t="str">
            <v>身份证</v>
          </cell>
          <cell r="H1839" t="str">
            <v>452132199711120619</v>
          </cell>
          <cell r="I1839" t="str">
            <v>柳州市第一中学</v>
          </cell>
          <cell r="J1839">
            <v>44075</v>
          </cell>
          <cell r="K1839">
            <v>45169</v>
          </cell>
          <cell r="L1839" t="str">
            <v>是</v>
          </cell>
          <cell r="M1839" t="str">
            <v>柳州</v>
          </cell>
          <cell r="N1839" t="str">
            <v>学校</v>
          </cell>
          <cell r="O1839" t="str">
            <v>本科</v>
          </cell>
          <cell r="P1839" t="str">
            <v>学士</v>
          </cell>
          <cell r="Q1839" t="str">
            <v>南宁师范大学</v>
          </cell>
          <cell r="R1839" t="str">
            <v>数学与应用数学</v>
          </cell>
          <cell r="S1839">
            <v>44013</v>
          </cell>
          <cell r="T1839" t="str">
            <v>其他</v>
          </cell>
          <cell r="U1839" t="str">
            <v>H类</v>
          </cell>
          <cell r="V1839">
            <v>6000</v>
          </cell>
          <cell r="W1839">
            <v>1500</v>
          </cell>
          <cell r="X1839">
            <v>7500</v>
          </cell>
          <cell r="Y1839">
            <v>44087</v>
          </cell>
          <cell r="Z1839">
            <v>44743</v>
          </cell>
          <cell r="AA1839">
            <v>0</v>
          </cell>
          <cell r="AB1839">
            <v>12</v>
          </cell>
          <cell r="AC1839">
            <v>12</v>
          </cell>
          <cell r="AD1839">
            <v>7500</v>
          </cell>
        </row>
        <row r="1840">
          <cell r="B1840" t="str">
            <v>蒋悦芯</v>
          </cell>
          <cell r="C1840" t="str">
            <v>女</v>
          </cell>
          <cell r="D1840" t="str">
            <v>汉族</v>
          </cell>
          <cell r="E1840">
            <v>35873</v>
          </cell>
          <cell r="F1840" t="str">
            <v>中国</v>
          </cell>
          <cell r="G1840" t="str">
            <v>身份证</v>
          </cell>
          <cell r="H1840" t="str">
            <v>450203199803191344</v>
          </cell>
          <cell r="I1840" t="str">
            <v>柳州市第一中学</v>
          </cell>
          <cell r="J1840">
            <v>44075</v>
          </cell>
          <cell r="K1840">
            <v>45169</v>
          </cell>
          <cell r="L1840" t="str">
            <v>是</v>
          </cell>
          <cell r="M1840" t="str">
            <v>柳州</v>
          </cell>
          <cell r="N1840" t="str">
            <v>学校</v>
          </cell>
          <cell r="O1840" t="str">
            <v>本科</v>
          </cell>
          <cell r="P1840" t="str">
            <v>学士</v>
          </cell>
          <cell r="Q1840" t="str">
            <v>广西师范大学</v>
          </cell>
          <cell r="R1840" t="str">
            <v>思想政治教育</v>
          </cell>
          <cell r="S1840">
            <v>43983</v>
          </cell>
          <cell r="T1840" t="str">
            <v>其他</v>
          </cell>
          <cell r="U1840" t="str">
            <v>H类</v>
          </cell>
          <cell r="V1840">
            <v>6000</v>
          </cell>
          <cell r="W1840">
            <v>1500</v>
          </cell>
          <cell r="X1840">
            <v>7500</v>
          </cell>
          <cell r="Y1840">
            <v>44088</v>
          </cell>
          <cell r="Z1840">
            <v>44743</v>
          </cell>
          <cell r="AA1840">
            <v>0</v>
          </cell>
          <cell r="AB1840">
            <v>12</v>
          </cell>
          <cell r="AC1840">
            <v>12</v>
          </cell>
          <cell r="AD1840">
            <v>7500</v>
          </cell>
        </row>
        <row r="1841">
          <cell r="B1841" t="str">
            <v>黄炜媚</v>
          </cell>
          <cell r="C1841" t="str">
            <v>女</v>
          </cell>
          <cell r="D1841" t="str">
            <v>汉族</v>
          </cell>
          <cell r="E1841">
            <v>35805</v>
          </cell>
          <cell r="F1841" t="str">
            <v>中国</v>
          </cell>
          <cell r="G1841" t="str">
            <v>身份证</v>
          </cell>
          <cell r="H1841" t="str">
            <v>450422199801103822</v>
          </cell>
          <cell r="I1841" t="str">
            <v>柳州市第一中学</v>
          </cell>
          <cell r="J1841">
            <v>44075</v>
          </cell>
          <cell r="K1841">
            <v>45169</v>
          </cell>
          <cell r="L1841" t="str">
            <v>是</v>
          </cell>
          <cell r="M1841" t="str">
            <v>柳州</v>
          </cell>
          <cell r="N1841" t="str">
            <v>学校</v>
          </cell>
          <cell r="O1841" t="str">
            <v>本科</v>
          </cell>
          <cell r="P1841" t="str">
            <v>学士</v>
          </cell>
          <cell r="Q1841" t="str">
            <v>广西师范大学</v>
          </cell>
          <cell r="R1841" t="str">
            <v>汉语国际教育</v>
          </cell>
          <cell r="S1841">
            <v>43983</v>
          </cell>
          <cell r="T1841" t="str">
            <v>其他</v>
          </cell>
          <cell r="U1841" t="str">
            <v>H类</v>
          </cell>
          <cell r="V1841">
            <v>6000</v>
          </cell>
          <cell r="W1841">
            <v>1500</v>
          </cell>
          <cell r="X1841">
            <v>7500</v>
          </cell>
          <cell r="Y1841">
            <v>44089</v>
          </cell>
          <cell r="Z1841">
            <v>44743</v>
          </cell>
          <cell r="AA1841">
            <v>0</v>
          </cell>
          <cell r="AB1841">
            <v>12</v>
          </cell>
          <cell r="AC1841">
            <v>12</v>
          </cell>
          <cell r="AD1841">
            <v>7500</v>
          </cell>
        </row>
        <row r="1842">
          <cell r="B1842" t="str">
            <v>程可欣</v>
          </cell>
          <cell r="C1842" t="str">
            <v>女</v>
          </cell>
          <cell r="D1842" t="str">
            <v>壮族</v>
          </cell>
          <cell r="E1842">
            <v>36019</v>
          </cell>
          <cell r="F1842" t="str">
            <v>中国</v>
          </cell>
          <cell r="G1842" t="str">
            <v>身份证</v>
          </cell>
          <cell r="H1842" t="str">
            <v>452223199808120024</v>
          </cell>
          <cell r="I1842" t="str">
            <v>柳州市第一中学</v>
          </cell>
          <cell r="J1842">
            <v>44435</v>
          </cell>
          <cell r="K1842">
            <v>45530</v>
          </cell>
          <cell r="L1842" t="str">
            <v>是</v>
          </cell>
          <cell r="M1842" t="str">
            <v>柳州</v>
          </cell>
          <cell r="N1842" t="str">
            <v>学校</v>
          </cell>
          <cell r="O1842" t="str">
            <v>本科</v>
          </cell>
          <cell r="P1842" t="str">
            <v>学士</v>
          </cell>
          <cell r="Q1842" t="str">
            <v>华中师范大学</v>
          </cell>
          <cell r="R1842" t="str">
            <v>思想政治教育
（师范）/英语</v>
          </cell>
          <cell r="S1842" t="str">
            <v>2021年6月</v>
          </cell>
          <cell r="T1842" t="str">
            <v>其他</v>
          </cell>
          <cell r="U1842" t="str">
            <v>H类</v>
          </cell>
          <cell r="V1842">
            <v>5500</v>
          </cell>
          <cell r="W1842">
            <v>1375</v>
          </cell>
          <cell r="X1842">
            <v>6875</v>
          </cell>
          <cell r="Y1842" t="str">
            <v>2021年8月</v>
          </cell>
          <cell r="Z1842">
            <v>44745</v>
          </cell>
          <cell r="AA1842">
            <v>0</v>
          </cell>
          <cell r="AB1842">
            <v>11</v>
          </cell>
          <cell r="AC1842">
            <v>11</v>
          </cell>
          <cell r="AD1842">
            <v>6875</v>
          </cell>
        </row>
        <row r="1843">
          <cell r="B1843" t="str">
            <v>黄翔</v>
          </cell>
          <cell r="C1843" t="str">
            <v>男</v>
          </cell>
          <cell r="D1843" t="str">
            <v>壮族</v>
          </cell>
          <cell r="E1843">
            <v>35328</v>
          </cell>
          <cell r="F1843" t="str">
            <v>中国</v>
          </cell>
          <cell r="G1843" t="str">
            <v>身份证</v>
          </cell>
          <cell r="H1843" t="str">
            <v>45213119960920211X</v>
          </cell>
          <cell r="I1843" t="str">
            <v>柳州市第一中学</v>
          </cell>
          <cell r="J1843">
            <v>44435</v>
          </cell>
          <cell r="K1843">
            <v>45530</v>
          </cell>
          <cell r="L1843" t="str">
            <v>是</v>
          </cell>
          <cell r="M1843" t="str">
            <v>柳州</v>
          </cell>
          <cell r="N1843" t="str">
            <v>学校</v>
          </cell>
          <cell r="O1843" t="str">
            <v>本科</v>
          </cell>
          <cell r="P1843" t="str">
            <v>学士</v>
          </cell>
          <cell r="Q1843" t="str">
            <v>华东师范大学</v>
          </cell>
          <cell r="R1843" t="str">
            <v>数学与应用数学</v>
          </cell>
          <cell r="S1843" t="str">
            <v>2021年7月</v>
          </cell>
          <cell r="T1843" t="str">
            <v>其他</v>
          </cell>
          <cell r="U1843" t="str">
            <v>H类</v>
          </cell>
          <cell r="V1843">
            <v>5500</v>
          </cell>
          <cell r="W1843">
            <v>1375</v>
          </cell>
          <cell r="X1843">
            <v>6875</v>
          </cell>
          <cell r="Y1843" t="str">
            <v>2021年8月</v>
          </cell>
          <cell r="Z1843">
            <v>44746</v>
          </cell>
          <cell r="AA1843">
            <v>0</v>
          </cell>
          <cell r="AB1843">
            <v>11</v>
          </cell>
          <cell r="AC1843">
            <v>11</v>
          </cell>
          <cell r="AD1843">
            <v>6875</v>
          </cell>
        </row>
        <row r="1844">
          <cell r="B1844" t="str">
            <v>梁广萍</v>
          </cell>
          <cell r="C1844" t="str">
            <v>女</v>
          </cell>
          <cell r="D1844" t="str">
            <v>汉族</v>
          </cell>
          <cell r="E1844">
            <v>36422</v>
          </cell>
          <cell r="F1844" t="str">
            <v>中国</v>
          </cell>
          <cell r="G1844" t="str">
            <v>身份证</v>
          </cell>
          <cell r="H1844" t="str">
            <v>450205199909191329</v>
          </cell>
          <cell r="I1844" t="str">
            <v>柳州市第一中学</v>
          </cell>
          <cell r="J1844">
            <v>44435</v>
          </cell>
          <cell r="K1844">
            <v>45530</v>
          </cell>
          <cell r="L1844" t="str">
            <v>是</v>
          </cell>
          <cell r="M1844" t="str">
            <v>柳州</v>
          </cell>
          <cell r="N1844" t="str">
            <v>学校</v>
          </cell>
          <cell r="O1844" t="str">
            <v>本科</v>
          </cell>
          <cell r="P1844" t="str">
            <v>学士</v>
          </cell>
          <cell r="Q1844" t="str">
            <v>广西师范大学</v>
          </cell>
          <cell r="R1844" t="str">
            <v>英语</v>
          </cell>
          <cell r="S1844" t="str">
            <v>2021年6月</v>
          </cell>
          <cell r="T1844" t="str">
            <v>其他</v>
          </cell>
          <cell r="U1844" t="str">
            <v>H类</v>
          </cell>
          <cell r="V1844">
            <v>5500</v>
          </cell>
          <cell r="W1844">
            <v>1375</v>
          </cell>
          <cell r="X1844">
            <v>6875</v>
          </cell>
          <cell r="Y1844" t="str">
            <v>2021年8月</v>
          </cell>
          <cell r="Z1844">
            <v>44747</v>
          </cell>
          <cell r="AA1844">
            <v>0</v>
          </cell>
          <cell r="AB1844">
            <v>11</v>
          </cell>
          <cell r="AC1844">
            <v>11</v>
          </cell>
          <cell r="AD1844">
            <v>6875</v>
          </cell>
        </row>
        <row r="1845">
          <cell r="B1845" t="str">
            <v>李康</v>
          </cell>
          <cell r="C1845" t="str">
            <v>男</v>
          </cell>
          <cell r="D1845" t="str">
            <v>汉族</v>
          </cell>
          <cell r="E1845">
            <v>36255</v>
          </cell>
          <cell r="F1845" t="str">
            <v>中国</v>
          </cell>
          <cell r="G1845" t="str">
            <v>身份证</v>
          </cell>
          <cell r="H1845" t="str">
            <v>450203199904051017</v>
          </cell>
          <cell r="I1845" t="str">
            <v>柳州市第一中学</v>
          </cell>
          <cell r="J1845">
            <v>44435</v>
          </cell>
          <cell r="K1845">
            <v>45530</v>
          </cell>
          <cell r="L1845" t="str">
            <v>是</v>
          </cell>
          <cell r="M1845" t="str">
            <v>柳州</v>
          </cell>
          <cell r="N1845" t="str">
            <v>学校</v>
          </cell>
          <cell r="O1845" t="str">
            <v>本科</v>
          </cell>
          <cell r="P1845" t="str">
            <v>学士</v>
          </cell>
          <cell r="Q1845" t="str">
            <v>天津师范大学</v>
          </cell>
          <cell r="R1845" t="str">
            <v>物理学</v>
          </cell>
          <cell r="S1845" t="str">
            <v>2021年6月</v>
          </cell>
          <cell r="T1845" t="str">
            <v>其他</v>
          </cell>
          <cell r="U1845" t="str">
            <v>H类</v>
          </cell>
          <cell r="V1845">
            <v>5500</v>
          </cell>
          <cell r="W1845">
            <v>1375</v>
          </cell>
          <cell r="X1845">
            <v>6875</v>
          </cell>
          <cell r="Y1845" t="str">
            <v>2021年8月</v>
          </cell>
          <cell r="Z1845">
            <v>44748</v>
          </cell>
          <cell r="AA1845">
            <v>0</v>
          </cell>
          <cell r="AB1845">
            <v>11</v>
          </cell>
          <cell r="AC1845">
            <v>11</v>
          </cell>
          <cell r="AD1845">
            <v>6875</v>
          </cell>
        </row>
        <row r="1846">
          <cell r="B1846" t="str">
            <v>黄舒晴</v>
          </cell>
          <cell r="C1846" t="str">
            <v>女</v>
          </cell>
          <cell r="D1846" t="str">
            <v>汉族</v>
          </cell>
          <cell r="E1846">
            <v>35952</v>
          </cell>
          <cell r="F1846" t="str">
            <v>中国</v>
          </cell>
          <cell r="G1846" t="str">
            <v>身份证</v>
          </cell>
          <cell r="H1846" t="str">
            <v>450203199806060024</v>
          </cell>
          <cell r="I1846" t="str">
            <v>柳州市第一中学</v>
          </cell>
          <cell r="J1846">
            <v>44435</v>
          </cell>
          <cell r="K1846">
            <v>45530</v>
          </cell>
          <cell r="L1846" t="str">
            <v>是</v>
          </cell>
          <cell r="M1846" t="str">
            <v>柳州</v>
          </cell>
          <cell r="N1846" t="str">
            <v>学校</v>
          </cell>
          <cell r="O1846" t="str">
            <v>本科</v>
          </cell>
          <cell r="P1846" t="str">
            <v>学士</v>
          </cell>
          <cell r="Q1846" t="str">
            <v>福建师范大学</v>
          </cell>
          <cell r="R1846" t="str">
            <v>数学与应用数学</v>
          </cell>
          <cell r="S1846" t="str">
            <v>2020年6月</v>
          </cell>
          <cell r="T1846" t="str">
            <v>其他</v>
          </cell>
          <cell r="U1846" t="str">
            <v>H类</v>
          </cell>
          <cell r="V1846">
            <v>5500</v>
          </cell>
          <cell r="W1846">
            <v>1375</v>
          </cell>
          <cell r="X1846">
            <v>6875</v>
          </cell>
          <cell r="Y1846" t="str">
            <v>2021年8月</v>
          </cell>
          <cell r="Z1846">
            <v>44749</v>
          </cell>
          <cell r="AA1846">
            <v>0</v>
          </cell>
          <cell r="AB1846">
            <v>11</v>
          </cell>
          <cell r="AC1846">
            <v>11</v>
          </cell>
          <cell r="AD1846">
            <v>6875</v>
          </cell>
        </row>
        <row r="1847">
          <cell r="B1847" t="str">
            <v>李慧</v>
          </cell>
          <cell r="C1847" t="str">
            <v>女</v>
          </cell>
          <cell r="D1847" t="str">
            <v>壮族</v>
          </cell>
          <cell r="E1847">
            <v>35855</v>
          </cell>
          <cell r="F1847" t="str">
            <v>中国</v>
          </cell>
          <cell r="G1847" t="str">
            <v>身份证</v>
          </cell>
          <cell r="H1847" t="str">
            <v>450222199803012624</v>
          </cell>
          <cell r="I1847" t="str">
            <v>柳州市第一中学</v>
          </cell>
          <cell r="J1847">
            <v>44435</v>
          </cell>
          <cell r="K1847">
            <v>45530</v>
          </cell>
          <cell r="L1847" t="str">
            <v>是</v>
          </cell>
          <cell r="M1847" t="str">
            <v>柳州</v>
          </cell>
          <cell r="N1847" t="str">
            <v>学校</v>
          </cell>
          <cell r="O1847" t="str">
            <v>本科</v>
          </cell>
          <cell r="P1847" t="str">
            <v>学士</v>
          </cell>
          <cell r="Q1847" t="str">
            <v>广西师范大学</v>
          </cell>
          <cell r="R1847" t="str">
            <v>汉语国际教育</v>
          </cell>
          <cell r="S1847" t="str">
            <v>2021年6月</v>
          </cell>
          <cell r="T1847" t="str">
            <v>其他</v>
          </cell>
          <cell r="U1847" t="str">
            <v>H类</v>
          </cell>
          <cell r="V1847">
            <v>5500</v>
          </cell>
          <cell r="W1847">
            <v>1375</v>
          </cell>
          <cell r="X1847">
            <v>6875</v>
          </cell>
          <cell r="Y1847" t="str">
            <v>2021年8月</v>
          </cell>
          <cell r="Z1847">
            <v>44750</v>
          </cell>
          <cell r="AA1847">
            <v>0</v>
          </cell>
          <cell r="AB1847">
            <v>11</v>
          </cell>
          <cell r="AC1847">
            <v>11</v>
          </cell>
          <cell r="AD1847">
            <v>6875</v>
          </cell>
        </row>
        <row r="1848">
          <cell r="B1848" t="str">
            <v>罗鑫明</v>
          </cell>
          <cell r="C1848" t="str">
            <v>男</v>
          </cell>
          <cell r="D1848" t="str">
            <v>壮族</v>
          </cell>
          <cell r="E1848">
            <v>35923</v>
          </cell>
          <cell r="F1848" t="str">
            <v>中国</v>
          </cell>
          <cell r="G1848" t="str">
            <v>身份证</v>
          </cell>
          <cell r="H1848" t="str">
            <v>452226199805083319</v>
          </cell>
          <cell r="I1848" t="str">
            <v>柳州市第一中学</v>
          </cell>
          <cell r="J1848">
            <v>44435</v>
          </cell>
          <cell r="K1848">
            <v>45530</v>
          </cell>
          <cell r="L1848" t="str">
            <v>是</v>
          </cell>
          <cell r="M1848" t="str">
            <v>柳州</v>
          </cell>
          <cell r="N1848" t="str">
            <v>学校</v>
          </cell>
          <cell r="O1848" t="str">
            <v>本科</v>
          </cell>
          <cell r="P1848" t="str">
            <v>学士</v>
          </cell>
          <cell r="Q1848" t="str">
            <v>广西师范大学</v>
          </cell>
          <cell r="R1848" t="str">
            <v>历史学</v>
          </cell>
          <cell r="S1848" t="str">
            <v>2021年6月</v>
          </cell>
          <cell r="T1848" t="str">
            <v>其他</v>
          </cell>
          <cell r="U1848" t="str">
            <v>H类</v>
          </cell>
          <cell r="V1848">
            <v>5500</v>
          </cell>
          <cell r="W1848">
            <v>1375</v>
          </cell>
          <cell r="X1848">
            <v>6875</v>
          </cell>
          <cell r="Y1848" t="str">
            <v>2021年8月</v>
          </cell>
          <cell r="Z1848">
            <v>44751</v>
          </cell>
          <cell r="AA1848">
            <v>0</v>
          </cell>
          <cell r="AB1848">
            <v>11</v>
          </cell>
          <cell r="AC1848">
            <v>11</v>
          </cell>
          <cell r="AD1848">
            <v>6875</v>
          </cell>
        </row>
        <row r="1849">
          <cell r="B1849" t="str">
            <v>沈芳芳</v>
          </cell>
          <cell r="C1849" t="str">
            <v>女</v>
          </cell>
          <cell r="D1849" t="str">
            <v>汉族</v>
          </cell>
          <cell r="E1849">
            <v>35805</v>
          </cell>
          <cell r="F1849" t="str">
            <v>中国</v>
          </cell>
          <cell r="G1849" t="str">
            <v>身份证</v>
          </cell>
          <cell r="H1849" t="str">
            <v>530325199801100561</v>
          </cell>
          <cell r="I1849" t="str">
            <v>柳州市第一中学</v>
          </cell>
          <cell r="J1849">
            <v>44435</v>
          </cell>
          <cell r="K1849">
            <v>45530</v>
          </cell>
          <cell r="L1849" t="str">
            <v>是</v>
          </cell>
          <cell r="M1849" t="str">
            <v>柳州</v>
          </cell>
          <cell r="N1849" t="str">
            <v>学校</v>
          </cell>
          <cell r="O1849" t="str">
            <v>本科</v>
          </cell>
          <cell r="P1849" t="str">
            <v>学士</v>
          </cell>
          <cell r="Q1849" t="str">
            <v>玉溪师范学院</v>
          </cell>
          <cell r="R1849" t="str">
            <v>汉语言文学</v>
          </cell>
          <cell r="S1849">
            <v>44409</v>
          </cell>
          <cell r="T1849" t="str">
            <v>其他</v>
          </cell>
          <cell r="U1849" t="str">
            <v>H类</v>
          </cell>
          <cell r="V1849">
            <v>5500</v>
          </cell>
          <cell r="W1849">
            <v>1375</v>
          </cell>
          <cell r="X1849">
            <v>6875</v>
          </cell>
          <cell r="Y1849" t="str">
            <v>2021年8月</v>
          </cell>
          <cell r="Z1849">
            <v>44752</v>
          </cell>
          <cell r="AA1849">
            <v>0</v>
          </cell>
          <cell r="AB1849">
            <v>11</v>
          </cell>
          <cell r="AC1849">
            <v>11</v>
          </cell>
          <cell r="AD1849">
            <v>6875</v>
          </cell>
        </row>
        <row r="1850">
          <cell r="B1850" t="str">
            <v>龚奉松</v>
          </cell>
          <cell r="C1850" t="str">
            <v>男</v>
          </cell>
          <cell r="D1850" t="str">
            <v>苗族</v>
          </cell>
          <cell r="E1850">
            <v>36285</v>
          </cell>
          <cell r="F1850" t="str">
            <v>中国</v>
          </cell>
          <cell r="G1850" t="str">
            <v>身份证</v>
          </cell>
          <cell r="H1850" t="str">
            <v>452228199905052512</v>
          </cell>
          <cell r="I1850" t="str">
            <v>柳州市第一中学</v>
          </cell>
          <cell r="J1850">
            <v>44435</v>
          </cell>
          <cell r="K1850">
            <v>45530</v>
          </cell>
          <cell r="L1850" t="str">
            <v>是</v>
          </cell>
          <cell r="M1850" t="str">
            <v>柳州</v>
          </cell>
          <cell r="N1850" t="str">
            <v>学校</v>
          </cell>
          <cell r="O1850" t="str">
            <v>本科</v>
          </cell>
          <cell r="P1850" t="str">
            <v>学士</v>
          </cell>
          <cell r="Q1850" t="str">
            <v>南宁师范大学</v>
          </cell>
          <cell r="R1850" t="str">
            <v>物理学</v>
          </cell>
          <cell r="S1850">
            <v>44377</v>
          </cell>
          <cell r="T1850" t="str">
            <v>其他</v>
          </cell>
          <cell r="U1850" t="str">
            <v>H类</v>
          </cell>
          <cell r="V1850">
            <v>5500</v>
          </cell>
          <cell r="W1850">
            <v>1375</v>
          </cell>
          <cell r="X1850">
            <v>6875</v>
          </cell>
          <cell r="Y1850" t="str">
            <v>2021年8月</v>
          </cell>
          <cell r="Z1850">
            <v>44753</v>
          </cell>
          <cell r="AA1850">
            <v>0</v>
          </cell>
          <cell r="AB1850">
            <v>11</v>
          </cell>
          <cell r="AC1850">
            <v>11</v>
          </cell>
          <cell r="AD1850">
            <v>6875</v>
          </cell>
        </row>
        <row r="1851">
          <cell r="B1851" t="str">
            <v>劳琳</v>
          </cell>
          <cell r="C1851" t="str">
            <v>女</v>
          </cell>
          <cell r="D1851" t="str">
            <v>汉族</v>
          </cell>
          <cell r="E1851">
            <v>31766</v>
          </cell>
          <cell r="F1851" t="str">
            <v>中国</v>
          </cell>
          <cell r="G1851" t="str">
            <v>身份证</v>
          </cell>
          <cell r="H1851" t="str">
            <v>450211198612201621</v>
          </cell>
          <cell r="I1851" t="str">
            <v>柳州市第一中学</v>
          </cell>
          <cell r="J1851">
            <v>43706</v>
          </cell>
          <cell r="K1851">
            <v>45166</v>
          </cell>
          <cell r="L1851" t="str">
            <v>是</v>
          </cell>
          <cell r="M1851" t="str">
            <v>柳州</v>
          </cell>
          <cell r="N1851" t="str">
            <v>学校</v>
          </cell>
          <cell r="O1851" t="str">
            <v>本科</v>
          </cell>
          <cell r="P1851" t="str">
            <v>学士</v>
          </cell>
          <cell r="Q1851" t="str">
            <v>云南师范大学</v>
          </cell>
          <cell r="R1851" t="str">
            <v>汉语言文学</v>
          </cell>
          <cell r="S1851">
            <v>38869</v>
          </cell>
          <cell r="T1851" t="str">
            <v>其他</v>
          </cell>
          <cell r="U1851" t="str">
            <v>H类</v>
          </cell>
          <cell r="V1851">
            <v>6000</v>
          </cell>
          <cell r="W1851">
            <v>1500</v>
          </cell>
          <cell r="X1851">
            <v>7500</v>
          </cell>
          <cell r="Y1851">
            <v>43678</v>
          </cell>
          <cell r="Z1851">
            <v>44754</v>
          </cell>
          <cell r="AA1851">
            <v>0</v>
          </cell>
          <cell r="AB1851">
            <v>12</v>
          </cell>
          <cell r="AC1851">
            <v>12</v>
          </cell>
          <cell r="AD1851">
            <v>7500</v>
          </cell>
        </row>
        <row r="1852">
          <cell r="B1852" t="str">
            <v>兰肖肖</v>
          </cell>
          <cell r="C1852" t="str">
            <v>女</v>
          </cell>
          <cell r="D1852" t="str">
            <v>壮族</v>
          </cell>
          <cell r="E1852" t="str">
            <v>1994.11.25</v>
          </cell>
          <cell r="F1852" t="str">
            <v>中国</v>
          </cell>
          <cell r="G1852" t="str">
            <v>身份证</v>
          </cell>
          <cell r="H1852" t="str">
            <v>450222199411251124</v>
          </cell>
          <cell r="I1852" t="str">
            <v>柳州市第一职业技术学校</v>
          </cell>
          <cell r="J1852" t="str">
            <v>2020.09.07</v>
          </cell>
          <cell r="K1852" t="str">
            <v>2023.12.31</v>
          </cell>
          <cell r="L1852" t="str">
            <v>是</v>
          </cell>
          <cell r="M1852" t="str">
            <v>柳州</v>
          </cell>
          <cell r="N1852" t="str">
            <v>学校</v>
          </cell>
          <cell r="O1852" t="str">
            <v>本科</v>
          </cell>
          <cell r="P1852" t="str">
            <v>学士</v>
          </cell>
          <cell r="Q1852" t="str">
            <v>广西科技大学</v>
          </cell>
          <cell r="R1852" t="str">
            <v>国际经济与贸易</v>
          </cell>
          <cell r="S1852" t="str">
            <v>2018.06.30</v>
          </cell>
          <cell r="T1852" t="str">
            <v>其他</v>
          </cell>
          <cell r="U1852" t="str">
            <v>H类</v>
          </cell>
          <cell r="V1852">
            <v>6000</v>
          </cell>
          <cell r="W1852">
            <v>1500</v>
          </cell>
          <cell r="X1852">
            <v>7500</v>
          </cell>
          <cell r="Y1852">
            <v>2020.09</v>
          </cell>
          <cell r="Z1852" t="str">
            <v>无</v>
          </cell>
          <cell r="AA1852">
            <v>0</v>
          </cell>
          <cell r="AB1852">
            <v>12</v>
          </cell>
          <cell r="AC1852">
            <v>12</v>
          </cell>
          <cell r="AD1852">
            <v>7500</v>
          </cell>
        </row>
        <row r="1853">
          <cell r="B1853" t="str">
            <v>刘颖</v>
          </cell>
          <cell r="C1853" t="str">
            <v>女</v>
          </cell>
          <cell r="D1853" t="str">
            <v>汉族</v>
          </cell>
          <cell r="E1853" t="str">
            <v>1987.02.06</v>
          </cell>
          <cell r="F1853" t="str">
            <v>中国</v>
          </cell>
          <cell r="G1853" t="str">
            <v>身份证</v>
          </cell>
          <cell r="H1853" t="str">
            <v>362421198702060029</v>
          </cell>
          <cell r="I1853" t="str">
            <v>柳州市第一职业技术学校</v>
          </cell>
          <cell r="J1853" t="str">
            <v>2020.08.29</v>
          </cell>
          <cell r="K1853" t="str">
            <v>2023.12.31</v>
          </cell>
          <cell r="L1853" t="str">
            <v>是</v>
          </cell>
          <cell r="M1853" t="str">
            <v>柳州</v>
          </cell>
          <cell r="N1853" t="str">
            <v>学校</v>
          </cell>
          <cell r="O1853" t="str">
            <v>本科</v>
          </cell>
          <cell r="P1853" t="str">
            <v>学士</v>
          </cell>
          <cell r="Q1853" t="str">
            <v>吉首大学</v>
          </cell>
          <cell r="R1853" t="str">
            <v>旅游管理</v>
          </cell>
          <cell r="S1853">
            <v>2009.06</v>
          </cell>
          <cell r="T1853" t="str">
            <v>非一流高校的一流建设学科</v>
          </cell>
          <cell r="U1853" t="str">
            <v>H类</v>
          </cell>
          <cell r="V1853">
            <v>6000</v>
          </cell>
          <cell r="W1853">
            <v>1500</v>
          </cell>
          <cell r="X1853">
            <v>7500</v>
          </cell>
          <cell r="Y1853">
            <v>2020.08</v>
          </cell>
          <cell r="Z1853" t="str">
            <v>无</v>
          </cell>
          <cell r="AA1853">
            <v>0</v>
          </cell>
          <cell r="AB1853">
            <v>12</v>
          </cell>
          <cell r="AC1853">
            <v>12</v>
          </cell>
          <cell r="AD1853">
            <v>7500</v>
          </cell>
        </row>
        <row r="1854">
          <cell r="B1854" t="str">
            <v>王熙</v>
          </cell>
          <cell r="C1854" t="str">
            <v>女</v>
          </cell>
          <cell r="D1854" t="str">
            <v>汉族</v>
          </cell>
          <cell r="E1854" t="str">
            <v>1990年3月8日</v>
          </cell>
          <cell r="F1854" t="str">
            <v>中国</v>
          </cell>
          <cell r="G1854" t="str">
            <v>身份证</v>
          </cell>
          <cell r="H1854" t="str">
            <v>450211199003081323</v>
          </cell>
          <cell r="I1854" t="str">
            <v>柳州城市职业学院</v>
          </cell>
          <cell r="J1854" t="str">
            <v>2019年9月11日</v>
          </cell>
          <cell r="K1854" t="str">
            <v>2021年1月31日</v>
          </cell>
          <cell r="L1854" t="str">
            <v>是</v>
          </cell>
          <cell r="M1854" t="str">
            <v>广西柳州</v>
          </cell>
          <cell r="N1854" t="str">
            <v>学校</v>
          </cell>
          <cell r="O1854" t="str">
            <v>研究生</v>
          </cell>
          <cell r="P1854" t="str">
            <v>硕士</v>
          </cell>
          <cell r="Q1854" t="str">
            <v>日本名古屋外国语大学大学院</v>
          </cell>
          <cell r="R1854" t="str">
            <v>国际交流</v>
          </cell>
          <cell r="S1854" t="str">
            <v>2016年3月22日</v>
          </cell>
          <cell r="T1854" t="str">
            <v>其他</v>
          </cell>
          <cell r="U1854" t="str">
            <v>F</v>
          </cell>
          <cell r="V1854">
            <v>3000</v>
          </cell>
          <cell r="W1854">
            <v>750</v>
          </cell>
          <cell r="X1854">
            <v>3750</v>
          </cell>
          <cell r="Y1854" t="str">
            <v>2019年9月</v>
          </cell>
          <cell r="Z1854" t="str">
            <v>2022年1月</v>
          </cell>
          <cell r="AA1854">
            <v>31</v>
          </cell>
          <cell r="AB1854">
            <v>3</v>
          </cell>
          <cell r="AC1854">
            <v>34</v>
          </cell>
          <cell r="AD1854">
            <v>3750</v>
          </cell>
        </row>
        <row r="1855">
          <cell r="B1855" t="str">
            <v>曾美雄</v>
          </cell>
          <cell r="C1855" t="str">
            <v>女</v>
          </cell>
          <cell r="D1855" t="str">
            <v>汉族</v>
          </cell>
          <cell r="E1855" t="str">
            <v>1993年8月27日</v>
          </cell>
          <cell r="F1855" t="str">
            <v>中国</v>
          </cell>
          <cell r="G1855" t="str">
            <v>身份证</v>
          </cell>
          <cell r="H1855" t="str">
            <v>430528199308270547</v>
          </cell>
          <cell r="I1855" t="str">
            <v>柳州城市职业学院</v>
          </cell>
          <cell r="J1855" t="str">
            <v>2019年6月21日</v>
          </cell>
          <cell r="K1855" t="str">
            <v>2022年7月31日</v>
          </cell>
          <cell r="L1855" t="str">
            <v>是</v>
          </cell>
          <cell r="M1855" t="str">
            <v>广西柳州</v>
          </cell>
          <cell r="N1855" t="str">
            <v>学校</v>
          </cell>
          <cell r="O1855" t="str">
            <v>研究生</v>
          </cell>
          <cell r="P1855" t="str">
            <v>硕士</v>
          </cell>
          <cell r="Q1855" t="str">
            <v>湖南师范大学</v>
          </cell>
          <cell r="R1855" t="str">
            <v>传播学</v>
          </cell>
          <cell r="S1855" t="str">
            <v>2019年6月1日</v>
          </cell>
          <cell r="T1855" t="str">
            <v>一流建设高校</v>
          </cell>
          <cell r="U1855" t="str">
            <v>F</v>
          </cell>
          <cell r="V1855">
            <v>3000</v>
          </cell>
          <cell r="W1855">
            <v>750</v>
          </cell>
          <cell r="X1855">
            <v>3750</v>
          </cell>
          <cell r="Y1855" t="str">
            <v>2019年6月</v>
          </cell>
          <cell r="Z1855" t="str">
            <v>2022年1月</v>
          </cell>
          <cell r="AA1855">
            <v>34</v>
          </cell>
          <cell r="AB1855">
            <v>3</v>
          </cell>
          <cell r="AC1855">
            <v>37</v>
          </cell>
          <cell r="AD1855">
            <v>3750</v>
          </cell>
        </row>
        <row r="1856">
          <cell r="B1856" t="str">
            <v>何思露</v>
          </cell>
          <cell r="C1856" t="str">
            <v>女</v>
          </cell>
          <cell r="D1856" t="str">
            <v>汉族</v>
          </cell>
          <cell r="E1856" t="str">
            <v>1987年9月21日</v>
          </cell>
          <cell r="F1856" t="str">
            <v>中国</v>
          </cell>
          <cell r="G1856" t="str">
            <v>身份证</v>
          </cell>
          <cell r="H1856" t="str">
            <v>450205198709210068</v>
          </cell>
          <cell r="I1856" t="str">
            <v>柳州城市职业学院</v>
          </cell>
          <cell r="J1856" t="str">
            <v>2019年10月9日</v>
          </cell>
          <cell r="K1856" t="str">
            <v>2022年1月31日</v>
          </cell>
          <cell r="L1856" t="str">
            <v>是</v>
          </cell>
          <cell r="M1856" t="str">
            <v>广西柳州</v>
          </cell>
          <cell r="N1856" t="str">
            <v>学校</v>
          </cell>
          <cell r="O1856" t="str">
            <v>研究生</v>
          </cell>
          <cell r="P1856" t="str">
            <v>硕士</v>
          </cell>
          <cell r="Q1856" t="str">
            <v>广西师范学院</v>
          </cell>
          <cell r="R1856" t="str">
            <v>教育经济与管理</v>
          </cell>
          <cell r="S1856" t="str">
            <v>2015年6月30日</v>
          </cell>
          <cell r="T1856" t="str">
            <v>其他</v>
          </cell>
          <cell r="U1856" t="str">
            <v>F</v>
          </cell>
          <cell r="V1856">
            <v>3000</v>
          </cell>
          <cell r="W1856">
            <v>750</v>
          </cell>
          <cell r="X1856">
            <v>3750</v>
          </cell>
          <cell r="Y1856" t="str">
            <v>2019年10月</v>
          </cell>
          <cell r="Z1856" t="str">
            <v>2022年1月</v>
          </cell>
          <cell r="AA1856">
            <v>31</v>
          </cell>
          <cell r="AB1856">
            <v>3</v>
          </cell>
          <cell r="AC1856">
            <v>34</v>
          </cell>
          <cell r="AD1856">
            <v>3750</v>
          </cell>
        </row>
        <row r="1857">
          <cell r="B1857" t="str">
            <v>黄嘉璐</v>
          </cell>
          <cell r="C1857" t="str">
            <v>女</v>
          </cell>
          <cell r="D1857" t="str">
            <v>壮族</v>
          </cell>
          <cell r="E1857" t="str">
            <v>1992年10月25日</v>
          </cell>
          <cell r="F1857" t="str">
            <v>中国</v>
          </cell>
          <cell r="G1857" t="str">
            <v>身份证</v>
          </cell>
          <cell r="H1857" t="str">
            <v>452226199210258925</v>
          </cell>
          <cell r="I1857" t="str">
            <v>柳州城市职业学院</v>
          </cell>
          <cell r="J1857" t="str">
            <v>2019年9月5日</v>
          </cell>
          <cell r="K1857" t="str">
            <v>2023年1月31日</v>
          </cell>
          <cell r="L1857" t="str">
            <v>是</v>
          </cell>
          <cell r="M1857" t="str">
            <v>广西柳州</v>
          </cell>
          <cell r="N1857" t="str">
            <v>学校</v>
          </cell>
          <cell r="O1857" t="str">
            <v>研究生</v>
          </cell>
          <cell r="P1857" t="str">
            <v>硕士</v>
          </cell>
          <cell r="Q1857" t="str">
            <v>广西艺术学院</v>
          </cell>
          <cell r="R1857" t="str">
            <v>音乐</v>
          </cell>
          <cell r="S1857" t="str">
            <v>2019年6月30日</v>
          </cell>
          <cell r="T1857" t="str">
            <v>其他</v>
          </cell>
          <cell r="U1857" t="str">
            <v>F</v>
          </cell>
          <cell r="V1857">
            <v>3000</v>
          </cell>
          <cell r="W1857">
            <v>750</v>
          </cell>
          <cell r="X1857">
            <v>3750</v>
          </cell>
          <cell r="Y1857" t="str">
            <v>2019年9月</v>
          </cell>
          <cell r="Z1857" t="str">
            <v>2022年1月</v>
          </cell>
          <cell r="AA1857">
            <v>31</v>
          </cell>
          <cell r="AB1857">
            <v>3</v>
          </cell>
          <cell r="AC1857">
            <v>34</v>
          </cell>
          <cell r="AD1857">
            <v>3750</v>
          </cell>
        </row>
        <row r="1858">
          <cell r="B1858" t="str">
            <v>蒋建玲</v>
          </cell>
          <cell r="C1858" t="str">
            <v>女</v>
          </cell>
          <cell r="D1858" t="str">
            <v>汉族</v>
          </cell>
          <cell r="E1858" t="str">
            <v>1990年1月7日</v>
          </cell>
          <cell r="F1858" t="str">
            <v>中国</v>
          </cell>
          <cell r="G1858" t="str">
            <v>身份证</v>
          </cell>
          <cell r="H1858" t="str">
            <v>45088119900107712X</v>
          </cell>
          <cell r="I1858" t="str">
            <v>柳州城市职业学院</v>
          </cell>
          <cell r="J1858" t="str">
            <v>2019年12月31日</v>
          </cell>
          <cell r="K1858" t="str">
            <v>2023年1月31日</v>
          </cell>
          <cell r="L1858" t="str">
            <v>是</v>
          </cell>
          <cell r="M1858" t="str">
            <v>广西柳州</v>
          </cell>
          <cell r="N1858" t="str">
            <v>学校</v>
          </cell>
          <cell r="O1858" t="str">
            <v>研究生</v>
          </cell>
          <cell r="P1858" t="str">
            <v>硕士</v>
          </cell>
          <cell r="Q1858" t="str">
            <v>广西中医药大学</v>
          </cell>
          <cell r="R1858" t="str">
            <v>中西医结合临床</v>
          </cell>
          <cell r="S1858" t="str">
            <v>2019年6月30日</v>
          </cell>
          <cell r="T1858" t="str">
            <v>其他</v>
          </cell>
          <cell r="U1858" t="str">
            <v>F</v>
          </cell>
          <cell r="V1858">
            <v>3000</v>
          </cell>
          <cell r="W1858">
            <v>750</v>
          </cell>
          <cell r="X1858">
            <v>3750</v>
          </cell>
          <cell r="Y1858" t="str">
            <v>2019年12月</v>
          </cell>
          <cell r="Z1858" t="str">
            <v>2022年1月</v>
          </cell>
          <cell r="AA1858">
            <v>28</v>
          </cell>
          <cell r="AB1858">
            <v>3</v>
          </cell>
          <cell r="AC1858">
            <v>31</v>
          </cell>
          <cell r="AD1858">
            <v>3750</v>
          </cell>
        </row>
        <row r="1859">
          <cell r="B1859" t="str">
            <v>李厚瑷</v>
          </cell>
          <cell r="C1859" t="str">
            <v>女</v>
          </cell>
          <cell r="D1859" t="str">
            <v>汉族</v>
          </cell>
          <cell r="E1859" t="str">
            <v>1990年2月26日</v>
          </cell>
          <cell r="F1859" t="str">
            <v>中国</v>
          </cell>
          <cell r="G1859" t="str">
            <v>身份证</v>
          </cell>
          <cell r="H1859" t="str">
            <v>620102199002261541</v>
          </cell>
          <cell r="I1859" t="str">
            <v>柳州城市职业学院</v>
          </cell>
          <cell r="J1859" t="str">
            <v>2019年12月26日</v>
          </cell>
          <cell r="K1859" t="str">
            <v>2022年1月31日</v>
          </cell>
          <cell r="L1859" t="str">
            <v>是</v>
          </cell>
          <cell r="M1859" t="str">
            <v>广西柳州</v>
          </cell>
          <cell r="N1859" t="str">
            <v>学校</v>
          </cell>
          <cell r="O1859" t="str">
            <v>研究生</v>
          </cell>
          <cell r="P1859" t="str">
            <v>硕士</v>
          </cell>
          <cell r="Q1859" t="str">
            <v>西北师范大学</v>
          </cell>
          <cell r="R1859" t="str">
            <v>马克思主义基本原理</v>
          </cell>
          <cell r="S1859" t="str">
            <v>2017年6月19日</v>
          </cell>
          <cell r="T1859" t="str">
            <v>其他</v>
          </cell>
          <cell r="U1859" t="str">
            <v>F</v>
          </cell>
          <cell r="V1859">
            <v>3000</v>
          </cell>
          <cell r="W1859">
            <v>750</v>
          </cell>
          <cell r="X1859">
            <v>3750</v>
          </cell>
          <cell r="Y1859" t="str">
            <v>2019年12月</v>
          </cell>
          <cell r="Z1859" t="str">
            <v>2022年1月</v>
          </cell>
          <cell r="AA1859">
            <v>28</v>
          </cell>
          <cell r="AB1859">
            <v>3</v>
          </cell>
          <cell r="AC1859">
            <v>31</v>
          </cell>
          <cell r="AD1859">
            <v>3750</v>
          </cell>
        </row>
        <row r="1860">
          <cell r="B1860" t="str">
            <v>安涛</v>
          </cell>
          <cell r="C1860" t="str">
            <v>男</v>
          </cell>
          <cell r="D1860" t="str">
            <v>汉族</v>
          </cell>
          <cell r="E1860" t="str">
            <v>1991年8月30日</v>
          </cell>
          <cell r="F1860" t="str">
            <v>中国</v>
          </cell>
          <cell r="G1860" t="str">
            <v>身份证</v>
          </cell>
          <cell r="H1860" t="str">
            <v>620103199108301018</v>
          </cell>
          <cell r="I1860" t="str">
            <v>柳州城市职业学院</v>
          </cell>
          <cell r="J1860" t="str">
            <v>2019年12月26日</v>
          </cell>
          <cell r="K1860" t="str">
            <v>2022年1月31日</v>
          </cell>
          <cell r="L1860" t="str">
            <v>是</v>
          </cell>
          <cell r="M1860" t="str">
            <v>广西柳州</v>
          </cell>
          <cell r="N1860" t="str">
            <v>学校</v>
          </cell>
          <cell r="O1860" t="str">
            <v>研究生</v>
          </cell>
          <cell r="P1860" t="str">
            <v>硕士</v>
          </cell>
          <cell r="Q1860" t="str">
            <v>西北师范大学</v>
          </cell>
          <cell r="R1860" t="str">
            <v>思想政治教育</v>
          </cell>
          <cell r="S1860" t="str">
            <v>2017年6月19日</v>
          </cell>
          <cell r="T1860" t="str">
            <v>其他</v>
          </cell>
          <cell r="U1860" t="str">
            <v>F</v>
          </cell>
          <cell r="V1860">
            <v>3000</v>
          </cell>
          <cell r="W1860">
            <v>750</v>
          </cell>
          <cell r="X1860">
            <v>3750</v>
          </cell>
          <cell r="Y1860" t="str">
            <v>2019年12月</v>
          </cell>
          <cell r="Z1860" t="str">
            <v>2022年1月</v>
          </cell>
          <cell r="AA1860">
            <v>28</v>
          </cell>
          <cell r="AB1860">
            <v>3</v>
          </cell>
          <cell r="AC1860">
            <v>31</v>
          </cell>
          <cell r="AD1860">
            <v>3750</v>
          </cell>
        </row>
        <row r="1861">
          <cell r="B1861" t="str">
            <v>廖希凡</v>
          </cell>
          <cell r="C1861" t="str">
            <v>女</v>
          </cell>
          <cell r="D1861" t="str">
            <v>汉族</v>
          </cell>
          <cell r="E1861" t="str">
            <v>1992年4月14日</v>
          </cell>
          <cell r="F1861" t="str">
            <v>中国</v>
          </cell>
          <cell r="G1861" t="str">
            <v>身份证</v>
          </cell>
          <cell r="H1861" t="str">
            <v>450203199204140748</v>
          </cell>
          <cell r="I1861" t="str">
            <v>柳州城市职业学院</v>
          </cell>
          <cell r="J1861" t="str">
            <v>2018年11月1日</v>
          </cell>
          <cell r="K1861" t="str">
            <v>2022年1月31日</v>
          </cell>
          <cell r="L1861" t="str">
            <v>是</v>
          </cell>
          <cell r="M1861" t="str">
            <v>广西柳州</v>
          </cell>
          <cell r="N1861" t="str">
            <v>学校</v>
          </cell>
          <cell r="O1861" t="str">
            <v>研究生</v>
          </cell>
          <cell r="P1861" t="str">
            <v>硕士</v>
          </cell>
          <cell r="Q1861" t="str">
            <v>澳大利亚昆士兰大学</v>
          </cell>
          <cell r="R1861" t="str">
            <v>会计</v>
          </cell>
          <cell r="S1861" t="str">
            <v>2018年7月20日</v>
          </cell>
          <cell r="T1861" t="str">
            <v>国际一流大学</v>
          </cell>
          <cell r="U1861" t="str">
            <v>F</v>
          </cell>
          <cell r="V1861">
            <v>3000</v>
          </cell>
          <cell r="W1861">
            <v>750</v>
          </cell>
          <cell r="X1861">
            <v>3750</v>
          </cell>
          <cell r="Y1861" t="str">
            <v>2018年11月</v>
          </cell>
          <cell r="Z1861" t="str">
            <v>2022年1月</v>
          </cell>
          <cell r="AA1861">
            <v>41</v>
          </cell>
          <cell r="AB1861">
            <v>3</v>
          </cell>
          <cell r="AC1861">
            <v>44</v>
          </cell>
          <cell r="AD1861">
            <v>3750</v>
          </cell>
        </row>
        <row r="1862">
          <cell r="B1862" t="str">
            <v>刘亚伟</v>
          </cell>
          <cell r="C1862" t="str">
            <v>男</v>
          </cell>
          <cell r="D1862" t="str">
            <v>汉族</v>
          </cell>
          <cell r="E1862" t="str">
            <v>1993年7月10日</v>
          </cell>
          <cell r="F1862" t="str">
            <v>中国</v>
          </cell>
          <cell r="G1862" t="str">
            <v>身份证</v>
          </cell>
          <cell r="H1862" t="str">
            <v>431121199307107312</v>
          </cell>
          <cell r="I1862" t="str">
            <v>柳州城市职业学院</v>
          </cell>
          <cell r="J1862" t="str">
            <v>2020年5月25日</v>
          </cell>
          <cell r="K1862" t="str">
            <v>2023年7月31日</v>
          </cell>
          <cell r="L1862" t="str">
            <v>是</v>
          </cell>
          <cell r="M1862" t="str">
            <v>广西柳州</v>
          </cell>
          <cell r="N1862" t="str">
            <v>学校</v>
          </cell>
          <cell r="O1862" t="str">
            <v>研究生</v>
          </cell>
          <cell r="P1862" t="str">
            <v>硕士</v>
          </cell>
          <cell r="Q1862" t="str">
            <v>长春工业大学</v>
          </cell>
          <cell r="R1862" t="str">
            <v>电气工程</v>
          </cell>
          <cell r="S1862" t="str">
            <v>2018年6月25日</v>
          </cell>
          <cell r="T1862" t="str">
            <v>其他</v>
          </cell>
          <cell r="U1862" t="str">
            <v>F</v>
          </cell>
          <cell r="V1862">
            <v>3000</v>
          </cell>
          <cell r="W1862">
            <v>750</v>
          </cell>
          <cell r="X1862">
            <v>3750</v>
          </cell>
          <cell r="Y1862" t="str">
            <v>2020年5月</v>
          </cell>
          <cell r="Z1862" t="str">
            <v>2022年1月</v>
          </cell>
          <cell r="AA1862">
            <v>23</v>
          </cell>
          <cell r="AB1862">
            <v>3</v>
          </cell>
          <cell r="AC1862">
            <v>26</v>
          </cell>
          <cell r="AD1862">
            <v>3750</v>
          </cell>
        </row>
        <row r="1863">
          <cell r="B1863" t="str">
            <v>姚子嫦</v>
          </cell>
          <cell r="C1863" t="str">
            <v>女</v>
          </cell>
          <cell r="D1863" t="str">
            <v>壮族</v>
          </cell>
          <cell r="E1863" t="str">
            <v>1985年6月8日</v>
          </cell>
          <cell r="F1863" t="str">
            <v>中国</v>
          </cell>
          <cell r="G1863" t="str">
            <v>身份证</v>
          </cell>
          <cell r="H1863" t="str">
            <v>450222198506081629</v>
          </cell>
          <cell r="I1863" t="str">
            <v>柳州城市职业学院</v>
          </cell>
          <cell r="J1863" t="str">
            <v>2019年12月16日</v>
          </cell>
          <cell r="K1863" t="str">
            <v>2023年1月31日</v>
          </cell>
          <cell r="L1863" t="str">
            <v>是</v>
          </cell>
          <cell r="M1863" t="str">
            <v>广西柳州</v>
          </cell>
          <cell r="N1863" t="str">
            <v>学校</v>
          </cell>
          <cell r="O1863" t="str">
            <v>研究生</v>
          </cell>
          <cell r="P1863" t="str">
            <v>硕士</v>
          </cell>
          <cell r="Q1863" t="str">
            <v>华东师范大学</v>
          </cell>
          <cell r="R1863" t="str">
            <v>学前教育学</v>
          </cell>
          <cell r="S1863" t="str">
            <v>2013年5月22日</v>
          </cell>
          <cell r="T1863" t="str">
            <v>一流建设高校</v>
          </cell>
          <cell r="U1863" t="str">
            <v>F</v>
          </cell>
          <cell r="V1863">
            <v>3000</v>
          </cell>
          <cell r="W1863">
            <v>750</v>
          </cell>
          <cell r="X1863">
            <v>3750</v>
          </cell>
          <cell r="Y1863" t="str">
            <v>2019年12月</v>
          </cell>
          <cell r="Z1863" t="str">
            <v>2022年1月</v>
          </cell>
          <cell r="AA1863">
            <v>28</v>
          </cell>
          <cell r="AB1863">
            <v>3</v>
          </cell>
          <cell r="AC1863">
            <v>31</v>
          </cell>
          <cell r="AD1863">
            <v>3750</v>
          </cell>
        </row>
        <row r="1864">
          <cell r="B1864" t="str">
            <v>唐琼芳</v>
          </cell>
          <cell r="C1864" t="str">
            <v>女</v>
          </cell>
          <cell r="D1864" t="str">
            <v>瑶族</v>
          </cell>
          <cell r="E1864" t="str">
            <v>1988年9月23日</v>
          </cell>
          <cell r="F1864" t="str">
            <v>中国</v>
          </cell>
          <cell r="G1864" t="str">
            <v>身份证</v>
          </cell>
          <cell r="H1864" t="str">
            <v>450324198809235523</v>
          </cell>
          <cell r="I1864" t="str">
            <v>柳州城市职业学院</v>
          </cell>
          <cell r="J1864" t="str">
            <v>2018年12月3日</v>
          </cell>
          <cell r="K1864" t="str">
            <v>2021年1月31日</v>
          </cell>
          <cell r="L1864" t="str">
            <v>是</v>
          </cell>
          <cell r="M1864" t="str">
            <v>广西柳州</v>
          </cell>
          <cell r="N1864" t="str">
            <v>学校</v>
          </cell>
          <cell r="O1864" t="str">
            <v>研究生</v>
          </cell>
          <cell r="P1864" t="str">
            <v>硕士</v>
          </cell>
          <cell r="Q1864" t="str">
            <v>广州大学</v>
          </cell>
          <cell r="R1864" t="str">
            <v>中国古代文学专业</v>
          </cell>
          <cell r="S1864" t="str">
            <v>2013年6月25日</v>
          </cell>
          <cell r="T1864" t="str">
            <v>其他</v>
          </cell>
          <cell r="U1864" t="str">
            <v>F</v>
          </cell>
          <cell r="V1864">
            <v>3000</v>
          </cell>
          <cell r="W1864">
            <v>750</v>
          </cell>
          <cell r="X1864">
            <v>3750</v>
          </cell>
          <cell r="Y1864" t="str">
            <v>2018年12月</v>
          </cell>
          <cell r="Z1864" t="str">
            <v>2022年1月</v>
          </cell>
          <cell r="AA1864">
            <v>41</v>
          </cell>
          <cell r="AB1864">
            <v>3</v>
          </cell>
          <cell r="AC1864">
            <v>44</v>
          </cell>
          <cell r="AD1864">
            <v>3750</v>
          </cell>
        </row>
        <row r="1865">
          <cell r="B1865" t="str">
            <v>韦颖莹</v>
          </cell>
          <cell r="C1865" t="str">
            <v>女</v>
          </cell>
          <cell r="D1865" t="str">
            <v>壮族</v>
          </cell>
          <cell r="E1865" t="str">
            <v>1996年2月19日</v>
          </cell>
          <cell r="F1865" t="str">
            <v>中国</v>
          </cell>
          <cell r="G1865" t="str">
            <v>身份证</v>
          </cell>
          <cell r="H1865" t="str">
            <v>450221199602196029</v>
          </cell>
          <cell r="I1865" t="str">
            <v>柳州城市职业学院</v>
          </cell>
          <cell r="J1865" t="str">
            <v>2019年9月4日</v>
          </cell>
          <cell r="K1865" t="str">
            <v>2023年1月31日</v>
          </cell>
          <cell r="L1865" t="str">
            <v>是</v>
          </cell>
          <cell r="M1865" t="str">
            <v>广西柳州</v>
          </cell>
          <cell r="N1865" t="str">
            <v>学校</v>
          </cell>
          <cell r="O1865" t="str">
            <v>研究生</v>
          </cell>
          <cell r="P1865" t="str">
            <v>硕士</v>
          </cell>
          <cell r="Q1865" t="str">
            <v>广西大学</v>
          </cell>
          <cell r="R1865" t="str">
            <v>汉语国际教育</v>
          </cell>
          <cell r="S1865" t="str">
            <v>2019年6月15日</v>
          </cell>
          <cell r="T1865" t="str">
            <v>其他</v>
          </cell>
          <cell r="U1865" t="str">
            <v>F</v>
          </cell>
          <cell r="V1865">
            <v>3000</v>
          </cell>
          <cell r="W1865">
            <v>750</v>
          </cell>
          <cell r="X1865">
            <v>3750</v>
          </cell>
          <cell r="Y1865" t="str">
            <v>2019年9月</v>
          </cell>
          <cell r="Z1865" t="str">
            <v>2022年1月</v>
          </cell>
          <cell r="AA1865">
            <v>31</v>
          </cell>
          <cell r="AB1865">
            <v>3</v>
          </cell>
          <cell r="AC1865">
            <v>34</v>
          </cell>
          <cell r="AD1865">
            <v>3750</v>
          </cell>
        </row>
        <row r="1866">
          <cell r="B1866" t="str">
            <v>杨佳文</v>
          </cell>
          <cell r="C1866" t="str">
            <v>女</v>
          </cell>
          <cell r="D1866" t="str">
            <v>汉族</v>
          </cell>
          <cell r="E1866" t="str">
            <v>1994年10月30日</v>
          </cell>
          <cell r="F1866" t="str">
            <v>中国</v>
          </cell>
          <cell r="G1866" t="str">
            <v>身份证</v>
          </cell>
          <cell r="H1866" t="str">
            <v>452223199410300025</v>
          </cell>
          <cell r="I1866" t="str">
            <v>柳州城市职业学院</v>
          </cell>
          <cell r="J1866" t="str">
            <v>2019年9月4日</v>
          </cell>
          <cell r="K1866" t="str">
            <v>2023年1月31日</v>
          </cell>
          <cell r="L1866" t="str">
            <v>是</v>
          </cell>
          <cell r="M1866" t="str">
            <v>广西柳州</v>
          </cell>
          <cell r="N1866" t="str">
            <v>学校</v>
          </cell>
          <cell r="O1866" t="str">
            <v>研究生</v>
          </cell>
          <cell r="P1866" t="str">
            <v>硕士</v>
          </cell>
          <cell r="Q1866" t="str">
            <v>加拿大温莎大学</v>
          </cell>
          <cell r="R1866" t="str">
            <v>国际金融与会计</v>
          </cell>
          <cell r="S1866" t="str">
            <v>2019年5月28日</v>
          </cell>
          <cell r="T1866" t="str">
            <v>其他</v>
          </cell>
          <cell r="U1866" t="str">
            <v>F</v>
          </cell>
          <cell r="V1866">
            <v>3000</v>
          </cell>
          <cell r="W1866">
            <v>750</v>
          </cell>
          <cell r="X1866">
            <v>3750</v>
          </cell>
          <cell r="Y1866" t="str">
            <v>2019年9月</v>
          </cell>
          <cell r="Z1866" t="str">
            <v>2022年1月</v>
          </cell>
          <cell r="AA1866">
            <v>31</v>
          </cell>
          <cell r="AB1866">
            <v>3</v>
          </cell>
          <cell r="AC1866">
            <v>34</v>
          </cell>
          <cell r="AD1866">
            <v>3750</v>
          </cell>
        </row>
        <row r="1867">
          <cell r="B1867" t="str">
            <v>于诗凡</v>
          </cell>
          <cell r="C1867" t="str">
            <v>女</v>
          </cell>
          <cell r="D1867" t="str">
            <v>汉族</v>
          </cell>
          <cell r="E1867" t="str">
            <v>1992年12月22日</v>
          </cell>
          <cell r="F1867" t="str">
            <v>中国</v>
          </cell>
          <cell r="G1867" t="str">
            <v>身份证</v>
          </cell>
          <cell r="H1867" t="str">
            <v>450204199212221026</v>
          </cell>
          <cell r="I1867" t="str">
            <v>柳州城市职业学院</v>
          </cell>
          <cell r="J1867" t="str">
            <v>2019年9月2日</v>
          </cell>
          <cell r="K1867" t="str">
            <v>2023年12月31日</v>
          </cell>
          <cell r="L1867" t="str">
            <v>是</v>
          </cell>
          <cell r="M1867" t="str">
            <v>广西柳州</v>
          </cell>
          <cell r="N1867" t="str">
            <v>学校</v>
          </cell>
          <cell r="O1867" t="str">
            <v>研究生</v>
          </cell>
          <cell r="P1867" t="str">
            <v>硕士</v>
          </cell>
          <cell r="Q1867" t="str">
            <v>湖北大学</v>
          </cell>
          <cell r="R1867" t="str">
            <v>学科教学（思政）</v>
          </cell>
          <cell r="S1867" t="str">
            <v>2019年6月17日</v>
          </cell>
          <cell r="T1867" t="str">
            <v>其他</v>
          </cell>
          <cell r="U1867" t="str">
            <v>F</v>
          </cell>
          <cell r="V1867">
            <v>3000</v>
          </cell>
          <cell r="W1867">
            <v>750</v>
          </cell>
          <cell r="X1867">
            <v>3750</v>
          </cell>
          <cell r="Y1867" t="str">
            <v>2019年10月</v>
          </cell>
          <cell r="Z1867" t="str">
            <v>2022年1月</v>
          </cell>
          <cell r="AA1867">
            <v>31</v>
          </cell>
          <cell r="AB1867">
            <v>3</v>
          </cell>
          <cell r="AC1867">
            <v>34</v>
          </cell>
          <cell r="AD1867">
            <v>3750</v>
          </cell>
        </row>
        <row r="1868">
          <cell r="B1868" t="str">
            <v>赵莹</v>
          </cell>
          <cell r="C1868" t="str">
            <v>女</v>
          </cell>
          <cell r="D1868" t="str">
            <v>汉族</v>
          </cell>
          <cell r="E1868" t="str">
            <v>1989年10月22日</v>
          </cell>
          <cell r="F1868" t="str">
            <v>中国</v>
          </cell>
          <cell r="G1868" t="str">
            <v>身份证</v>
          </cell>
          <cell r="H1868" t="str">
            <v>410927198910226028</v>
          </cell>
          <cell r="I1868" t="str">
            <v>柳州城市职业学院</v>
          </cell>
          <cell r="J1868" t="str">
            <v>2022年2月1日</v>
          </cell>
          <cell r="K1868" t="str">
            <v>2024年1月31日</v>
          </cell>
          <cell r="L1868" t="str">
            <v>是</v>
          </cell>
          <cell r="M1868" t="str">
            <v>广西柳州</v>
          </cell>
          <cell r="N1868" t="str">
            <v>学校</v>
          </cell>
          <cell r="O1868" t="str">
            <v>研究生</v>
          </cell>
          <cell r="P1868" t="str">
            <v>硕士</v>
          </cell>
          <cell r="Q1868" t="str">
            <v>郑州大学</v>
          </cell>
          <cell r="R1868" t="str">
            <v>汉语国际教育</v>
          </cell>
          <cell r="S1868" t="str">
            <v>2013年7月1日</v>
          </cell>
          <cell r="T1868" t="str">
            <v>一流建设高校</v>
          </cell>
          <cell r="U1868" t="str">
            <v>F</v>
          </cell>
          <cell r="V1868">
            <v>3000</v>
          </cell>
          <cell r="W1868">
            <v>750</v>
          </cell>
          <cell r="X1868">
            <v>3750</v>
          </cell>
          <cell r="Y1868" t="str">
            <v>2019年9月</v>
          </cell>
          <cell r="Z1868" t="str">
            <v>2022年1月</v>
          </cell>
          <cell r="AA1868">
            <v>31</v>
          </cell>
          <cell r="AB1868">
            <v>3</v>
          </cell>
          <cell r="AC1868">
            <v>34</v>
          </cell>
          <cell r="AD1868">
            <v>3750</v>
          </cell>
        </row>
        <row r="1869">
          <cell r="B1869" t="str">
            <v>朱丹梦</v>
          </cell>
          <cell r="C1869" t="str">
            <v>女</v>
          </cell>
          <cell r="D1869" t="str">
            <v>汉族</v>
          </cell>
          <cell r="E1869" t="str">
            <v>1995年3月12日</v>
          </cell>
          <cell r="F1869" t="str">
            <v>中国</v>
          </cell>
          <cell r="G1869" t="str">
            <v>身份证</v>
          </cell>
          <cell r="H1869" t="str">
            <v>450205199503120424</v>
          </cell>
          <cell r="I1869" t="str">
            <v>柳州城市职业学院</v>
          </cell>
          <cell r="J1869" t="str">
            <v>2019年1月14日</v>
          </cell>
          <cell r="K1869" t="str">
            <v>2022年1月31日</v>
          </cell>
          <cell r="L1869" t="str">
            <v>是</v>
          </cell>
          <cell r="M1869" t="str">
            <v>广西柳州</v>
          </cell>
          <cell r="N1869" t="str">
            <v>学校</v>
          </cell>
          <cell r="O1869" t="str">
            <v>研究生</v>
          </cell>
          <cell r="P1869" t="str">
            <v>硕士</v>
          </cell>
          <cell r="Q1869" t="str">
            <v>英国巴斯大学</v>
          </cell>
          <cell r="R1869" t="str">
            <v>国际教育与全球化</v>
          </cell>
          <cell r="S1869" t="str">
            <v>2018年11月22日</v>
          </cell>
          <cell r="T1869" t="str">
            <v>国际一流大学</v>
          </cell>
          <cell r="U1869" t="str">
            <v>F</v>
          </cell>
          <cell r="V1869">
            <v>3000</v>
          </cell>
          <cell r="W1869">
            <v>750</v>
          </cell>
          <cell r="X1869">
            <v>3750</v>
          </cell>
          <cell r="Y1869" t="str">
            <v>2019年1月</v>
          </cell>
          <cell r="Z1869" t="str">
            <v>2022年1月</v>
          </cell>
          <cell r="AA1869">
            <v>41</v>
          </cell>
          <cell r="AB1869">
            <v>3</v>
          </cell>
          <cell r="AC1869">
            <v>44</v>
          </cell>
          <cell r="AD1869">
            <v>3750</v>
          </cell>
        </row>
        <row r="1870">
          <cell r="B1870" t="str">
            <v>蓝柔美</v>
          </cell>
          <cell r="C1870" t="str">
            <v>女</v>
          </cell>
          <cell r="D1870" t="str">
            <v>壮族</v>
          </cell>
          <cell r="E1870" t="str">
            <v>1994年5月20日</v>
          </cell>
          <cell r="F1870" t="str">
            <v>中国</v>
          </cell>
          <cell r="G1870" t="str">
            <v>身份证</v>
          </cell>
          <cell r="H1870" t="str">
            <v>450804199405202326</v>
          </cell>
          <cell r="I1870" t="str">
            <v>柳州城市职业学院</v>
          </cell>
          <cell r="J1870" t="str">
            <v>2019年9月4日</v>
          </cell>
          <cell r="K1870" t="str">
            <v>2023年1月31日</v>
          </cell>
          <cell r="L1870" t="str">
            <v>是</v>
          </cell>
          <cell r="M1870" t="str">
            <v>广西柳州</v>
          </cell>
          <cell r="N1870" t="str">
            <v>学校</v>
          </cell>
          <cell r="O1870" t="str">
            <v>研究生</v>
          </cell>
          <cell r="P1870" t="str">
            <v>硕士</v>
          </cell>
          <cell r="Q1870" t="str">
            <v>南京大学</v>
          </cell>
          <cell r="R1870" t="str">
            <v>社会工作</v>
          </cell>
          <cell r="S1870" t="str">
            <v>2019年6月10日</v>
          </cell>
          <cell r="T1870" t="str">
            <v>一流建设高校</v>
          </cell>
          <cell r="U1870" t="str">
            <v>F</v>
          </cell>
          <cell r="V1870">
            <v>3000</v>
          </cell>
          <cell r="W1870">
            <v>750</v>
          </cell>
          <cell r="X1870">
            <v>3750</v>
          </cell>
          <cell r="Y1870" t="str">
            <v>2019年9月</v>
          </cell>
          <cell r="Z1870" t="str">
            <v>2022年1月</v>
          </cell>
          <cell r="AA1870">
            <v>31</v>
          </cell>
          <cell r="AB1870">
            <v>3</v>
          </cell>
          <cell r="AC1870">
            <v>34</v>
          </cell>
          <cell r="AD1870">
            <v>3750</v>
          </cell>
        </row>
        <row r="1871">
          <cell r="B1871" t="str">
            <v>宋欣晏</v>
          </cell>
          <cell r="C1871" t="str">
            <v>女</v>
          </cell>
          <cell r="D1871" t="str">
            <v>汉族</v>
          </cell>
          <cell r="E1871" t="str">
            <v>1995年10月11日</v>
          </cell>
          <cell r="F1871" t="str">
            <v>中国</v>
          </cell>
          <cell r="G1871" t="str">
            <v>身份证</v>
          </cell>
          <cell r="H1871" t="str">
            <v>142402199510116627</v>
          </cell>
          <cell r="I1871" t="str">
            <v>柳州城市职业学院</v>
          </cell>
          <cell r="J1871" t="str">
            <v>2019年6月28日</v>
          </cell>
          <cell r="K1871" t="str">
            <v>2022年7月31日</v>
          </cell>
          <cell r="L1871" t="str">
            <v>是</v>
          </cell>
          <cell r="M1871" t="str">
            <v>广西柳州</v>
          </cell>
          <cell r="N1871" t="str">
            <v>学校</v>
          </cell>
          <cell r="O1871" t="str">
            <v>研究生</v>
          </cell>
          <cell r="P1871" t="str">
            <v>硕士</v>
          </cell>
          <cell r="Q1871" t="str">
            <v>广西师范大学</v>
          </cell>
          <cell r="R1871" t="str">
            <v>体育-运动训练</v>
          </cell>
          <cell r="S1871" t="str">
            <v>2019年6月20日</v>
          </cell>
          <cell r="T1871" t="str">
            <v>其他</v>
          </cell>
          <cell r="U1871" t="str">
            <v>F</v>
          </cell>
          <cell r="V1871">
            <v>3000</v>
          </cell>
          <cell r="W1871">
            <v>750</v>
          </cell>
          <cell r="X1871">
            <v>3750</v>
          </cell>
          <cell r="Y1871" t="str">
            <v>2019年6月</v>
          </cell>
          <cell r="Z1871" t="str">
            <v>2022年1月</v>
          </cell>
          <cell r="AA1871">
            <v>34</v>
          </cell>
          <cell r="AB1871">
            <v>3</v>
          </cell>
          <cell r="AC1871">
            <v>37</v>
          </cell>
          <cell r="AD1871">
            <v>3750</v>
          </cell>
        </row>
        <row r="1872">
          <cell r="B1872" t="str">
            <v>陆俞孜</v>
          </cell>
          <cell r="C1872" t="str">
            <v>女</v>
          </cell>
          <cell r="D1872" t="str">
            <v>壮族</v>
          </cell>
          <cell r="E1872" t="str">
            <v>1994年3月8日</v>
          </cell>
          <cell r="F1872" t="str">
            <v>中国</v>
          </cell>
          <cell r="G1872" t="str">
            <v>身份证</v>
          </cell>
          <cell r="H1872" t="str">
            <v>452626199403080045</v>
          </cell>
          <cell r="I1872" t="str">
            <v>柳州城市职业学院</v>
          </cell>
          <cell r="J1872" t="str">
            <v>2019年7月1日</v>
          </cell>
          <cell r="K1872" t="str">
            <v>2022年7月31日</v>
          </cell>
          <cell r="L1872" t="str">
            <v>是</v>
          </cell>
          <cell r="M1872" t="str">
            <v>广西柳州</v>
          </cell>
          <cell r="N1872" t="str">
            <v>学校</v>
          </cell>
          <cell r="O1872" t="str">
            <v>研究生</v>
          </cell>
          <cell r="P1872" t="str">
            <v>硕士</v>
          </cell>
          <cell r="Q1872" t="str">
            <v>广西师范大学</v>
          </cell>
          <cell r="R1872" t="str">
            <v>汉语国际教育</v>
          </cell>
          <cell r="S1872" t="str">
            <v>2019年6月20日</v>
          </cell>
          <cell r="T1872" t="str">
            <v>其他</v>
          </cell>
          <cell r="U1872" t="str">
            <v>F</v>
          </cell>
          <cell r="V1872">
            <v>3000</v>
          </cell>
          <cell r="W1872">
            <v>750</v>
          </cell>
          <cell r="X1872">
            <v>3750</v>
          </cell>
          <cell r="Y1872" t="str">
            <v>2019年7月</v>
          </cell>
          <cell r="Z1872" t="str">
            <v>2022年1月</v>
          </cell>
          <cell r="AA1872">
            <v>33</v>
          </cell>
          <cell r="AB1872">
            <v>3</v>
          </cell>
          <cell r="AC1872">
            <v>36</v>
          </cell>
          <cell r="AD1872">
            <v>3750</v>
          </cell>
        </row>
        <row r="1873">
          <cell r="B1873" t="str">
            <v>刘骏</v>
          </cell>
          <cell r="C1873" t="str">
            <v>男</v>
          </cell>
          <cell r="D1873" t="str">
            <v>汉族</v>
          </cell>
          <cell r="E1873" t="str">
            <v>1990年1月13日</v>
          </cell>
          <cell r="F1873" t="str">
            <v>中国</v>
          </cell>
          <cell r="G1873" t="str">
            <v>身份证</v>
          </cell>
          <cell r="H1873" t="str">
            <v>430203199001136016</v>
          </cell>
          <cell r="I1873" t="str">
            <v>柳州城市职业学院</v>
          </cell>
          <cell r="J1873" t="str">
            <v>2019年2月25日</v>
          </cell>
          <cell r="K1873" t="str">
            <v>2022年7月31日</v>
          </cell>
          <cell r="L1873" t="str">
            <v>是</v>
          </cell>
          <cell r="M1873" t="str">
            <v>广西柳州</v>
          </cell>
          <cell r="N1873" t="str">
            <v>学校</v>
          </cell>
          <cell r="O1873" t="str">
            <v>研究生</v>
          </cell>
          <cell r="P1873" t="str">
            <v>硕士</v>
          </cell>
          <cell r="Q1873" t="str">
            <v>广西艺术学院</v>
          </cell>
          <cell r="R1873" t="str">
            <v>艺术设计</v>
          </cell>
          <cell r="S1873" t="str">
            <v>2016年6月30日</v>
          </cell>
          <cell r="T1873" t="str">
            <v>其他</v>
          </cell>
          <cell r="U1873" t="str">
            <v>F</v>
          </cell>
          <cell r="V1873">
            <v>3000</v>
          </cell>
          <cell r="W1873">
            <v>750</v>
          </cell>
          <cell r="X1873">
            <v>3750</v>
          </cell>
          <cell r="Y1873" t="str">
            <v>2019年2月</v>
          </cell>
          <cell r="Z1873" t="str">
            <v>2022年1月</v>
          </cell>
          <cell r="AA1873">
            <v>38</v>
          </cell>
          <cell r="AB1873">
            <v>3</v>
          </cell>
          <cell r="AC1873">
            <v>41</v>
          </cell>
          <cell r="AD1873">
            <v>3750</v>
          </cell>
        </row>
        <row r="1874">
          <cell r="B1874" t="str">
            <v>陶云</v>
          </cell>
          <cell r="C1874" t="str">
            <v>男</v>
          </cell>
          <cell r="D1874" t="str">
            <v>壮族</v>
          </cell>
          <cell r="E1874" t="str">
            <v>1994年6月18日</v>
          </cell>
          <cell r="F1874" t="str">
            <v>中国</v>
          </cell>
          <cell r="G1874" t="str">
            <v>身份证</v>
          </cell>
          <cell r="H1874" t="str">
            <v>452223199406181510</v>
          </cell>
          <cell r="I1874" t="str">
            <v>柳州城市职业学院</v>
          </cell>
          <cell r="J1874" t="str">
            <v>2020年6月15日</v>
          </cell>
          <cell r="K1874" t="str">
            <v>2023年7月31日</v>
          </cell>
          <cell r="L1874" t="str">
            <v>是</v>
          </cell>
          <cell r="M1874" t="str">
            <v>广西柳州</v>
          </cell>
          <cell r="N1874" t="str">
            <v>学校</v>
          </cell>
          <cell r="O1874" t="str">
            <v>本科</v>
          </cell>
          <cell r="P1874" t="str">
            <v>学士</v>
          </cell>
          <cell r="Q1874" t="str">
            <v>国防科技大学</v>
          </cell>
          <cell r="R1874" t="str">
            <v>信息与通信工程</v>
          </cell>
          <cell r="S1874" t="str">
            <v>2017年6月30日</v>
          </cell>
          <cell r="T1874" t="str">
            <v>一流建设高校</v>
          </cell>
          <cell r="U1874" t="str">
            <v>H</v>
          </cell>
          <cell r="V1874">
            <v>1500</v>
          </cell>
          <cell r="W1874">
            <v>375</v>
          </cell>
          <cell r="X1874">
            <v>1875</v>
          </cell>
          <cell r="Y1874" t="str">
            <v>2020年6月</v>
          </cell>
          <cell r="Z1874" t="str">
            <v>2022年1月</v>
          </cell>
          <cell r="AA1874">
            <v>29</v>
          </cell>
          <cell r="AB1874">
            <v>3</v>
          </cell>
          <cell r="AC1874">
            <v>32</v>
          </cell>
          <cell r="AD1874">
            <v>1875</v>
          </cell>
        </row>
        <row r="1875">
          <cell r="B1875" t="str">
            <v>林秋鹏</v>
          </cell>
          <cell r="C1875" t="str">
            <v>女</v>
          </cell>
          <cell r="D1875" t="str">
            <v>壮族</v>
          </cell>
          <cell r="E1875" t="str">
            <v>1994年9月14日</v>
          </cell>
          <cell r="F1875" t="str">
            <v>中国</v>
          </cell>
          <cell r="G1875" t="str">
            <v>身份证</v>
          </cell>
          <cell r="H1875" t="str">
            <v>452231199409144029</v>
          </cell>
          <cell r="I1875" t="str">
            <v>柳州城市职业学院</v>
          </cell>
          <cell r="J1875" t="str">
            <v>2020年7月9日</v>
          </cell>
          <cell r="K1875" t="str">
            <v>2023年7月31日</v>
          </cell>
          <cell r="L1875" t="str">
            <v>是</v>
          </cell>
          <cell r="M1875" t="str">
            <v>广西柳州</v>
          </cell>
          <cell r="N1875" t="str">
            <v>学校</v>
          </cell>
          <cell r="O1875" t="str">
            <v>研究生</v>
          </cell>
          <cell r="P1875" t="str">
            <v>硕士</v>
          </cell>
          <cell r="Q1875" t="str">
            <v>深圳大学</v>
          </cell>
          <cell r="R1875" t="str">
            <v>高分子材料于工程</v>
          </cell>
          <cell r="S1875" t="str">
            <v>2020年6月30日</v>
          </cell>
          <cell r="T1875" t="str">
            <v>其他</v>
          </cell>
          <cell r="U1875" t="str">
            <v>F</v>
          </cell>
          <cell r="V1875">
            <v>3000</v>
          </cell>
          <cell r="W1875">
            <v>750</v>
          </cell>
          <cell r="X1875">
            <v>3750</v>
          </cell>
          <cell r="Y1875" t="str">
            <v>2020年7月</v>
          </cell>
          <cell r="Z1875" t="str">
            <v>2022年1月</v>
          </cell>
          <cell r="AA1875">
            <v>27</v>
          </cell>
          <cell r="AB1875">
            <v>3</v>
          </cell>
          <cell r="AC1875">
            <v>30</v>
          </cell>
          <cell r="AD1875">
            <v>3750</v>
          </cell>
        </row>
        <row r="1876">
          <cell r="B1876" t="str">
            <v>程心怡</v>
          </cell>
          <cell r="C1876" t="str">
            <v>女</v>
          </cell>
          <cell r="D1876" t="str">
            <v>汉族</v>
          </cell>
          <cell r="E1876" t="str">
            <v>1998年2月26日</v>
          </cell>
          <cell r="F1876" t="str">
            <v>中国</v>
          </cell>
          <cell r="G1876" t="str">
            <v>身份证</v>
          </cell>
          <cell r="H1876" t="str">
            <v>532923199802260024</v>
          </cell>
          <cell r="I1876" t="str">
            <v>柳州城市职业学院</v>
          </cell>
          <cell r="J1876" t="str">
            <v>2020年6月29日</v>
          </cell>
          <cell r="K1876" t="str">
            <v>2023年7月31日</v>
          </cell>
          <cell r="L1876" t="str">
            <v>是</v>
          </cell>
          <cell r="M1876" t="str">
            <v>广西柳州</v>
          </cell>
          <cell r="N1876" t="str">
            <v>学校</v>
          </cell>
          <cell r="O1876" t="str">
            <v>本科</v>
          </cell>
          <cell r="P1876" t="str">
            <v>学士</v>
          </cell>
          <cell r="Q1876" t="str">
            <v>北京交通大学</v>
          </cell>
          <cell r="R1876" t="str">
            <v>工商管理</v>
          </cell>
          <cell r="S1876" t="str">
            <v>2020年6月10日</v>
          </cell>
          <cell r="T1876" t="str">
            <v>一流建设高校</v>
          </cell>
          <cell r="U1876" t="str">
            <v>H</v>
          </cell>
          <cell r="V1876">
            <v>1500</v>
          </cell>
          <cell r="W1876">
            <v>375</v>
          </cell>
          <cell r="X1876">
            <v>1875</v>
          </cell>
          <cell r="Y1876" t="str">
            <v>2020年6月</v>
          </cell>
          <cell r="Z1876" t="str">
            <v>2022年1月</v>
          </cell>
          <cell r="AA1876">
            <v>22</v>
          </cell>
          <cell r="AB1876">
            <v>3</v>
          </cell>
          <cell r="AC1876">
            <v>25</v>
          </cell>
          <cell r="AD1876">
            <v>1875</v>
          </cell>
        </row>
        <row r="1877">
          <cell r="B1877" t="str">
            <v>岳振</v>
          </cell>
          <cell r="C1877" t="str">
            <v>男</v>
          </cell>
          <cell r="D1877" t="str">
            <v>汉族</v>
          </cell>
          <cell r="E1877" t="str">
            <v>1995年9月9日</v>
          </cell>
          <cell r="F1877" t="str">
            <v>中国</v>
          </cell>
          <cell r="G1877" t="str">
            <v>身份证</v>
          </cell>
          <cell r="H1877" t="str">
            <v>410225199509096136</v>
          </cell>
          <cell r="I1877" t="str">
            <v>柳州城市职业学院</v>
          </cell>
          <cell r="J1877" t="str">
            <v>2020年7月7日</v>
          </cell>
          <cell r="K1877" t="str">
            <v>2023年7月31日</v>
          </cell>
          <cell r="L1877" t="str">
            <v>是</v>
          </cell>
          <cell r="M1877" t="str">
            <v>广西柳州</v>
          </cell>
          <cell r="N1877" t="str">
            <v>学校</v>
          </cell>
          <cell r="O1877" t="str">
            <v>研究生</v>
          </cell>
          <cell r="P1877" t="str">
            <v>硕士</v>
          </cell>
          <cell r="Q1877" t="str">
            <v>武汉轻工大学</v>
          </cell>
          <cell r="R1877" t="str">
            <v>资源利用与植物保护</v>
          </cell>
          <cell r="S1877" t="str">
            <v>2020年6月20日</v>
          </cell>
          <cell r="T1877" t="str">
            <v>其他</v>
          </cell>
          <cell r="U1877" t="str">
            <v>F</v>
          </cell>
          <cell r="V1877">
            <v>3000</v>
          </cell>
          <cell r="W1877">
            <v>750</v>
          </cell>
          <cell r="X1877">
            <v>3750</v>
          </cell>
          <cell r="Y1877" t="str">
            <v>2020年7月</v>
          </cell>
          <cell r="Z1877" t="str">
            <v>2022年1月</v>
          </cell>
          <cell r="AA1877">
            <v>27</v>
          </cell>
          <cell r="AB1877">
            <v>3</v>
          </cell>
          <cell r="AC1877">
            <v>30</v>
          </cell>
          <cell r="AD1877">
            <v>3750</v>
          </cell>
        </row>
        <row r="1878">
          <cell r="B1878" t="str">
            <v>肖莎</v>
          </cell>
          <cell r="C1878" t="str">
            <v>女</v>
          </cell>
          <cell r="D1878" t="str">
            <v>汉族</v>
          </cell>
          <cell r="E1878" t="str">
            <v>1994年9月27日</v>
          </cell>
          <cell r="F1878" t="str">
            <v>中国</v>
          </cell>
          <cell r="G1878" t="str">
            <v>身份证</v>
          </cell>
          <cell r="H1878" t="str">
            <v>452728199409272724</v>
          </cell>
          <cell r="I1878" t="str">
            <v>柳州城市职业学院</v>
          </cell>
          <cell r="J1878" t="str">
            <v>2020年7月16日</v>
          </cell>
          <cell r="K1878" t="str">
            <v>2023年7月31日</v>
          </cell>
          <cell r="L1878" t="str">
            <v>是</v>
          </cell>
          <cell r="M1878" t="str">
            <v>广西柳州</v>
          </cell>
          <cell r="N1878" t="str">
            <v>学校</v>
          </cell>
          <cell r="O1878" t="str">
            <v>研究生</v>
          </cell>
          <cell r="P1878" t="str">
            <v>硕士</v>
          </cell>
          <cell r="Q1878" t="str">
            <v>中国地质大学（北京）</v>
          </cell>
          <cell r="R1878" t="str">
            <v>矿产普查与勘探</v>
          </cell>
          <cell r="S1878" t="str">
            <v>2020年6月18日</v>
          </cell>
          <cell r="T1878" t="str">
            <v>非一流高校的一流建设学科</v>
          </cell>
          <cell r="U1878" t="str">
            <v>F</v>
          </cell>
          <cell r="V1878">
            <v>3000</v>
          </cell>
          <cell r="W1878">
            <v>750</v>
          </cell>
          <cell r="X1878">
            <v>3750</v>
          </cell>
          <cell r="Y1878" t="str">
            <v>2020年7月</v>
          </cell>
          <cell r="Z1878" t="str">
            <v>2022年1月</v>
          </cell>
          <cell r="AA1878">
            <v>27</v>
          </cell>
          <cell r="AB1878">
            <v>3</v>
          </cell>
          <cell r="AC1878">
            <v>30</v>
          </cell>
          <cell r="AD1878">
            <v>3750</v>
          </cell>
        </row>
        <row r="1879">
          <cell r="B1879" t="str">
            <v>张芳</v>
          </cell>
          <cell r="C1879" t="str">
            <v>女</v>
          </cell>
          <cell r="D1879" t="str">
            <v>壮族</v>
          </cell>
          <cell r="E1879" t="str">
            <v>1985年7月12日</v>
          </cell>
          <cell r="F1879" t="str">
            <v>中国</v>
          </cell>
          <cell r="G1879" t="str">
            <v>身份证</v>
          </cell>
          <cell r="H1879" t="str">
            <v>452231198507123024</v>
          </cell>
          <cell r="I1879" t="str">
            <v>柳州城市职业学院</v>
          </cell>
          <cell r="J1879" t="str">
            <v>2020年7月6日</v>
          </cell>
          <cell r="K1879" t="str">
            <v>2023年7月31日</v>
          </cell>
          <cell r="L1879" t="str">
            <v>是</v>
          </cell>
          <cell r="M1879" t="str">
            <v>广西柳州</v>
          </cell>
          <cell r="N1879" t="str">
            <v>学校</v>
          </cell>
          <cell r="O1879" t="str">
            <v>研究生</v>
          </cell>
          <cell r="P1879" t="str">
            <v>硕士</v>
          </cell>
          <cell r="Q1879" t="str">
            <v>中央民族大学</v>
          </cell>
          <cell r="R1879" t="str">
            <v>马克思主义民族理论与政策</v>
          </cell>
          <cell r="S1879" t="str">
            <v>2020年7月1日</v>
          </cell>
          <cell r="T1879" t="str">
            <v>一流建设高校</v>
          </cell>
          <cell r="U1879" t="str">
            <v>F</v>
          </cell>
          <cell r="V1879">
            <v>3000</v>
          </cell>
          <cell r="W1879">
            <v>750</v>
          </cell>
          <cell r="X1879">
            <v>3750</v>
          </cell>
          <cell r="Y1879" t="str">
            <v>2020年7月</v>
          </cell>
          <cell r="Z1879" t="str">
            <v>2022年1月</v>
          </cell>
          <cell r="AA1879">
            <v>27</v>
          </cell>
          <cell r="AB1879">
            <v>3</v>
          </cell>
          <cell r="AC1879">
            <v>30</v>
          </cell>
          <cell r="AD1879">
            <v>3750</v>
          </cell>
        </row>
        <row r="1880">
          <cell r="B1880" t="str">
            <v>孔文华</v>
          </cell>
          <cell r="C1880" t="str">
            <v>女</v>
          </cell>
          <cell r="D1880" t="str">
            <v>汉族</v>
          </cell>
          <cell r="E1880" t="str">
            <v>1993年1月7日</v>
          </cell>
          <cell r="F1880" t="str">
            <v>中国</v>
          </cell>
          <cell r="G1880" t="str">
            <v>身份证</v>
          </cell>
          <cell r="H1880" t="str">
            <v>412727199301072348</v>
          </cell>
          <cell r="I1880" t="str">
            <v>柳州城市职业学院</v>
          </cell>
          <cell r="J1880" t="str">
            <v>2020年5月22日</v>
          </cell>
          <cell r="K1880" t="str">
            <v>2023年7月31日</v>
          </cell>
          <cell r="L1880" t="str">
            <v>是</v>
          </cell>
          <cell r="M1880" t="str">
            <v>广西柳州</v>
          </cell>
          <cell r="N1880" t="str">
            <v>学校</v>
          </cell>
          <cell r="O1880" t="str">
            <v>研究生</v>
          </cell>
          <cell r="P1880" t="str">
            <v>硕士</v>
          </cell>
          <cell r="Q1880" t="str">
            <v>南昌大学</v>
          </cell>
          <cell r="R1880" t="str">
            <v>新闻学</v>
          </cell>
          <cell r="S1880" t="str">
            <v>2019年6月17日</v>
          </cell>
          <cell r="T1880" t="str">
            <v>一流建设高校</v>
          </cell>
          <cell r="U1880" t="str">
            <v>F</v>
          </cell>
          <cell r="V1880">
            <v>3000</v>
          </cell>
          <cell r="W1880">
            <v>750</v>
          </cell>
          <cell r="X1880">
            <v>3750</v>
          </cell>
          <cell r="Y1880" t="str">
            <v>2020年5月</v>
          </cell>
          <cell r="Z1880" t="str">
            <v>2022年1月</v>
          </cell>
          <cell r="AA1880">
            <v>31</v>
          </cell>
          <cell r="AB1880">
            <v>3</v>
          </cell>
          <cell r="AC1880">
            <v>34</v>
          </cell>
          <cell r="AD1880">
            <v>3750</v>
          </cell>
        </row>
        <row r="1881">
          <cell r="B1881" t="str">
            <v>黄敏菁</v>
          </cell>
          <cell r="C1881" t="str">
            <v>女</v>
          </cell>
          <cell r="D1881" t="str">
            <v>壮族</v>
          </cell>
          <cell r="E1881" t="str">
            <v>1995年5月30日</v>
          </cell>
          <cell r="F1881" t="str">
            <v>中国</v>
          </cell>
          <cell r="G1881" t="str">
            <v>身份证</v>
          </cell>
          <cell r="H1881" t="str">
            <v>450203199505300725</v>
          </cell>
          <cell r="I1881" t="str">
            <v>柳州城市职业学院</v>
          </cell>
          <cell r="J1881" t="str">
            <v>2020年7月14日</v>
          </cell>
          <cell r="K1881" t="str">
            <v>2023年7月31日</v>
          </cell>
          <cell r="L1881" t="str">
            <v>是</v>
          </cell>
          <cell r="M1881" t="str">
            <v>广西柳州</v>
          </cell>
          <cell r="N1881" t="str">
            <v>学校</v>
          </cell>
          <cell r="O1881" t="str">
            <v>本科</v>
          </cell>
          <cell r="P1881" t="str">
            <v>学士</v>
          </cell>
          <cell r="Q1881" t="str">
            <v>山东大学</v>
          </cell>
          <cell r="R1881" t="str">
            <v>统计学</v>
          </cell>
          <cell r="S1881" t="str">
            <v>2017年6月30日</v>
          </cell>
          <cell r="T1881" t="str">
            <v>一流建设高校</v>
          </cell>
          <cell r="U1881" t="str">
            <v>H</v>
          </cell>
          <cell r="V1881">
            <v>1500</v>
          </cell>
          <cell r="W1881">
            <v>375</v>
          </cell>
          <cell r="X1881">
            <v>1875</v>
          </cell>
          <cell r="Y1881" t="str">
            <v>2020年7月</v>
          </cell>
          <cell r="Z1881" t="str">
            <v>2022年1月</v>
          </cell>
          <cell r="AA1881">
            <v>27</v>
          </cell>
          <cell r="AB1881">
            <v>3</v>
          </cell>
          <cell r="AC1881">
            <v>30</v>
          </cell>
          <cell r="AD1881">
            <v>1875</v>
          </cell>
        </row>
        <row r="1882">
          <cell r="B1882" t="str">
            <v>蒙春妹</v>
          </cell>
          <cell r="C1882" t="str">
            <v>女</v>
          </cell>
          <cell r="D1882" t="str">
            <v>壮族</v>
          </cell>
          <cell r="E1882" t="str">
            <v>1992年12月1日</v>
          </cell>
          <cell r="F1882" t="str">
            <v>中国</v>
          </cell>
          <cell r="G1882" t="str">
            <v>身份证</v>
          </cell>
          <cell r="H1882" t="str">
            <v>452724199212012528</v>
          </cell>
          <cell r="I1882" t="str">
            <v>柳州城市职业学院</v>
          </cell>
          <cell r="J1882" t="str">
            <v>2020年7月6日</v>
          </cell>
          <cell r="K1882" t="str">
            <v>2023年7月31日</v>
          </cell>
          <cell r="L1882" t="str">
            <v>是</v>
          </cell>
          <cell r="M1882" t="str">
            <v>广西柳州</v>
          </cell>
          <cell r="N1882" t="str">
            <v>学校</v>
          </cell>
          <cell r="O1882" t="str">
            <v>研究生</v>
          </cell>
          <cell r="P1882" t="str">
            <v>硕士</v>
          </cell>
          <cell r="Q1882" t="str">
            <v>广西师范大学</v>
          </cell>
          <cell r="R1882" t="str">
            <v>教育学</v>
          </cell>
          <cell r="S1882" t="str">
            <v>2020年6月18日</v>
          </cell>
          <cell r="T1882" t="str">
            <v>其他</v>
          </cell>
          <cell r="U1882" t="str">
            <v>F</v>
          </cell>
          <cell r="V1882">
            <v>3000</v>
          </cell>
          <cell r="W1882">
            <v>750</v>
          </cell>
          <cell r="X1882">
            <v>3750</v>
          </cell>
          <cell r="Y1882" t="str">
            <v>2020年7月</v>
          </cell>
          <cell r="Z1882" t="str">
            <v>2022年1月</v>
          </cell>
          <cell r="AA1882">
            <v>27</v>
          </cell>
          <cell r="AB1882">
            <v>3</v>
          </cell>
          <cell r="AC1882">
            <v>30</v>
          </cell>
          <cell r="AD1882">
            <v>3750</v>
          </cell>
        </row>
        <row r="1883">
          <cell r="B1883" t="str">
            <v>覃连鲜</v>
          </cell>
          <cell r="C1883" t="str">
            <v>女</v>
          </cell>
          <cell r="D1883" t="str">
            <v>壮族</v>
          </cell>
          <cell r="E1883" t="str">
            <v>1993年8月15日</v>
          </cell>
          <cell r="F1883" t="str">
            <v>中国</v>
          </cell>
          <cell r="G1883" t="str">
            <v>身份证</v>
          </cell>
          <cell r="H1883" t="str">
            <v>452224199308151541</v>
          </cell>
          <cell r="I1883" t="str">
            <v>柳州城市职业学院</v>
          </cell>
          <cell r="J1883" t="str">
            <v>2020年7月20日</v>
          </cell>
          <cell r="K1883" t="str">
            <v>2023年7月31日</v>
          </cell>
          <cell r="L1883" t="str">
            <v>是</v>
          </cell>
          <cell r="M1883" t="str">
            <v>广西柳州</v>
          </cell>
          <cell r="N1883" t="str">
            <v>学校</v>
          </cell>
          <cell r="O1883" t="str">
            <v>研究生</v>
          </cell>
          <cell r="P1883" t="str">
            <v>硕士</v>
          </cell>
          <cell r="Q1883" t="str">
            <v>河北科技大学</v>
          </cell>
          <cell r="R1883" t="str">
            <v>艺术设计</v>
          </cell>
          <cell r="S1883" t="str">
            <v>2020年7月15日</v>
          </cell>
          <cell r="T1883" t="str">
            <v>其他</v>
          </cell>
          <cell r="U1883" t="str">
            <v>F</v>
          </cell>
          <cell r="V1883">
            <v>3000</v>
          </cell>
          <cell r="W1883">
            <v>750</v>
          </cell>
          <cell r="X1883">
            <v>3750</v>
          </cell>
          <cell r="Y1883" t="str">
            <v>2020年7月</v>
          </cell>
          <cell r="Z1883" t="str">
            <v>2022年1月</v>
          </cell>
          <cell r="AA1883">
            <v>27</v>
          </cell>
          <cell r="AB1883">
            <v>3</v>
          </cell>
          <cell r="AC1883">
            <v>30</v>
          </cell>
          <cell r="AD1883">
            <v>3750</v>
          </cell>
        </row>
        <row r="1884">
          <cell r="B1884" t="str">
            <v>罗淇</v>
          </cell>
          <cell r="C1884" t="str">
            <v>女</v>
          </cell>
          <cell r="D1884" t="str">
            <v>汉族</v>
          </cell>
          <cell r="E1884" t="str">
            <v>1995年9月7日</v>
          </cell>
          <cell r="F1884" t="str">
            <v>中国</v>
          </cell>
          <cell r="G1884" t="str">
            <v>身份证</v>
          </cell>
          <cell r="H1884" t="str">
            <v>441423199509072761</v>
          </cell>
          <cell r="I1884" t="str">
            <v>柳州城市职业学院</v>
          </cell>
          <cell r="J1884" t="str">
            <v>2020年7月14日</v>
          </cell>
          <cell r="K1884" t="str">
            <v>2023年7月31日</v>
          </cell>
          <cell r="L1884" t="str">
            <v>是</v>
          </cell>
          <cell r="M1884" t="str">
            <v>广西柳州</v>
          </cell>
          <cell r="N1884" t="str">
            <v>学校</v>
          </cell>
          <cell r="O1884" t="str">
            <v>研究生</v>
          </cell>
          <cell r="P1884" t="str">
            <v>硕士</v>
          </cell>
          <cell r="Q1884" t="str">
            <v>南京师范大学</v>
          </cell>
          <cell r="R1884" t="str">
            <v>小学教育</v>
          </cell>
          <cell r="S1884" t="str">
            <v>2020年6月11日</v>
          </cell>
          <cell r="T1884" t="str">
            <v>其他</v>
          </cell>
          <cell r="U1884" t="str">
            <v>F</v>
          </cell>
          <cell r="V1884">
            <v>3000</v>
          </cell>
          <cell r="W1884">
            <v>750</v>
          </cell>
          <cell r="X1884">
            <v>3750</v>
          </cell>
          <cell r="Y1884" t="str">
            <v>2020年7月</v>
          </cell>
          <cell r="Z1884" t="str">
            <v>2022年1月</v>
          </cell>
          <cell r="AA1884">
            <v>27</v>
          </cell>
          <cell r="AB1884">
            <v>3</v>
          </cell>
          <cell r="AC1884">
            <v>30</v>
          </cell>
          <cell r="AD1884">
            <v>3750</v>
          </cell>
        </row>
        <row r="1885">
          <cell r="B1885" t="str">
            <v>龚红菲</v>
          </cell>
          <cell r="C1885" t="str">
            <v>女</v>
          </cell>
          <cell r="D1885" t="str">
            <v>汉族</v>
          </cell>
          <cell r="E1885" t="str">
            <v>1993年4月13日</v>
          </cell>
          <cell r="F1885" t="str">
            <v>中国</v>
          </cell>
          <cell r="G1885" t="str">
            <v>身份证</v>
          </cell>
          <cell r="H1885" t="str">
            <v>45092419930413322X</v>
          </cell>
          <cell r="I1885" t="str">
            <v>柳州城市职业学院</v>
          </cell>
          <cell r="J1885" t="str">
            <v>2020年7月13日</v>
          </cell>
          <cell r="K1885" t="str">
            <v>2023年7月31日</v>
          </cell>
          <cell r="L1885" t="str">
            <v>是</v>
          </cell>
          <cell r="M1885" t="str">
            <v>广西柳州</v>
          </cell>
          <cell r="N1885" t="str">
            <v>学校</v>
          </cell>
          <cell r="O1885" t="str">
            <v>研究生</v>
          </cell>
          <cell r="P1885" t="str">
            <v>硕士</v>
          </cell>
          <cell r="Q1885" t="str">
            <v>桂林医学院</v>
          </cell>
          <cell r="R1885" t="str">
            <v>药学专业</v>
          </cell>
          <cell r="S1885" t="str">
            <v>2020年6月30日</v>
          </cell>
          <cell r="T1885" t="str">
            <v>其他</v>
          </cell>
          <cell r="U1885" t="str">
            <v>F</v>
          </cell>
          <cell r="V1885">
            <v>3000</v>
          </cell>
          <cell r="W1885">
            <v>750</v>
          </cell>
          <cell r="X1885">
            <v>3750</v>
          </cell>
          <cell r="Y1885" t="str">
            <v>2020年7月</v>
          </cell>
          <cell r="Z1885" t="str">
            <v>2022年1月</v>
          </cell>
          <cell r="AA1885">
            <v>27</v>
          </cell>
          <cell r="AB1885">
            <v>3</v>
          </cell>
          <cell r="AC1885">
            <v>30</v>
          </cell>
          <cell r="AD1885">
            <v>3750</v>
          </cell>
        </row>
        <row r="1886">
          <cell r="B1886" t="str">
            <v>管艳匠</v>
          </cell>
          <cell r="C1886" t="str">
            <v>男</v>
          </cell>
          <cell r="D1886" t="str">
            <v>汉族</v>
          </cell>
          <cell r="E1886" t="str">
            <v>1991年12月7日</v>
          </cell>
          <cell r="F1886" t="str">
            <v>中国</v>
          </cell>
          <cell r="G1886" t="str">
            <v>身份证</v>
          </cell>
          <cell r="H1886" t="str">
            <v>53212219911207243X</v>
          </cell>
          <cell r="I1886" t="str">
            <v>柳州城市职业学院</v>
          </cell>
          <cell r="J1886" t="str">
            <v>2021年3月15日</v>
          </cell>
          <cell r="K1886" t="str">
            <v>2024年7月31日</v>
          </cell>
          <cell r="L1886" t="str">
            <v>是</v>
          </cell>
          <cell r="M1886" t="str">
            <v>广西柳州</v>
          </cell>
          <cell r="N1886" t="str">
            <v>学校</v>
          </cell>
          <cell r="O1886" t="str">
            <v>研究生</v>
          </cell>
          <cell r="P1886" t="str">
            <v>硕士</v>
          </cell>
          <cell r="Q1886" t="str">
            <v>湖南师范大学</v>
          </cell>
          <cell r="R1886" t="str">
            <v>中国古代文学专业</v>
          </cell>
          <cell r="S1886" t="str">
            <v>2018年6月13日</v>
          </cell>
          <cell r="T1886" t="str">
            <v>一流建设高校</v>
          </cell>
          <cell r="U1886" t="str">
            <v>F</v>
          </cell>
          <cell r="V1886">
            <v>3000</v>
          </cell>
          <cell r="W1886">
            <v>750</v>
          </cell>
          <cell r="X1886">
            <v>3750</v>
          </cell>
          <cell r="Y1886" t="str">
            <v>2021年3月</v>
          </cell>
          <cell r="Z1886" t="str">
            <v>2022年1月</v>
          </cell>
          <cell r="AA1886">
            <v>13</v>
          </cell>
          <cell r="AB1886">
            <v>3</v>
          </cell>
          <cell r="AC1886">
            <v>16</v>
          </cell>
          <cell r="AD1886">
            <v>3750</v>
          </cell>
        </row>
        <row r="1887">
          <cell r="B1887" t="str">
            <v>王琰</v>
          </cell>
          <cell r="C1887" t="str">
            <v>女</v>
          </cell>
          <cell r="D1887" t="str">
            <v>汉族</v>
          </cell>
          <cell r="E1887" t="str">
            <v>1994年8月17日</v>
          </cell>
          <cell r="F1887" t="str">
            <v>中国</v>
          </cell>
          <cell r="G1887" t="str">
            <v>身份证</v>
          </cell>
          <cell r="H1887" t="str">
            <v>452223199408170022</v>
          </cell>
          <cell r="I1887" t="str">
            <v>柳州城市职业学院</v>
          </cell>
          <cell r="J1887" t="str">
            <v>2021年1月22日</v>
          </cell>
          <cell r="K1887" t="str">
            <v>2024年1月31日</v>
          </cell>
          <cell r="L1887" t="str">
            <v>是</v>
          </cell>
          <cell r="M1887" t="str">
            <v>广西柳州</v>
          </cell>
          <cell r="N1887" t="str">
            <v>学校</v>
          </cell>
          <cell r="O1887" t="str">
            <v>研究生</v>
          </cell>
          <cell r="P1887" t="str">
            <v>硕士</v>
          </cell>
          <cell r="Q1887" t="str">
            <v>东英吉利亚大学</v>
          </cell>
          <cell r="R1887" t="str">
            <v>媒体与文化政治</v>
          </cell>
          <cell r="S1887" t="str">
            <v>2020年12月4日</v>
          </cell>
          <cell r="T1887" t="str">
            <v>国际一流大学</v>
          </cell>
          <cell r="U1887" t="str">
            <v>F</v>
          </cell>
          <cell r="V1887">
            <v>3000</v>
          </cell>
          <cell r="W1887">
            <v>750</v>
          </cell>
          <cell r="X1887">
            <v>3750</v>
          </cell>
          <cell r="Y1887" t="str">
            <v>2021年1月</v>
          </cell>
          <cell r="Z1887" t="str">
            <v>2022年1月</v>
          </cell>
          <cell r="AA1887">
            <v>15</v>
          </cell>
          <cell r="AB1887">
            <v>3</v>
          </cell>
          <cell r="AC1887">
            <v>18</v>
          </cell>
          <cell r="AD1887">
            <v>3750</v>
          </cell>
        </row>
        <row r="1888">
          <cell r="B1888" t="str">
            <v>谢寒冰</v>
          </cell>
          <cell r="C1888" t="str">
            <v>女</v>
          </cell>
          <cell r="D1888" t="str">
            <v>汉族</v>
          </cell>
          <cell r="E1888" t="str">
            <v>1995年1月19日</v>
          </cell>
          <cell r="F1888" t="str">
            <v>中国</v>
          </cell>
          <cell r="G1888" t="str">
            <v>身份证</v>
          </cell>
          <cell r="H1888" t="str">
            <v>450328199501193021</v>
          </cell>
          <cell r="I1888" t="str">
            <v>柳州城市职业学院</v>
          </cell>
          <cell r="J1888" t="str">
            <v>2021年3月3日</v>
          </cell>
          <cell r="K1888" t="str">
            <v>2024年7月31日</v>
          </cell>
          <cell r="L1888" t="str">
            <v>是</v>
          </cell>
          <cell r="M1888" t="str">
            <v>广西柳州</v>
          </cell>
          <cell r="N1888" t="str">
            <v>学校</v>
          </cell>
          <cell r="O1888" t="str">
            <v>研究生</v>
          </cell>
          <cell r="P1888" t="str">
            <v>硕士</v>
          </cell>
          <cell r="Q1888" t="str">
            <v>广西师范大学</v>
          </cell>
          <cell r="R1888" t="str">
            <v>教育学专业</v>
          </cell>
          <cell r="S1888" t="str">
            <v>2020年6月18日</v>
          </cell>
          <cell r="T1888" t="str">
            <v>其他</v>
          </cell>
          <cell r="U1888" t="str">
            <v>F</v>
          </cell>
          <cell r="V1888">
            <v>3000</v>
          </cell>
          <cell r="W1888">
            <v>750</v>
          </cell>
          <cell r="X1888">
            <v>3750</v>
          </cell>
          <cell r="Y1888" t="str">
            <v>2021年3月</v>
          </cell>
          <cell r="Z1888" t="str">
            <v>2022年1月</v>
          </cell>
          <cell r="AA1888">
            <v>13</v>
          </cell>
          <cell r="AB1888">
            <v>3</v>
          </cell>
          <cell r="AC1888">
            <v>16</v>
          </cell>
          <cell r="AD1888">
            <v>3750</v>
          </cell>
        </row>
        <row r="1889">
          <cell r="B1889" t="str">
            <v>李盛唐</v>
          </cell>
          <cell r="C1889" t="str">
            <v>男</v>
          </cell>
          <cell r="D1889" t="str">
            <v>汉族</v>
          </cell>
          <cell r="E1889" t="str">
            <v>1994年2月19日</v>
          </cell>
          <cell r="F1889" t="str">
            <v>中国</v>
          </cell>
          <cell r="G1889" t="str">
            <v>身份证</v>
          </cell>
          <cell r="H1889" t="str">
            <v>340204199402191010</v>
          </cell>
          <cell r="I1889" t="str">
            <v>柳州城市职业学院</v>
          </cell>
          <cell r="J1889" t="str">
            <v>2021年1月21日</v>
          </cell>
          <cell r="K1889" t="str">
            <v>2024年1月31日</v>
          </cell>
          <cell r="L1889" t="str">
            <v>是</v>
          </cell>
          <cell r="M1889" t="str">
            <v>广西柳州</v>
          </cell>
          <cell r="N1889" t="str">
            <v>学校</v>
          </cell>
          <cell r="O1889" t="str">
            <v>研究生</v>
          </cell>
          <cell r="P1889" t="str">
            <v>硕士</v>
          </cell>
          <cell r="Q1889" t="str">
            <v>广西民族大学</v>
          </cell>
          <cell r="R1889" t="str">
            <v>民族传统体育学专业</v>
          </cell>
          <cell r="S1889" t="str">
            <v>2020年6月16日</v>
          </cell>
          <cell r="T1889" t="str">
            <v>其他</v>
          </cell>
          <cell r="U1889" t="str">
            <v>F</v>
          </cell>
          <cell r="V1889">
            <v>3000</v>
          </cell>
          <cell r="W1889">
            <v>750</v>
          </cell>
          <cell r="X1889">
            <v>3750</v>
          </cell>
          <cell r="Y1889" t="str">
            <v>2021年1月</v>
          </cell>
          <cell r="Z1889" t="str">
            <v>2022年1月</v>
          </cell>
          <cell r="AA1889">
            <v>15</v>
          </cell>
          <cell r="AB1889">
            <v>3</v>
          </cell>
          <cell r="AC1889">
            <v>18</v>
          </cell>
          <cell r="AD1889">
            <v>3750</v>
          </cell>
        </row>
        <row r="1890">
          <cell r="B1890" t="str">
            <v>韦柳冰</v>
          </cell>
          <cell r="C1890" t="str">
            <v>女</v>
          </cell>
          <cell r="D1890" t="str">
            <v>壮族</v>
          </cell>
          <cell r="E1890" t="str">
            <v>1997年1月15日</v>
          </cell>
          <cell r="F1890" t="str">
            <v>中国</v>
          </cell>
          <cell r="G1890" t="str">
            <v>身份证</v>
          </cell>
          <cell r="H1890" t="str">
            <v>450203199701150023</v>
          </cell>
          <cell r="I1890" t="str">
            <v>柳州城市职业学院</v>
          </cell>
          <cell r="J1890" t="str">
            <v>2021年1月21日</v>
          </cell>
          <cell r="K1890" t="str">
            <v>2024年1月31日</v>
          </cell>
          <cell r="L1890" t="str">
            <v>是</v>
          </cell>
          <cell r="M1890" t="str">
            <v>广西柳州</v>
          </cell>
          <cell r="N1890" t="str">
            <v>学校</v>
          </cell>
          <cell r="O1890" t="str">
            <v>研究生</v>
          </cell>
          <cell r="P1890" t="str">
            <v>硕士</v>
          </cell>
          <cell r="Q1890" t="str">
            <v>谢菲尔德大学</v>
          </cell>
          <cell r="R1890" t="str">
            <v>数字媒体玉社会</v>
          </cell>
          <cell r="S1890" t="str">
            <v>2020年11月9日</v>
          </cell>
          <cell r="T1890" t="str">
            <v>国际一流大学</v>
          </cell>
          <cell r="U1890" t="str">
            <v>F</v>
          </cell>
          <cell r="V1890">
            <v>3000</v>
          </cell>
          <cell r="W1890">
            <v>750</v>
          </cell>
          <cell r="X1890">
            <v>3750</v>
          </cell>
          <cell r="Y1890" t="str">
            <v>2021年1月</v>
          </cell>
          <cell r="Z1890" t="str">
            <v>2022年1月</v>
          </cell>
          <cell r="AA1890">
            <v>15</v>
          </cell>
          <cell r="AB1890">
            <v>3</v>
          </cell>
          <cell r="AC1890">
            <v>18</v>
          </cell>
          <cell r="AD1890">
            <v>3750</v>
          </cell>
        </row>
        <row r="1891">
          <cell r="B1891" t="str">
            <v>梁灿钰</v>
          </cell>
          <cell r="C1891" t="str">
            <v>女</v>
          </cell>
          <cell r="D1891" t="str">
            <v>壮族</v>
          </cell>
          <cell r="E1891" t="str">
            <v>1996年11月16日</v>
          </cell>
          <cell r="F1891" t="str">
            <v>中国</v>
          </cell>
          <cell r="G1891" t="str">
            <v>身份证</v>
          </cell>
          <cell r="H1891" t="str">
            <v>450221199611166323</v>
          </cell>
          <cell r="I1891" t="str">
            <v>柳州城市职业学院</v>
          </cell>
          <cell r="J1891" t="str">
            <v>2021年1月19日</v>
          </cell>
          <cell r="K1891" t="str">
            <v>2024年1月31日</v>
          </cell>
          <cell r="L1891" t="str">
            <v>是</v>
          </cell>
          <cell r="M1891" t="str">
            <v>广西柳州</v>
          </cell>
          <cell r="N1891" t="str">
            <v>学校</v>
          </cell>
          <cell r="O1891" t="str">
            <v>研究生</v>
          </cell>
          <cell r="P1891" t="str">
            <v>硕士</v>
          </cell>
          <cell r="Q1891" t="str">
            <v>朱拉隆功大学</v>
          </cell>
          <cell r="R1891" t="str">
            <v>东南亚研究专业</v>
          </cell>
          <cell r="S1891" t="str">
            <v>2020年1月31日</v>
          </cell>
          <cell r="T1891" t="str">
            <v>其他</v>
          </cell>
          <cell r="U1891" t="str">
            <v>F</v>
          </cell>
          <cell r="V1891">
            <v>3000</v>
          </cell>
          <cell r="W1891">
            <v>3000</v>
          </cell>
          <cell r="X1891">
            <v>6000</v>
          </cell>
          <cell r="Y1891" t="str">
            <v>2021年1月</v>
          </cell>
          <cell r="Z1891" t="str">
            <v>2022年1月</v>
          </cell>
          <cell r="AA1891">
            <v>15</v>
          </cell>
          <cell r="AB1891">
            <v>3</v>
          </cell>
          <cell r="AC1891">
            <v>18</v>
          </cell>
          <cell r="AD1891">
            <v>6000</v>
          </cell>
        </row>
        <row r="1892">
          <cell r="B1892" t="str">
            <v>张一方</v>
          </cell>
          <cell r="C1892" t="str">
            <v>女</v>
          </cell>
          <cell r="D1892" t="str">
            <v>汉族</v>
          </cell>
          <cell r="E1892" t="str">
            <v>1996年08月29日</v>
          </cell>
          <cell r="F1892" t="str">
            <v>中国</v>
          </cell>
          <cell r="G1892" t="str">
            <v>身份证</v>
          </cell>
          <cell r="H1892" t="str">
            <v>450202199608290025</v>
          </cell>
          <cell r="I1892" t="str">
            <v>柳州城市职业学院</v>
          </cell>
          <cell r="J1892" t="str">
            <v>2021年4月12日</v>
          </cell>
          <cell r="K1892" t="str">
            <v>2024年7月31日</v>
          </cell>
          <cell r="L1892" t="str">
            <v>是</v>
          </cell>
          <cell r="M1892" t="str">
            <v>广西柳州</v>
          </cell>
          <cell r="N1892" t="str">
            <v>学校</v>
          </cell>
          <cell r="O1892" t="str">
            <v>研究生</v>
          </cell>
          <cell r="P1892" t="str">
            <v>硕士</v>
          </cell>
          <cell r="Q1892" t="str">
            <v>萨塞克斯大学</v>
          </cell>
          <cell r="R1892" t="str">
            <v>儿童与青少年研究</v>
          </cell>
          <cell r="S1892" t="str">
            <v>2019年10月24日</v>
          </cell>
          <cell r="T1892" t="str">
            <v>国际一流大学</v>
          </cell>
          <cell r="U1892" t="str">
            <v>F</v>
          </cell>
          <cell r="V1892">
            <v>3000</v>
          </cell>
          <cell r="W1892">
            <v>2250</v>
          </cell>
          <cell r="X1892">
            <v>5250</v>
          </cell>
          <cell r="Y1892" t="str">
            <v>2021年4月</v>
          </cell>
          <cell r="Z1892" t="str">
            <v>2022年1月</v>
          </cell>
          <cell r="AA1892">
            <v>12</v>
          </cell>
          <cell r="AB1892">
            <v>3</v>
          </cell>
          <cell r="AC1892">
            <v>15</v>
          </cell>
          <cell r="AD1892">
            <v>5250</v>
          </cell>
        </row>
        <row r="1893">
          <cell r="B1893" t="str">
            <v>韦吉年</v>
          </cell>
          <cell r="C1893" t="str">
            <v>男</v>
          </cell>
          <cell r="D1893" t="str">
            <v>壮族</v>
          </cell>
          <cell r="E1893" t="str">
            <v>1993年10月3日</v>
          </cell>
          <cell r="F1893" t="str">
            <v>中国</v>
          </cell>
          <cell r="G1893" t="str">
            <v>身份证</v>
          </cell>
          <cell r="H1893" t="str">
            <v>452624199310031014</v>
          </cell>
          <cell r="I1893" t="str">
            <v>柳州城市职业学院</v>
          </cell>
          <cell r="J1893" t="str">
            <v>2021年6月24日</v>
          </cell>
          <cell r="K1893" t="str">
            <v>2024年6月24日</v>
          </cell>
          <cell r="L1893" t="str">
            <v>是</v>
          </cell>
          <cell r="M1893" t="str">
            <v>广西柳州</v>
          </cell>
          <cell r="N1893" t="str">
            <v>学校</v>
          </cell>
          <cell r="O1893" t="str">
            <v>研究生</v>
          </cell>
          <cell r="P1893" t="str">
            <v>硕士</v>
          </cell>
          <cell r="Q1893" t="str">
            <v>武汉体育学院</v>
          </cell>
          <cell r="R1893" t="str">
            <v>运动训练</v>
          </cell>
          <cell r="S1893" t="str">
            <v>2021年6月30日</v>
          </cell>
          <cell r="T1893" t="str">
            <v>非一流高校的一流建设学科</v>
          </cell>
          <cell r="U1893" t="str">
            <v>F</v>
          </cell>
          <cell r="V1893">
            <v>3000</v>
          </cell>
          <cell r="W1893">
            <v>2500</v>
          </cell>
          <cell r="X1893">
            <v>5500</v>
          </cell>
          <cell r="Y1893" t="str">
            <v>2021年6月</v>
          </cell>
          <cell r="Z1893" t="str">
            <v>2022年3月</v>
          </cell>
          <cell r="AA1893">
            <v>10</v>
          </cell>
          <cell r="AB1893">
            <v>3</v>
          </cell>
          <cell r="AC1893">
            <v>13</v>
          </cell>
          <cell r="AD1893">
            <v>5500</v>
          </cell>
        </row>
        <row r="1894">
          <cell r="B1894" t="str">
            <v>宋小金</v>
          </cell>
          <cell r="C1894" t="str">
            <v>女</v>
          </cell>
          <cell r="D1894" t="str">
            <v>汉族</v>
          </cell>
          <cell r="E1894" t="str">
            <v>1995年10月27日</v>
          </cell>
          <cell r="F1894" t="str">
            <v>中国</v>
          </cell>
          <cell r="G1894" t="str">
            <v>身份证</v>
          </cell>
          <cell r="H1894" t="str">
            <v>452123199510272847</v>
          </cell>
          <cell r="I1894" t="str">
            <v>柳州城市职业学院</v>
          </cell>
          <cell r="J1894" t="str">
            <v>2021年6月25日</v>
          </cell>
          <cell r="K1894" t="str">
            <v>2024年7月31日</v>
          </cell>
          <cell r="L1894" t="str">
            <v>是</v>
          </cell>
          <cell r="M1894" t="str">
            <v>广西柳州</v>
          </cell>
          <cell r="N1894" t="str">
            <v>学校</v>
          </cell>
          <cell r="O1894" t="str">
            <v>研究生</v>
          </cell>
          <cell r="P1894" t="str">
            <v>硕士</v>
          </cell>
          <cell r="Q1894" t="str">
            <v>桂林理工大学</v>
          </cell>
          <cell r="R1894" t="str">
            <v>社会服务与管理</v>
          </cell>
          <cell r="S1894" t="str">
            <v>2021年6月30日</v>
          </cell>
          <cell r="T1894" t="str">
            <v>其他</v>
          </cell>
          <cell r="U1894" t="str">
            <v>F</v>
          </cell>
          <cell r="V1894">
            <v>3000</v>
          </cell>
          <cell r="W1894">
            <v>2500</v>
          </cell>
          <cell r="X1894">
            <v>5500</v>
          </cell>
          <cell r="Y1894" t="str">
            <v>2021年6月</v>
          </cell>
          <cell r="Z1894" t="str">
            <v>2022年3月</v>
          </cell>
          <cell r="AA1894">
            <v>10</v>
          </cell>
          <cell r="AB1894">
            <v>3</v>
          </cell>
          <cell r="AC1894">
            <v>13</v>
          </cell>
          <cell r="AD1894">
            <v>5500</v>
          </cell>
        </row>
        <row r="1895">
          <cell r="B1895" t="str">
            <v>潘洁</v>
          </cell>
          <cell r="C1895" t="str">
            <v>女</v>
          </cell>
          <cell r="D1895" t="str">
            <v>汉族</v>
          </cell>
          <cell r="E1895" t="str">
            <v>1996年4月24日</v>
          </cell>
          <cell r="F1895" t="str">
            <v>中国</v>
          </cell>
          <cell r="G1895" t="str">
            <v>身份证</v>
          </cell>
          <cell r="H1895" t="str">
            <v>452223199604242046</v>
          </cell>
          <cell r="I1895" t="str">
            <v>柳州城市职业学院</v>
          </cell>
          <cell r="J1895" t="str">
            <v>2021年6月30日</v>
          </cell>
          <cell r="K1895" t="str">
            <v>2024年7月31日</v>
          </cell>
          <cell r="L1895" t="str">
            <v>是</v>
          </cell>
          <cell r="M1895" t="str">
            <v>广西柳州</v>
          </cell>
          <cell r="N1895" t="str">
            <v>学校</v>
          </cell>
          <cell r="O1895" t="str">
            <v>研究生</v>
          </cell>
          <cell r="P1895" t="str">
            <v>硕士</v>
          </cell>
          <cell r="Q1895" t="str">
            <v>广西师范大学</v>
          </cell>
          <cell r="R1895" t="str">
            <v>学前教育学</v>
          </cell>
          <cell r="S1895" t="str">
            <v>2021年6月21日</v>
          </cell>
          <cell r="T1895" t="str">
            <v>其他</v>
          </cell>
          <cell r="U1895" t="str">
            <v>F</v>
          </cell>
          <cell r="V1895">
            <v>3000</v>
          </cell>
          <cell r="W1895">
            <v>2500</v>
          </cell>
          <cell r="X1895">
            <v>5500</v>
          </cell>
          <cell r="Y1895" t="str">
            <v>2021年6月</v>
          </cell>
          <cell r="Z1895" t="str">
            <v>2022年3月</v>
          </cell>
          <cell r="AA1895">
            <v>10</v>
          </cell>
          <cell r="AB1895">
            <v>3</v>
          </cell>
          <cell r="AC1895">
            <v>13</v>
          </cell>
          <cell r="AD1895">
            <v>5500</v>
          </cell>
        </row>
        <row r="1896">
          <cell r="B1896" t="str">
            <v>罗玲玲</v>
          </cell>
          <cell r="C1896" t="str">
            <v>女</v>
          </cell>
          <cell r="D1896" t="str">
            <v>壮族</v>
          </cell>
          <cell r="E1896" t="str">
            <v>1996年1月2日</v>
          </cell>
          <cell r="F1896" t="str">
            <v>中国</v>
          </cell>
          <cell r="G1896" t="str">
            <v>身份证</v>
          </cell>
          <cell r="H1896" t="str">
            <v>452132199601023324</v>
          </cell>
          <cell r="I1896" t="str">
            <v>柳州城市职业学院</v>
          </cell>
          <cell r="J1896" t="str">
            <v>2021年6月30日</v>
          </cell>
          <cell r="K1896" t="str">
            <v>2024年7月31日</v>
          </cell>
          <cell r="L1896" t="str">
            <v>是</v>
          </cell>
          <cell r="M1896" t="str">
            <v>广西柳州</v>
          </cell>
          <cell r="N1896" t="str">
            <v>学校</v>
          </cell>
          <cell r="O1896" t="str">
            <v>研究生</v>
          </cell>
          <cell r="P1896" t="str">
            <v>硕士</v>
          </cell>
          <cell r="Q1896" t="str">
            <v>广西师范大学</v>
          </cell>
          <cell r="R1896" t="str">
            <v>学前教育学</v>
          </cell>
          <cell r="S1896" t="str">
            <v>2021年6月21日</v>
          </cell>
          <cell r="T1896" t="str">
            <v>其他</v>
          </cell>
          <cell r="U1896" t="str">
            <v>F</v>
          </cell>
          <cell r="V1896">
            <v>3000</v>
          </cell>
          <cell r="W1896">
            <v>2500</v>
          </cell>
          <cell r="X1896">
            <v>5500</v>
          </cell>
          <cell r="Y1896" t="str">
            <v>2021年6月</v>
          </cell>
          <cell r="Z1896" t="str">
            <v>2022年3月</v>
          </cell>
          <cell r="AA1896">
            <v>10</v>
          </cell>
          <cell r="AB1896">
            <v>3</v>
          </cell>
          <cell r="AC1896">
            <v>13</v>
          </cell>
          <cell r="AD1896">
            <v>5500</v>
          </cell>
        </row>
        <row r="1897">
          <cell r="B1897" t="str">
            <v>侯艳芳</v>
          </cell>
          <cell r="C1897" t="str">
            <v>女</v>
          </cell>
          <cell r="D1897" t="str">
            <v>汉族</v>
          </cell>
          <cell r="E1897" t="str">
            <v>1996年8月10日</v>
          </cell>
          <cell r="F1897" t="str">
            <v>中国</v>
          </cell>
          <cell r="G1897" t="str">
            <v>身份证</v>
          </cell>
          <cell r="H1897" t="str">
            <v>450323199608101527</v>
          </cell>
          <cell r="I1897" t="str">
            <v>柳州城市职业学院</v>
          </cell>
          <cell r="J1897" t="str">
            <v>2021年6月30日</v>
          </cell>
          <cell r="K1897" t="str">
            <v>2024年7月31日</v>
          </cell>
          <cell r="L1897" t="str">
            <v>是</v>
          </cell>
          <cell r="M1897" t="str">
            <v>广西柳州</v>
          </cell>
          <cell r="N1897" t="str">
            <v>学校</v>
          </cell>
          <cell r="O1897" t="str">
            <v>研究生</v>
          </cell>
          <cell r="P1897" t="str">
            <v>硕士</v>
          </cell>
          <cell r="Q1897" t="str">
            <v>广西师范大学</v>
          </cell>
          <cell r="R1897" t="str">
            <v>教育学</v>
          </cell>
          <cell r="S1897" t="str">
            <v>2021年6月21日</v>
          </cell>
          <cell r="T1897" t="str">
            <v>其他</v>
          </cell>
          <cell r="U1897" t="str">
            <v>F</v>
          </cell>
          <cell r="V1897">
            <v>3000</v>
          </cell>
          <cell r="W1897">
            <v>2500</v>
          </cell>
          <cell r="X1897">
            <v>5500</v>
          </cell>
          <cell r="Y1897" t="str">
            <v>2021年6月</v>
          </cell>
          <cell r="Z1897" t="str">
            <v>2022年3月</v>
          </cell>
          <cell r="AA1897">
            <v>10</v>
          </cell>
          <cell r="AB1897">
            <v>3</v>
          </cell>
          <cell r="AC1897">
            <v>13</v>
          </cell>
          <cell r="AD1897">
            <v>5500</v>
          </cell>
        </row>
        <row r="1898">
          <cell r="B1898" t="str">
            <v>邓若薇</v>
          </cell>
          <cell r="C1898" t="str">
            <v>女</v>
          </cell>
          <cell r="D1898" t="str">
            <v>苗族</v>
          </cell>
          <cell r="E1898" t="str">
            <v>1997年11月30日</v>
          </cell>
          <cell r="F1898" t="str">
            <v>中国</v>
          </cell>
          <cell r="G1898" t="str">
            <v>身份证</v>
          </cell>
          <cell r="H1898" t="str">
            <v>440711199711303025</v>
          </cell>
          <cell r="I1898" t="str">
            <v>柳州城市职业学院</v>
          </cell>
          <cell r="J1898" t="str">
            <v>2021年8月25日</v>
          </cell>
          <cell r="K1898" t="str">
            <v>2025年1月31日</v>
          </cell>
          <cell r="L1898" t="str">
            <v>是</v>
          </cell>
          <cell r="M1898" t="str">
            <v>广西柳州</v>
          </cell>
          <cell r="N1898" t="str">
            <v>学校</v>
          </cell>
          <cell r="O1898" t="str">
            <v>研究生</v>
          </cell>
          <cell r="P1898" t="str">
            <v>硕士</v>
          </cell>
          <cell r="Q1898" t="str">
            <v>澳洲悉尼大学</v>
          </cell>
          <cell r="R1898" t="str">
            <v>电子沟通与文化</v>
          </cell>
          <cell r="S1898" t="str">
            <v>2021年8月9日</v>
          </cell>
          <cell r="T1898" t="str">
            <v>国际一流大学</v>
          </cell>
          <cell r="U1898" t="str">
            <v>F</v>
          </cell>
          <cell r="V1898">
            <v>3000</v>
          </cell>
          <cell r="W1898">
            <v>2000</v>
          </cell>
          <cell r="X1898">
            <v>5000</v>
          </cell>
          <cell r="Y1898" t="str">
            <v>2021年8月</v>
          </cell>
          <cell r="Z1898" t="str">
            <v>2022年3月</v>
          </cell>
          <cell r="AA1898">
            <v>8</v>
          </cell>
          <cell r="AB1898">
            <v>3</v>
          </cell>
          <cell r="AC1898">
            <v>11</v>
          </cell>
          <cell r="AD1898">
            <v>5000</v>
          </cell>
        </row>
        <row r="1899">
          <cell r="B1899" t="str">
            <v>肖泽铖</v>
          </cell>
          <cell r="C1899" t="str">
            <v>男</v>
          </cell>
          <cell r="D1899" t="str">
            <v>汉族</v>
          </cell>
          <cell r="E1899" t="str">
            <v>1995年7月21日</v>
          </cell>
          <cell r="F1899" t="str">
            <v>中国</v>
          </cell>
          <cell r="G1899" t="str">
            <v>身份证</v>
          </cell>
          <cell r="H1899" t="str">
            <v>450205199507210718</v>
          </cell>
          <cell r="I1899" t="str">
            <v>柳州城市职业学院</v>
          </cell>
          <cell r="J1899" t="str">
            <v>2021年6月16日</v>
          </cell>
          <cell r="K1899" t="str">
            <v>2024年6月16日</v>
          </cell>
          <cell r="L1899" t="str">
            <v>是</v>
          </cell>
          <cell r="M1899" t="str">
            <v>广西柳州</v>
          </cell>
          <cell r="N1899" t="str">
            <v>学校</v>
          </cell>
          <cell r="O1899" t="str">
            <v>研究生</v>
          </cell>
          <cell r="P1899" t="str">
            <v>硕士</v>
          </cell>
          <cell r="Q1899" t="str">
            <v>天津师范大学</v>
          </cell>
          <cell r="R1899" t="str">
            <v>世界史</v>
          </cell>
          <cell r="S1899" t="str">
            <v>2021年6月7日</v>
          </cell>
          <cell r="T1899" t="str">
            <v>其他</v>
          </cell>
          <cell r="U1899" t="str">
            <v>F</v>
          </cell>
          <cell r="V1899">
            <v>3000</v>
          </cell>
          <cell r="W1899">
            <v>2500</v>
          </cell>
          <cell r="X1899">
            <v>5500</v>
          </cell>
          <cell r="Y1899" t="str">
            <v>2021年6月</v>
          </cell>
          <cell r="Z1899" t="str">
            <v>2022年3月</v>
          </cell>
          <cell r="AA1899">
            <v>10</v>
          </cell>
          <cell r="AB1899">
            <v>3</v>
          </cell>
          <cell r="AC1899">
            <v>13</v>
          </cell>
          <cell r="AD1899">
            <v>5500</v>
          </cell>
        </row>
        <row r="1900">
          <cell r="B1900" t="str">
            <v>廖竹韵</v>
          </cell>
          <cell r="C1900" t="str">
            <v>女</v>
          </cell>
          <cell r="D1900" t="str">
            <v>壮族</v>
          </cell>
          <cell r="E1900" t="str">
            <v>1991年3月24日</v>
          </cell>
          <cell r="F1900" t="str">
            <v>中国</v>
          </cell>
          <cell r="G1900" t="str">
            <v>身份证</v>
          </cell>
          <cell r="H1900" t="str">
            <v>452223199103242523</v>
          </cell>
          <cell r="I1900" t="str">
            <v>柳州城市职业学院</v>
          </cell>
          <cell r="J1900" t="str">
            <v>2020年6月14日</v>
          </cell>
          <cell r="K1900" t="str">
            <v>2023年6月31日</v>
          </cell>
          <cell r="L1900" t="str">
            <v>是</v>
          </cell>
          <cell r="M1900" t="str">
            <v>广西柳州</v>
          </cell>
          <cell r="N1900" t="str">
            <v>学校</v>
          </cell>
          <cell r="O1900" t="str">
            <v>研究生</v>
          </cell>
          <cell r="P1900" t="str">
            <v>硕士</v>
          </cell>
          <cell r="Q1900" t="str">
            <v>昭和音乐大学</v>
          </cell>
          <cell r="R1900" t="str">
            <v>音乐表演</v>
          </cell>
          <cell r="S1900" t="str">
            <v>2020年3月20日</v>
          </cell>
          <cell r="T1900" t="str">
            <v>非一流高校的一流建设学科</v>
          </cell>
          <cell r="U1900" t="str">
            <v>F</v>
          </cell>
          <cell r="V1900">
            <v>3000</v>
          </cell>
          <cell r="W1900">
            <v>5500</v>
          </cell>
          <cell r="X1900">
            <v>8500</v>
          </cell>
          <cell r="Y1900" t="str">
            <v>2020年6月</v>
          </cell>
          <cell r="Z1900" t="str">
            <v>2022年3月</v>
          </cell>
          <cell r="AA1900">
            <v>10</v>
          </cell>
          <cell r="AB1900">
            <v>3</v>
          </cell>
          <cell r="AC1900">
            <v>13</v>
          </cell>
          <cell r="AD1900">
            <v>8500</v>
          </cell>
        </row>
        <row r="1901">
          <cell r="B1901" t="str">
            <v>赵安东</v>
          </cell>
          <cell r="C1901" t="str">
            <v>女</v>
          </cell>
          <cell r="D1901" t="str">
            <v>汉</v>
          </cell>
          <cell r="E1901">
            <v>35854</v>
          </cell>
          <cell r="F1901" t="str">
            <v>中国</v>
          </cell>
          <cell r="G1901" t="str">
            <v>身份证</v>
          </cell>
          <cell r="H1901" t="str">
            <v>410611199802257545</v>
          </cell>
          <cell r="I1901" t="str">
            <v>柳州城市职业学院</v>
          </cell>
          <cell r="J1901">
            <v>44620</v>
          </cell>
          <cell r="K1901">
            <v>45869</v>
          </cell>
          <cell r="L1901" t="str">
            <v>是</v>
          </cell>
          <cell r="M1901" t="str">
            <v>广西柳州</v>
          </cell>
          <cell r="N1901" t="str">
            <v>学校</v>
          </cell>
          <cell r="O1901" t="str">
            <v>研究生</v>
          </cell>
          <cell r="P1901" t="str">
            <v>硕士</v>
          </cell>
          <cell r="Q1901" t="str">
            <v>香港中文大学</v>
          </cell>
          <cell r="R1901" t="str">
            <v>幼儿教育</v>
          </cell>
          <cell r="S1901" t="str">
            <v>2021年11月6日</v>
          </cell>
          <cell r="T1901" t="str">
            <v>国际一流大学</v>
          </cell>
          <cell r="U1901" t="str">
            <v>F</v>
          </cell>
          <cell r="V1901">
            <v>4000</v>
          </cell>
          <cell r="W1901">
            <v>1000</v>
          </cell>
          <cell r="X1901">
            <v>5000</v>
          </cell>
          <cell r="Y1901">
            <v>44621</v>
          </cell>
          <cell r="Z1901">
            <v>44743</v>
          </cell>
          <cell r="AA1901">
            <v>0</v>
          </cell>
          <cell r="AB1901">
            <v>4</v>
          </cell>
          <cell r="AC1901">
            <v>4</v>
          </cell>
          <cell r="AD1901">
            <v>5000</v>
          </cell>
        </row>
        <row r="1902">
          <cell r="B1902" t="str">
            <v>黄子博</v>
          </cell>
          <cell r="C1902" t="str">
            <v>男</v>
          </cell>
          <cell r="D1902" t="str">
            <v>汉</v>
          </cell>
          <cell r="E1902" t="str">
            <v>1992年10月28日</v>
          </cell>
          <cell r="F1902" t="str">
            <v>中国</v>
          </cell>
          <cell r="G1902" t="str">
            <v>身份证</v>
          </cell>
          <cell r="H1902" t="str">
            <v>41042619921028253X</v>
          </cell>
          <cell r="I1902" t="str">
            <v>柳州城市职业学院</v>
          </cell>
          <cell r="J1902">
            <v>44621</v>
          </cell>
          <cell r="K1902">
            <v>45717</v>
          </cell>
          <cell r="L1902" t="str">
            <v>是</v>
          </cell>
          <cell r="M1902" t="str">
            <v>广西柳州</v>
          </cell>
          <cell r="N1902" t="str">
            <v>学校</v>
          </cell>
          <cell r="O1902" t="str">
            <v>研究生</v>
          </cell>
          <cell r="P1902" t="str">
            <v>硕士</v>
          </cell>
          <cell r="Q1902" t="str">
            <v>西南政法大学</v>
          </cell>
          <cell r="R1902" t="str">
            <v>哲学</v>
          </cell>
          <cell r="S1902" t="str">
            <v>2021年7月1日</v>
          </cell>
          <cell r="T1902" t="str">
            <v>其他</v>
          </cell>
          <cell r="U1902" t="str">
            <v>F</v>
          </cell>
          <cell r="V1902">
            <v>4000</v>
          </cell>
          <cell r="W1902">
            <v>1000</v>
          </cell>
          <cell r="X1902">
            <v>5000</v>
          </cell>
          <cell r="Y1902">
            <v>44621</v>
          </cell>
          <cell r="Z1902">
            <v>44743</v>
          </cell>
          <cell r="AA1902">
            <v>0</v>
          </cell>
          <cell r="AB1902">
            <v>4</v>
          </cell>
          <cell r="AC1902">
            <v>4</v>
          </cell>
          <cell r="AD1902">
            <v>5000</v>
          </cell>
        </row>
        <row r="1903">
          <cell r="B1903" t="str">
            <v>邓明媚</v>
          </cell>
          <cell r="C1903" t="str">
            <v>女</v>
          </cell>
          <cell r="D1903" t="str">
            <v>汉</v>
          </cell>
          <cell r="E1903">
            <v>33892</v>
          </cell>
          <cell r="F1903" t="str">
            <v>中国</v>
          </cell>
          <cell r="G1903" t="str">
            <v>身份证</v>
          </cell>
          <cell r="H1903" t="str">
            <v>45090219921015622X</v>
          </cell>
          <cell r="I1903" t="str">
            <v>柳州城市职业学院</v>
          </cell>
          <cell r="J1903">
            <v>44378</v>
          </cell>
          <cell r="K1903">
            <v>45504</v>
          </cell>
          <cell r="L1903" t="str">
            <v>是</v>
          </cell>
          <cell r="M1903" t="str">
            <v>广西柳州</v>
          </cell>
          <cell r="N1903" t="str">
            <v>学校</v>
          </cell>
          <cell r="O1903" t="str">
            <v>研究生</v>
          </cell>
          <cell r="P1903" t="str">
            <v>硕士</v>
          </cell>
          <cell r="Q1903" t="str">
            <v>广西师范大学</v>
          </cell>
          <cell r="R1903" t="str">
            <v>课程与教学论</v>
          </cell>
          <cell r="S1903" t="str">
            <v>2021年6月21日</v>
          </cell>
          <cell r="T1903" t="str">
            <v>其他</v>
          </cell>
          <cell r="U1903" t="str">
            <v>F</v>
          </cell>
          <cell r="V1903">
            <v>6000</v>
          </cell>
          <cell r="W1903">
            <v>1500</v>
          </cell>
          <cell r="X1903">
            <v>7500</v>
          </cell>
          <cell r="Y1903">
            <v>44378</v>
          </cell>
          <cell r="Z1903">
            <v>44743</v>
          </cell>
          <cell r="AA1903">
            <v>0</v>
          </cell>
          <cell r="AB1903">
            <v>12</v>
          </cell>
          <cell r="AC1903">
            <v>12</v>
          </cell>
          <cell r="AD1903">
            <v>7500</v>
          </cell>
        </row>
        <row r="1904">
          <cell r="B1904" t="str">
            <v>赖雨阳</v>
          </cell>
          <cell r="C1904" t="str">
            <v>女</v>
          </cell>
          <cell r="D1904" t="str">
            <v>汉族</v>
          </cell>
          <cell r="E1904">
            <v>34460</v>
          </cell>
          <cell r="F1904" t="str">
            <v>中国</v>
          </cell>
          <cell r="G1904" t="str">
            <v>身份证</v>
          </cell>
          <cell r="H1904" t="str">
            <v>450305199405062529</v>
          </cell>
          <cell r="I1904" t="str">
            <v>柳州城市职业学院</v>
          </cell>
          <cell r="J1904">
            <v>44494</v>
          </cell>
          <cell r="K1904">
            <v>45688</v>
          </cell>
          <cell r="L1904" t="str">
            <v>是</v>
          </cell>
          <cell r="M1904" t="str">
            <v>广西柳州</v>
          </cell>
          <cell r="N1904" t="str">
            <v>学校</v>
          </cell>
          <cell r="O1904" t="str">
            <v>研究生</v>
          </cell>
          <cell r="P1904" t="str">
            <v>硕士</v>
          </cell>
          <cell r="Q1904" t="str">
            <v>广西师范大学</v>
          </cell>
          <cell r="R1904" t="str">
            <v>音乐</v>
          </cell>
          <cell r="S1904">
            <v>43636</v>
          </cell>
          <cell r="T1904" t="str">
            <v>其他</v>
          </cell>
          <cell r="U1904" t="str">
            <v>F</v>
          </cell>
          <cell r="V1904">
            <v>9000</v>
          </cell>
          <cell r="W1904">
            <v>2250</v>
          </cell>
          <cell r="X1904">
            <v>11250</v>
          </cell>
          <cell r="Y1904">
            <v>44470</v>
          </cell>
          <cell r="Z1904">
            <v>44743</v>
          </cell>
          <cell r="AA1904">
            <v>0</v>
          </cell>
          <cell r="AB1904">
            <v>9</v>
          </cell>
          <cell r="AC1904">
            <v>9</v>
          </cell>
          <cell r="AD1904">
            <v>11250</v>
          </cell>
        </row>
        <row r="1905">
          <cell r="B1905" t="str">
            <v>冯乘毓</v>
          </cell>
          <cell r="C1905" t="str">
            <v>男</v>
          </cell>
          <cell r="D1905" t="str">
            <v>壮族</v>
          </cell>
          <cell r="E1905">
            <v>34704</v>
          </cell>
          <cell r="F1905" t="str">
            <v>中国</v>
          </cell>
          <cell r="G1905" t="str">
            <v>身份证</v>
          </cell>
          <cell r="H1905" t="str">
            <v>450211199501050511</v>
          </cell>
          <cell r="I1905" t="str">
            <v>柳州城市职业学院</v>
          </cell>
          <cell r="J1905">
            <v>44494</v>
          </cell>
          <cell r="K1905">
            <v>45688</v>
          </cell>
          <cell r="L1905" t="str">
            <v>是</v>
          </cell>
          <cell r="M1905" t="str">
            <v>广西柳州</v>
          </cell>
          <cell r="N1905" t="str">
            <v>学校</v>
          </cell>
          <cell r="O1905" t="str">
            <v>研究生</v>
          </cell>
          <cell r="P1905" t="str">
            <v>硕士</v>
          </cell>
          <cell r="Q1905" t="str">
            <v>上海师范大学</v>
          </cell>
          <cell r="R1905" t="str">
            <v>艺术设计学</v>
          </cell>
          <cell r="S1905">
            <v>44358</v>
          </cell>
          <cell r="T1905" t="str">
            <v>其他</v>
          </cell>
          <cell r="U1905" t="str">
            <v>F</v>
          </cell>
          <cell r="V1905">
            <v>9000</v>
          </cell>
          <cell r="W1905">
            <v>2250</v>
          </cell>
          <cell r="X1905">
            <v>11250</v>
          </cell>
          <cell r="Y1905">
            <v>44470</v>
          </cell>
          <cell r="Z1905">
            <v>44743</v>
          </cell>
          <cell r="AA1905">
            <v>0</v>
          </cell>
          <cell r="AB1905">
            <v>9</v>
          </cell>
          <cell r="AC1905">
            <v>9</v>
          </cell>
          <cell r="AD1905">
            <v>11250</v>
          </cell>
        </row>
        <row r="1906">
          <cell r="B1906" t="str">
            <v>温益琳</v>
          </cell>
          <cell r="C1906" t="str">
            <v>女</v>
          </cell>
          <cell r="D1906" t="str">
            <v>汉</v>
          </cell>
          <cell r="E1906">
            <v>29771</v>
          </cell>
          <cell r="F1906" t="str">
            <v>中国</v>
          </cell>
          <cell r="G1906" t="str">
            <v>身份证</v>
          </cell>
          <cell r="H1906" t="str">
            <v>450203198107040329</v>
          </cell>
          <cell r="I1906" t="str">
            <v>柳州城市职业学院</v>
          </cell>
          <cell r="J1906">
            <v>44524</v>
          </cell>
          <cell r="K1906">
            <v>45688</v>
          </cell>
          <cell r="L1906" t="str">
            <v>是</v>
          </cell>
          <cell r="M1906" t="str">
            <v>广西柳州</v>
          </cell>
          <cell r="N1906" t="str">
            <v>学校</v>
          </cell>
          <cell r="O1906" t="str">
            <v>本科</v>
          </cell>
          <cell r="P1906" t="str">
            <v>学士</v>
          </cell>
          <cell r="Q1906" t="str">
            <v>重庆大学</v>
          </cell>
          <cell r="R1906" t="str">
            <v>行政管理</v>
          </cell>
          <cell r="S1906" t="str">
            <v>2004年6月30日</v>
          </cell>
          <cell r="T1906" t="str">
            <v>一流建设高校</v>
          </cell>
          <cell r="U1906" t="str">
            <v>H</v>
          </cell>
          <cell r="V1906">
            <v>4000</v>
          </cell>
          <cell r="W1906">
            <v>1000</v>
          </cell>
          <cell r="X1906">
            <v>5000</v>
          </cell>
          <cell r="Y1906">
            <v>44501</v>
          </cell>
          <cell r="Z1906">
            <v>44743</v>
          </cell>
          <cell r="AA1906">
            <v>0</v>
          </cell>
          <cell r="AB1906">
            <v>8</v>
          </cell>
          <cell r="AC1906">
            <v>8</v>
          </cell>
          <cell r="AD1906">
            <v>5000</v>
          </cell>
        </row>
        <row r="1907">
          <cell r="B1907" t="str">
            <v>黄弼胜</v>
          </cell>
          <cell r="C1907" t="str">
            <v>男</v>
          </cell>
          <cell r="D1907" t="str">
            <v>壮</v>
          </cell>
          <cell r="E1907">
            <v>33488</v>
          </cell>
          <cell r="F1907" t="str">
            <v>中国</v>
          </cell>
          <cell r="G1907" t="str">
            <v>身份证</v>
          </cell>
          <cell r="H1907" t="str">
            <v>452728199109070338</v>
          </cell>
          <cell r="I1907" t="str">
            <v>柳州城市职业学院</v>
          </cell>
          <cell r="J1907">
            <v>44587</v>
          </cell>
          <cell r="K1907">
            <v>45683</v>
          </cell>
          <cell r="L1907" t="str">
            <v>是</v>
          </cell>
          <cell r="M1907" t="str">
            <v>广西柳州</v>
          </cell>
          <cell r="N1907" t="str">
            <v>学校</v>
          </cell>
          <cell r="O1907" t="str">
            <v>研究生</v>
          </cell>
          <cell r="P1907" t="str">
            <v>硕士</v>
          </cell>
          <cell r="Q1907" t="str">
            <v>桂林电子科技大学</v>
          </cell>
          <cell r="R1907" t="str">
            <v>计算机科学与技术</v>
          </cell>
          <cell r="S1907">
            <v>43636</v>
          </cell>
          <cell r="T1907" t="str">
            <v>国家一流专业</v>
          </cell>
          <cell r="U1907" t="str">
            <v>F</v>
          </cell>
          <cell r="V1907">
            <v>6000</v>
          </cell>
          <cell r="W1907">
            <v>1500</v>
          </cell>
          <cell r="X1907">
            <v>7500</v>
          </cell>
          <cell r="Y1907">
            <v>44562</v>
          </cell>
          <cell r="Z1907">
            <v>44743</v>
          </cell>
          <cell r="AA1907">
            <v>0</v>
          </cell>
          <cell r="AB1907">
            <v>6</v>
          </cell>
          <cell r="AC1907">
            <v>6</v>
          </cell>
          <cell r="AD1907">
            <v>7500</v>
          </cell>
        </row>
        <row r="1908">
          <cell r="B1908" t="str">
            <v>韦巧洁</v>
          </cell>
          <cell r="C1908" t="str">
            <v>女</v>
          </cell>
          <cell r="D1908" t="str">
            <v>壮族</v>
          </cell>
          <cell r="E1908">
            <v>34888</v>
          </cell>
          <cell r="F1908" t="str">
            <v>中国</v>
          </cell>
          <cell r="G1908" t="str">
            <v>身份证</v>
          </cell>
          <cell r="H1908" t="str">
            <v>450222199507083225</v>
          </cell>
          <cell r="I1908" t="str">
            <v>柳州城市职业学院</v>
          </cell>
          <cell r="J1908">
            <v>44620</v>
          </cell>
          <cell r="K1908" t="str">
            <v>永久</v>
          </cell>
          <cell r="L1908" t="str">
            <v>是</v>
          </cell>
          <cell r="M1908" t="str">
            <v>广西柳州</v>
          </cell>
          <cell r="N1908" t="str">
            <v>学校</v>
          </cell>
          <cell r="O1908" t="str">
            <v>研究生</v>
          </cell>
          <cell r="P1908" t="str">
            <v>硕士</v>
          </cell>
          <cell r="Q1908" t="str">
            <v>广西师范大学</v>
          </cell>
          <cell r="R1908" t="str">
            <v>中国语言文学</v>
          </cell>
          <cell r="S1908">
            <v>44730</v>
          </cell>
          <cell r="T1908" t="str">
            <v>其他</v>
          </cell>
          <cell r="U1908" t="str">
            <v>F</v>
          </cell>
          <cell r="V1908">
            <v>22000</v>
          </cell>
          <cell r="W1908">
            <v>5500</v>
          </cell>
          <cell r="X1908">
            <v>27500</v>
          </cell>
          <cell r="Y1908">
            <v>44075</v>
          </cell>
          <cell r="Z1908">
            <v>44743</v>
          </cell>
          <cell r="AA1908">
            <v>0</v>
          </cell>
          <cell r="AB1908">
            <v>22</v>
          </cell>
          <cell r="AC1908">
            <v>22</v>
          </cell>
          <cell r="AD1908">
            <v>27500</v>
          </cell>
        </row>
        <row r="1909">
          <cell r="B1909" t="str">
            <v>何世添</v>
          </cell>
          <cell r="C1909" t="str">
            <v>男</v>
          </cell>
          <cell r="D1909" t="str">
            <v>汉</v>
          </cell>
          <cell r="E1909">
            <v>32832</v>
          </cell>
          <cell r="F1909" t="str">
            <v>中国</v>
          </cell>
          <cell r="G1909" t="str">
            <v>身份证</v>
          </cell>
          <cell r="H1909" t="str">
            <v>450821198911203411</v>
          </cell>
          <cell r="I1909" t="str">
            <v>柳州城市职业学院</v>
          </cell>
          <cell r="J1909">
            <v>44533</v>
          </cell>
          <cell r="K1909">
            <v>45688</v>
          </cell>
          <cell r="L1909" t="str">
            <v>是</v>
          </cell>
          <cell r="M1909" t="str">
            <v>广西柳州</v>
          </cell>
          <cell r="N1909" t="str">
            <v>学校</v>
          </cell>
          <cell r="O1909" t="str">
            <v>研究生</v>
          </cell>
          <cell r="P1909" t="str">
            <v>硕士</v>
          </cell>
          <cell r="Q1909" t="str">
            <v>桂林电子科技大学</v>
          </cell>
          <cell r="R1909" t="str">
            <v>机械工程</v>
          </cell>
          <cell r="S1909">
            <v>42551</v>
          </cell>
          <cell r="T1909" t="str">
            <v>其他</v>
          </cell>
          <cell r="U1909" t="str">
            <v>F</v>
          </cell>
          <cell r="V1909">
            <v>7000</v>
          </cell>
          <cell r="W1909">
            <v>1750</v>
          </cell>
          <cell r="X1909">
            <v>8750</v>
          </cell>
          <cell r="Y1909">
            <v>44531</v>
          </cell>
          <cell r="Z1909">
            <v>44743</v>
          </cell>
          <cell r="AA1909">
            <v>0</v>
          </cell>
          <cell r="AB1909">
            <v>7</v>
          </cell>
          <cell r="AC1909">
            <v>7</v>
          </cell>
          <cell r="AD1909">
            <v>8750</v>
          </cell>
        </row>
        <row r="1910">
          <cell r="B1910" t="str">
            <v>韦玲</v>
          </cell>
          <cell r="C1910" t="str">
            <v>女</v>
          </cell>
          <cell r="D1910" t="str">
            <v>壮族</v>
          </cell>
          <cell r="E1910">
            <v>35538</v>
          </cell>
          <cell r="F1910" t="str">
            <v>中国</v>
          </cell>
          <cell r="G1910" t="str">
            <v>身份证</v>
          </cell>
          <cell r="H1910" t="str">
            <v>450221199704181004</v>
          </cell>
          <cell r="I1910" t="str">
            <v>柳江中学</v>
          </cell>
          <cell r="J1910">
            <v>43692</v>
          </cell>
          <cell r="K1910">
            <v>45153</v>
          </cell>
          <cell r="L1910" t="str">
            <v>是</v>
          </cell>
          <cell r="M1910" t="str">
            <v>柳州市</v>
          </cell>
          <cell r="N1910" t="str">
            <v>学校</v>
          </cell>
          <cell r="O1910" t="str">
            <v>本科</v>
          </cell>
          <cell r="P1910" t="str">
            <v>学士</v>
          </cell>
          <cell r="Q1910" t="str">
            <v>华东师范大学</v>
          </cell>
          <cell r="R1910" t="str">
            <v>物理学</v>
          </cell>
          <cell r="S1910">
            <v>43647</v>
          </cell>
          <cell r="T1910" t="str">
            <v>一流建设高校</v>
          </cell>
          <cell r="U1910" t="str">
            <v>G类</v>
          </cell>
          <cell r="V1910">
            <v>4500</v>
          </cell>
          <cell r="W1910">
            <v>1125</v>
          </cell>
          <cell r="X1910">
            <v>5625</v>
          </cell>
          <cell r="Y1910">
            <v>43678</v>
          </cell>
          <cell r="Z1910">
            <v>44470</v>
          </cell>
          <cell r="AA1910">
            <v>24</v>
          </cell>
          <cell r="AB1910">
            <v>9</v>
          </cell>
          <cell r="AC1910">
            <v>35</v>
          </cell>
          <cell r="AD1910">
            <v>5625</v>
          </cell>
        </row>
        <row r="1911">
          <cell r="B1911" t="str">
            <v>黄司琦</v>
          </cell>
          <cell r="C1911" t="str">
            <v>女</v>
          </cell>
          <cell r="D1911" t="str">
            <v>汉族</v>
          </cell>
          <cell r="E1911" t="str">
            <v>1993年5月28日</v>
          </cell>
          <cell r="F1911" t="str">
            <v>中国</v>
          </cell>
          <cell r="G1911" t="str">
            <v>身份证</v>
          </cell>
          <cell r="H1911" t="str">
            <v>450203199305281320</v>
          </cell>
          <cell r="I1911" t="str">
            <v>柳州市第三中学</v>
          </cell>
          <cell r="J1911" t="str">
            <v>2019年7月1日</v>
          </cell>
          <cell r="K1911" t="str">
            <v>2022年7月1日</v>
          </cell>
          <cell r="L1911" t="str">
            <v>是</v>
          </cell>
          <cell r="M1911" t="str">
            <v>柳州</v>
          </cell>
          <cell r="N1911" t="str">
            <v>学校</v>
          </cell>
          <cell r="O1911" t="str">
            <v>研究生</v>
          </cell>
          <cell r="P1911" t="str">
            <v>硕士</v>
          </cell>
          <cell r="Q1911" t="str">
            <v>日本成磎大学</v>
          </cell>
          <cell r="R1911" t="str">
            <v>日本文学</v>
          </cell>
          <cell r="S1911" t="str">
            <v>2018年3月31日</v>
          </cell>
          <cell r="T1911" t="str">
            <v>其他</v>
          </cell>
          <cell r="U1911" t="str">
            <v>F类</v>
          </cell>
          <cell r="V1911">
            <v>3000</v>
          </cell>
          <cell r="W1911">
            <v>750</v>
          </cell>
          <cell r="X1911">
            <v>3750</v>
          </cell>
          <cell r="Y1911" t="str">
            <v>2019年7月1日</v>
          </cell>
          <cell r="Z1911" t="str">
            <v>2022年3月8日</v>
          </cell>
          <cell r="AA1911">
            <v>33</v>
          </cell>
          <cell r="AB1911">
            <v>3</v>
          </cell>
          <cell r="AC1911">
            <v>36</v>
          </cell>
          <cell r="AD1911">
            <v>3750</v>
          </cell>
        </row>
        <row r="1912">
          <cell r="B1912" t="str">
            <v>蔡丽</v>
          </cell>
          <cell r="C1912" t="str">
            <v>女</v>
          </cell>
          <cell r="D1912" t="str">
            <v>汉族</v>
          </cell>
          <cell r="E1912" t="str">
            <v>1993年2月6日</v>
          </cell>
          <cell r="F1912" t="str">
            <v>中国</v>
          </cell>
          <cell r="G1912" t="str">
            <v>身份证</v>
          </cell>
          <cell r="H1912" t="str">
            <v>45082119930206406X</v>
          </cell>
          <cell r="I1912" t="str">
            <v>柳州市第三中学</v>
          </cell>
          <cell r="J1912" t="str">
            <v>2019年9月1日</v>
          </cell>
          <cell r="K1912" t="str">
            <v>2022年9月1日</v>
          </cell>
          <cell r="L1912" t="str">
            <v>是</v>
          </cell>
          <cell r="M1912" t="str">
            <v>柳州</v>
          </cell>
          <cell r="N1912" t="str">
            <v>学校</v>
          </cell>
          <cell r="O1912" t="str">
            <v>研究生</v>
          </cell>
          <cell r="P1912" t="str">
            <v>硕士</v>
          </cell>
          <cell r="Q1912" t="str">
            <v>南宁师范大学</v>
          </cell>
          <cell r="R1912" t="str">
            <v>学科教学（思政）</v>
          </cell>
          <cell r="S1912" t="str">
            <v>2019年7月1日</v>
          </cell>
          <cell r="T1912" t="str">
            <v>其他</v>
          </cell>
          <cell r="U1912" t="str">
            <v>F类</v>
          </cell>
          <cell r="V1912">
            <v>3000</v>
          </cell>
          <cell r="W1912">
            <v>750</v>
          </cell>
          <cell r="X1912">
            <v>3750</v>
          </cell>
          <cell r="Y1912" t="str">
            <v>2019年9月1日</v>
          </cell>
          <cell r="Z1912" t="str">
            <v>2022年3月8日</v>
          </cell>
          <cell r="AA1912">
            <v>31</v>
          </cell>
          <cell r="AB1912">
            <v>3</v>
          </cell>
          <cell r="AC1912">
            <v>34</v>
          </cell>
          <cell r="AD1912">
            <v>3750</v>
          </cell>
        </row>
        <row r="1913">
          <cell r="B1913" t="str">
            <v>郑丹琳</v>
          </cell>
          <cell r="C1913" t="str">
            <v>女</v>
          </cell>
          <cell r="D1913" t="str">
            <v>汉族</v>
          </cell>
          <cell r="E1913" t="str">
            <v>1997年10月3日</v>
          </cell>
          <cell r="F1913" t="str">
            <v>中国</v>
          </cell>
          <cell r="G1913" t="str">
            <v>身份证</v>
          </cell>
          <cell r="H1913" t="str">
            <v>450221199710030026</v>
          </cell>
          <cell r="I1913" t="str">
            <v>柳州市第三中学</v>
          </cell>
          <cell r="J1913" t="str">
            <v>2020年10月1日</v>
          </cell>
          <cell r="K1913" t="str">
            <v>2023年10月1日</v>
          </cell>
          <cell r="L1913" t="str">
            <v>是</v>
          </cell>
          <cell r="M1913" t="str">
            <v>柳州</v>
          </cell>
          <cell r="N1913" t="str">
            <v>学校</v>
          </cell>
          <cell r="O1913" t="str">
            <v>本科</v>
          </cell>
          <cell r="P1913" t="str">
            <v>学士</v>
          </cell>
          <cell r="Q1913" t="str">
            <v>广西师范大学</v>
          </cell>
          <cell r="R1913" t="str">
            <v>汉语言文学</v>
          </cell>
          <cell r="S1913" t="str">
            <v>2020年6月30日</v>
          </cell>
          <cell r="T1913" t="str">
            <v>其他</v>
          </cell>
          <cell r="U1913" t="str">
            <v>H类</v>
          </cell>
          <cell r="V1913">
            <v>1500</v>
          </cell>
          <cell r="W1913">
            <v>375</v>
          </cell>
          <cell r="X1913">
            <v>1875</v>
          </cell>
          <cell r="Y1913" t="str">
            <v>2022年7月1日</v>
          </cell>
          <cell r="Z1913" t="str">
            <v>2022年7月1日</v>
          </cell>
          <cell r="AA1913">
            <v>0</v>
          </cell>
          <cell r="AB1913">
            <v>3</v>
          </cell>
          <cell r="AC1913">
            <v>3</v>
          </cell>
          <cell r="AD1913">
            <v>1875</v>
          </cell>
        </row>
        <row r="1914">
          <cell r="B1914" t="str">
            <v>覃振耀</v>
          </cell>
          <cell r="C1914" t="str">
            <v>男</v>
          </cell>
          <cell r="D1914" t="str">
            <v>壮族</v>
          </cell>
          <cell r="E1914" t="str">
            <v>1998年1月11日</v>
          </cell>
          <cell r="F1914" t="str">
            <v>中国</v>
          </cell>
          <cell r="G1914" t="str">
            <v>身份证</v>
          </cell>
          <cell r="H1914" t="str">
            <v>450802199801111730</v>
          </cell>
          <cell r="I1914" t="str">
            <v>柳州市第三中学</v>
          </cell>
          <cell r="J1914" t="str">
            <v>2021年9月30日</v>
          </cell>
          <cell r="K1914" t="str">
            <v>2024年9月30日</v>
          </cell>
          <cell r="L1914" t="str">
            <v>是</v>
          </cell>
          <cell r="M1914" t="str">
            <v>柳州</v>
          </cell>
          <cell r="N1914" t="str">
            <v>学校</v>
          </cell>
          <cell r="O1914" t="str">
            <v>本科</v>
          </cell>
          <cell r="P1914" t="str">
            <v>学士</v>
          </cell>
          <cell r="Q1914" t="str">
            <v>内蒙古师范大学</v>
          </cell>
          <cell r="R1914" t="str">
            <v>历史学</v>
          </cell>
          <cell r="S1914" t="str">
            <v>2021年7月1日</v>
          </cell>
          <cell r="T1914" t="str">
            <v>其他</v>
          </cell>
          <cell r="U1914" t="str">
            <v>H类</v>
          </cell>
          <cell r="V1914">
            <v>1500</v>
          </cell>
          <cell r="W1914">
            <v>375</v>
          </cell>
          <cell r="X1914">
            <v>1875</v>
          </cell>
          <cell r="Y1914" t="str">
            <v>2022年7月1日</v>
          </cell>
          <cell r="Z1914" t="str">
            <v>2022年7月1日</v>
          </cell>
          <cell r="AA1914">
            <v>0</v>
          </cell>
          <cell r="AB1914">
            <v>3</v>
          </cell>
          <cell r="AC1914">
            <v>3</v>
          </cell>
          <cell r="AD1914">
            <v>1875</v>
          </cell>
        </row>
        <row r="1915">
          <cell r="B1915" t="str">
            <v>裴奕昌</v>
          </cell>
          <cell r="C1915" t="str">
            <v>男</v>
          </cell>
          <cell r="D1915" t="str">
            <v>汉族</v>
          </cell>
          <cell r="E1915" t="str">
            <v>1998年4月25日</v>
          </cell>
          <cell r="F1915" t="str">
            <v>中国</v>
          </cell>
          <cell r="G1915" t="str">
            <v>身份证</v>
          </cell>
          <cell r="H1915" t="str">
            <v>450502199804250318</v>
          </cell>
          <cell r="I1915" t="str">
            <v>柳州市第三中学</v>
          </cell>
          <cell r="J1915" t="str">
            <v>2021年9月30日</v>
          </cell>
          <cell r="K1915" t="str">
            <v>2024年9月30日</v>
          </cell>
          <cell r="L1915" t="str">
            <v>是</v>
          </cell>
          <cell r="M1915" t="str">
            <v>柳州</v>
          </cell>
          <cell r="N1915" t="str">
            <v>学校</v>
          </cell>
          <cell r="O1915" t="str">
            <v>本科</v>
          </cell>
          <cell r="P1915" t="str">
            <v>学士</v>
          </cell>
          <cell r="Q1915" t="str">
            <v>广西艺术学院</v>
          </cell>
          <cell r="R1915" t="str">
            <v>绘画
（版画）</v>
          </cell>
          <cell r="S1915" t="str">
            <v>2021年6月30日</v>
          </cell>
          <cell r="T1915" t="str">
            <v>其他</v>
          </cell>
          <cell r="U1915" t="str">
            <v>H类</v>
          </cell>
          <cell r="V1915">
            <v>1500</v>
          </cell>
          <cell r="W1915">
            <v>375</v>
          </cell>
          <cell r="X1915">
            <v>1875</v>
          </cell>
          <cell r="Y1915" t="str">
            <v>2022年7月1日</v>
          </cell>
          <cell r="Z1915" t="str">
            <v>2022年7月1日</v>
          </cell>
          <cell r="AA1915">
            <v>0</v>
          </cell>
          <cell r="AB1915">
            <v>3</v>
          </cell>
          <cell r="AC1915">
            <v>3</v>
          </cell>
          <cell r="AD1915">
            <v>1875</v>
          </cell>
        </row>
        <row r="1916">
          <cell r="B1916" t="str">
            <v>甘小丽</v>
          </cell>
          <cell r="C1916" t="str">
            <v>女</v>
          </cell>
          <cell r="D1916" t="str">
            <v>汉族</v>
          </cell>
          <cell r="E1916" t="str">
            <v>1998年10月18日</v>
          </cell>
          <cell r="F1916" t="str">
            <v>中国</v>
          </cell>
          <cell r="G1916" t="str">
            <v>身份证</v>
          </cell>
          <cell r="H1916" t="str">
            <v>450881199810185665</v>
          </cell>
          <cell r="I1916" t="str">
            <v>柳州市第三中学</v>
          </cell>
          <cell r="J1916" t="str">
            <v>2021年9月30日</v>
          </cell>
          <cell r="K1916" t="str">
            <v>2024年9月30日</v>
          </cell>
          <cell r="L1916" t="str">
            <v>是</v>
          </cell>
          <cell r="M1916" t="str">
            <v>柳州</v>
          </cell>
          <cell r="N1916" t="str">
            <v>学校</v>
          </cell>
          <cell r="O1916" t="str">
            <v>本科</v>
          </cell>
          <cell r="P1916" t="str">
            <v>学士</v>
          </cell>
          <cell r="Q1916" t="str">
            <v>河池学院</v>
          </cell>
          <cell r="R1916" t="str">
            <v>历史学</v>
          </cell>
          <cell r="S1916" t="str">
            <v>2021年6月30日</v>
          </cell>
          <cell r="T1916" t="str">
            <v>其他</v>
          </cell>
          <cell r="U1916" t="str">
            <v>H类</v>
          </cell>
          <cell r="V1916">
            <v>1500</v>
          </cell>
          <cell r="W1916">
            <v>375</v>
          </cell>
          <cell r="X1916">
            <v>1875</v>
          </cell>
          <cell r="Y1916" t="str">
            <v>2022年7月1日</v>
          </cell>
          <cell r="Z1916" t="str">
            <v>2022年7月1日</v>
          </cell>
          <cell r="AA1916">
            <v>0</v>
          </cell>
          <cell r="AB1916">
            <v>3</v>
          </cell>
          <cell r="AC1916">
            <v>3</v>
          </cell>
          <cell r="AD1916">
            <v>1875</v>
          </cell>
        </row>
        <row r="1917">
          <cell r="B1917" t="str">
            <v>唐美竹</v>
          </cell>
          <cell r="C1917" t="str">
            <v>女</v>
          </cell>
          <cell r="D1917" t="str">
            <v>壮</v>
          </cell>
          <cell r="E1917">
            <v>34094</v>
          </cell>
          <cell r="F1917" t="str">
            <v>中国</v>
          </cell>
          <cell r="G1917" t="str">
            <v>身份证</v>
          </cell>
          <cell r="H1917" t="str">
            <v>452730199305056228</v>
          </cell>
          <cell r="I1917" t="str">
            <v>柳州市第九中学</v>
          </cell>
          <cell r="J1917">
            <v>43668</v>
          </cell>
          <cell r="K1917">
            <v>45494</v>
          </cell>
          <cell r="L1917" t="str">
            <v>是</v>
          </cell>
          <cell r="M1917" t="str">
            <v>柳州</v>
          </cell>
          <cell r="N1917" t="str">
            <v>学校</v>
          </cell>
          <cell r="O1917" t="str">
            <v>研究生</v>
          </cell>
          <cell r="P1917" t="str">
            <v>硕士</v>
          </cell>
          <cell r="Q1917" t="str">
            <v>中国科学院大学</v>
          </cell>
          <cell r="R1917" t="str">
            <v>有机化学</v>
          </cell>
          <cell r="S1917">
            <v>43646</v>
          </cell>
          <cell r="T1917" t="str">
            <v>其他</v>
          </cell>
          <cell r="U1917" t="str">
            <v>G类</v>
          </cell>
          <cell r="V1917">
            <v>12000</v>
          </cell>
          <cell r="W1917">
            <v>3000</v>
          </cell>
          <cell r="X1917">
            <v>15000</v>
          </cell>
          <cell r="Y1917">
            <v>43647</v>
          </cell>
          <cell r="Z1917">
            <v>44197</v>
          </cell>
          <cell r="AA1917">
            <v>24</v>
          </cell>
          <cell r="AB1917">
            <v>12</v>
          </cell>
          <cell r="AC1917">
            <v>36</v>
          </cell>
          <cell r="AD1917">
            <v>15000</v>
          </cell>
        </row>
        <row r="1918">
          <cell r="B1918" t="str">
            <v>陈龙</v>
          </cell>
          <cell r="C1918" t="str">
            <v>男</v>
          </cell>
          <cell r="D1918" t="str">
            <v>汉</v>
          </cell>
          <cell r="E1918">
            <v>35790</v>
          </cell>
          <cell r="F1918" t="str">
            <v>中国</v>
          </cell>
          <cell r="G1918" t="str">
            <v>身份证</v>
          </cell>
          <cell r="H1918" t="str">
            <v>371102199712266557</v>
          </cell>
          <cell r="I1918" t="str">
            <v>柳州市第九中学</v>
          </cell>
          <cell r="J1918">
            <v>44065</v>
          </cell>
          <cell r="K1918">
            <v>45159</v>
          </cell>
          <cell r="L1918" t="str">
            <v>是</v>
          </cell>
          <cell r="M1918" t="str">
            <v>柳州</v>
          </cell>
          <cell r="N1918" t="str">
            <v>学校</v>
          </cell>
          <cell r="O1918" t="str">
            <v>本科</v>
          </cell>
          <cell r="P1918" t="str">
            <v>学士</v>
          </cell>
          <cell r="Q1918" t="str">
            <v>广西师范大学</v>
          </cell>
          <cell r="R1918" t="str">
            <v>地理科学</v>
          </cell>
          <cell r="S1918">
            <v>44000</v>
          </cell>
          <cell r="T1918" t="str">
            <v>其他</v>
          </cell>
          <cell r="U1918" t="str">
            <v>H类</v>
          </cell>
          <cell r="V1918">
            <v>500</v>
          </cell>
          <cell r="W1918">
            <v>125</v>
          </cell>
          <cell r="X1918">
            <v>625</v>
          </cell>
          <cell r="Y1918">
            <v>44044</v>
          </cell>
          <cell r="Z1918">
            <v>44197</v>
          </cell>
          <cell r="AA1918">
            <v>11</v>
          </cell>
          <cell r="AB1918">
            <v>1</v>
          </cell>
          <cell r="AC1918">
            <v>12</v>
          </cell>
          <cell r="AD1918">
            <v>625</v>
          </cell>
        </row>
        <row r="1919">
          <cell r="B1919" t="str">
            <v>王泽川</v>
          </cell>
          <cell r="C1919" t="str">
            <v>男</v>
          </cell>
          <cell r="D1919" t="str">
            <v>汉</v>
          </cell>
          <cell r="E1919">
            <v>33455</v>
          </cell>
          <cell r="F1919" t="str">
            <v>中国</v>
          </cell>
          <cell r="G1919" t="str">
            <v>身份证</v>
          </cell>
          <cell r="H1919" t="str">
            <v>371421199108056778</v>
          </cell>
          <cell r="I1919" t="str">
            <v>柳州铁道职业技术学院</v>
          </cell>
          <cell r="J1919">
            <v>43405</v>
          </cell>
          <cell r="K1919" t="str">
            <v>——</v>
          </cell>
          <cell r="L1919" t="str">
            <v>是</v>
          </cell>
          <cell r="M1919" t="str">
            <v>柳州</v>
          </cell>
          <cell r="N1919" t="str">
            <v>学校</v>
          </cell>
          <cell r="O1919" t="str">
            <v>研究生</v>
          </cell>
          <cell r="P1919" t="str">
            <v>硕士</v>
          </cell>
          <cell r="Q1919" t="str">
            <v>大连交通大学</v>
          </cell>
          <cell r="R1919" t="str">
            <v>道路与铁道工程</v>
          </cell>
          <cell r="S1919">
            <v>43261</v>
          </cell>
          <cell r="T1919" t="str">
            <v>其他</v>
          </cell>
          <cell r="U1919" t="str">
            <v>F类</v>
          </cell>
          <cell r="V1919">
            <v>3000</v>
          </cell>
          <cell r="W1919">
            <v>750</v>
          </cell>
          <cell r="X1919">
            <v>3750</v>
          </cell>
          <cell r="Y1919" t="str">
            <v>2018年11月</v>
          </cell>
          <cell r="Z1919" t="str">
            <v>2022年1月</v>
          </cell>
          <cell r="AA1919">
            <v>41</v>
          </cell>
          <cell r="AB1919">
            <v>3</v>
          </cell>
          <cell r="AC1919">
            <v>44</v>
          </cell>
          <cell r="AD1919">
            <v>3750</v>
          </cell>
        </row>
        <row r="1920">
          <cell r="B1920" t="str">
            <v>陈若婷</v>
          </cell>
          <cell r="C1920" t="str">
            <v>女</v>
          </cell>
          <cell r="D1920" t="str">
            <v>汉</v>
          </cell>
          <cell r="E1920">
            <v>34543</v>
          </cell>
          <cell r="F1920" t="str">
            <v>中国</v>
          </cell>
          <cell r="G1920" t="str">
            <v>身份证</v>
          </cell>
          <cell r="H1920" t="str">
            <v>211281199407282020</v>
          </cell>
          <cell r="I1920" t="str">
            <v>柳州铁道职业技术学院</v>
          </cell>
          <cell r="J1920">
            <v>43405</v>
          </cell>
          <cell r="K1920" t="str">
            <v>——</v>
          </cell>
          <cell r="L1920" t="str">
            <v>是</v>
          </cell>
          <cell r="M1920" t="str">
            <v>柳州</v>
          </cell>
          <cell r="N1920" t="str">
            <v>学校</v>
          </cell>
          <cell r="O1920" t="str">
            <v>研究生</v>
          </cell>
          <cell r="P1920" t="str">
            <v>硕士</v>
          </cell>
          <cell r="Q1920" t="str">
            <v>大连交通大学</v>
          </cell>
          <cell r="R1920" t="str">
            <v>机械工程</v>
          </cell>
          <cell r="S1920">
            <v>43261</v>
          </cell>
          <cell r="T1920" t="str">
            <v>其他</v>
          </cell>
          <cell r="U1920" t="str">
            <v>F类</v>
          </cell>
          <cell r="V1920">
            <v>3000</v>
          </cell>
          <cell r="W1920">
            <v>750</v>
          </cell>
          <cell r="X1920">
            <v>3750</v>
          </cell>
          <cell r="Y1920" t="str">
            <v>2018年11月</v>
          </cell>
          <cell r="Z1920" t="str">
            <v>2022年1月</v>
          </cell>
          <cell r="AA1920">
            <v>41</v>
          </cell>
          <cell r="AB1920">
            <v>3</v>
          </cell>
          <cell r="AC1920">
            <v>44</v>
          </cell>
          <cell r="AD1920">
            <v>3750</v>
          </cell>
        </row>
        <row r="1921">
          <cell r="B1921" t="str">
            <v>马小龙</v>
          </cell>
          <cell r="C1921" t="str">
            <v>男</v>
          </cell>
          <cell r="D1921" t="str">
            <v>汉</v>
          </cell>
          <cell r="E1921">
            <v>31936</v>
          </cell>
          <cell r="F1921" t="str">
            <v>中国</v>
          </cell>
          <cell r="G1921" t="str">
            <v>身份证</v>
          </cell>
          <cell r="H1921" t="str">
            <v>622425198706081053</v>
          </cell>
          <cell r="I1921" t="str">
            <v>柳州铁道职业技术学院</v>
          </cell>
          <cell r="J1921">
            <v>43405</v>
          </cell>
          <cell r="K1921" t="str">
            <v>——</v>
          </cell>
          <cell r="L1921" t="str">
            <v>是</v>
          </cell>
          <cell r="M1921" t="str">
            <v>柳州</v>
          </cell>
          <cell r="N1921" t="str">
            <v>学校</v>
          </cell>
          <cell r="O1921" t="str">
            <v>研究生</v>
          </cell>
          <cell r="P1921" t="str">
            <v>硕士</v>
          </cell>
          <cell r="Q1921" t="str">
            <v>兰州交通大学</v>
          </cell>
          <cell r="R1921" t="str">
            <v>交通运输规划与管理</v>
          </cell>
          <cell r="S1921">
            <v>43261</v>
          </cell>
          <cell r="T1921" t="str">
            <v>其他</v>
          </cell>
          <cell r="U1921" t="str">
            <v>F类</v>
          </cell>
          <cell r="V1921">
            <v>3000</v>
          </cell>
          <cell r="W1921">
            <v>750</v>
          </cell>
          <cell r="X1921">
            <v>3750</v>
          </cell>
          <cell r="Y1921" t="str">
            <v>2018年11月</v>
          </cell>
          <cell r="Z1921" t="str">
            <v>2022年1月</v>
          </cell>
          <cell r="AA1921">
            <v>41</v>
          </cell>
          <cell r="AB1921">
            <v>3</v>
          </cell>
          <cell r="AC1921">
            <v>44</v>
          </cell>
          <cell r="AD1921">
            <v>3750</v>
          </cell>
        </row>
        <row r="1922">
          <cell r="B1922" t="str">
            <v>戴林桓</v>
          </cell>
          <cell r="C1922" t="str">
            <v>男</v>
          </cell>
          <cell r="D1922" t="str">
            <v>瑶</v>
          </cell>
          <cell r="E1922">
            <v>33185</v>
          </cell>
          <cell r="F1922" t="str">
            <v>中国</v>
          </cell>
          <cell r="G1922" t="str">
            <v>身份证</v>
          </cell>
          <cell r="H1922" t="str">
            <v>431224199011080039</v>
          </cell>
          <cell r="I1922" t="str">
            <v>柳州铁道职业技术学院</v>
          </cell>
          <cell r="J1922">
            <v>43525</v>
          </cell>
          <cell r="K1922" t="str">
            <v>——</v>
          </cell>
          <cell r="L1922" t="str">
            <v>是</v>
          </cell>
          <cell r="M1922" t="str">
            <v>柳州</v>
          </cell>
          <cell r="N1922" t="str">
            <v>学校</v>
          </cell>
          <cell r="O1922" t="str">
            <v>研究生</v>
          </cell>
          <cell r="P1922" t="str">
            <v>硕士</v>
          </cell>
          <cell r="Q1922" t="str">
            <v>曼谷大学</v>
          </cell>
          <cell r="R1922" t="str">
            <v>工商管理</v>
          </cell>
          <cell r="S1922">
            <v>43088</v>
          </cell>
          <cell r="T1922" t="str">
            <v>其他</v>
          </cell>
          <cell r="U1922" t="str">
            <v>F类</v>
          </cell>
          <cell r="V1922">
            <v>3000</v>
          </cell>
          <cell r="W1922">
            <v>750</v>
          </cell>
          <cell r="X1922">
            <v>3750</v>
          </cell>
          <cell r="Y1922" t="str">
            <v>2019年3月</v>
          </cell>
          <cell r="Z1922" t="str">
            <v>2022年1月</v>
          </cell>
          <cell r="AA1922">
            <v>37</v>
          </cell>
          <cell r="AB1922">
            <v>3</v>
          </cell>
          <cell r="AC1922">
            <v>40</v>
          </cell>
          <cell r="AD1922">
            <v>3750</v>
          </cell>
        </row>
        <row r="1923">
          <cell r="B1923" t="str">
            <v>白文涛</v>
          </cell>
          <cell r="C1923" t="str">
            <v>男</v>
          </cell>
          <cell r="D1923" t="str">
            <v>汉</v>
          </cell>
          <cell r="E1923">
            <v>34389</v>
          </cell>
          <cell r="F1923" t="str">
            <v>中国</v>
          </cell>
          <cell r="G1923" t="str">
            <v>身份证</v>
          </cell>
          <cell r="H1923" t="str">
            <v>430603199402241513</v>
          </cell>
          <cell r="I1923" t="str">
            <v>柳州铁道职业技术学院</v>
          </cell>
          <cell r="J1923">
            <v>43647</v>
          </cell>
          <cell r="K1923" t="str">
            <v>——</v>
          </cell>
          <cell r="L1923" t="str">
            <v>是</v>
          </cell>
          <cell r="M1923" t="str">
            <v>柳州</v>
          </cell>
          <cell r="N1923" t="str">
            <v>学校</v>
          </cell>
          <cell r="O1923" t="str">
            <v>研究生</v>
          </cell>
          <cell r="P1923" t="str">
            <v>硕士</v>
          </cell>
          <cell r="Q1923" t="str">
            <v>大连交通大学</v>
          </cell>
          <cell r="R1923" t="str">
            <v>车辆工程</v>
          </cell>
          <cell r="S1923">
            <v>43636</v>
          </cell>
          <cell r="T1923" t="str">
            <v>其他</v>
          </cell>
          <cell r="U1923" t="str">
            <v>F类</v>
          </cell>
          <cell r="V1923">
            <v>3000</v>
          </cell>
          <cell r="W1923">
            <v>750</v>
          </cell>
          <cell r="X1923">
            <v>3750</v>
          </cell>
          <cell r="Y1923" t="str">
            <v>2019年7月</v>
          </cell>
          <cell r="Z1923" t="str">
            <v>2022年1月</v>
          </cell>
          <cell r="AA1923">
            <v>33</v>
          </cell>
          <cell r="AB1923">
            <v>3</v>
          </cell>
          <cell r="AC1923">
            <v>36</v>
          </cell>
          <cell r="AD1923">
            <v>3750</v>
          </cell>
        </row>
        <row r="1924">
          <cell r="B1924" t="str">
            <v>甘桦福</v>
          </cell>
          <cell r="C1924" t="str">
            <v>男</v>
          </cell>
          <cell r="D1924" t="str">
            <v>汉</v>
          </cell>
          <cell r="E1924">
            <v>33973</v>
          </cell>
          <cell r="F1924" t="str">
            <v>中国</v>
          </cell>
          <cell r="G1924" t="str">
            <v>身份证</v>
          </cell>
          <cell r="H1924" t="str">
            <v>450332199301040017</v>
          </cell>
          <cell r="I1924" t="str">
            <v>柳州铁道职业技术学院</v>
          </cell>
          <cell r="J1924">
            <v>43647</v>
          </cell>
          <cell r="K1924" t="str">
            <v>——</v>
          </cell>
          <cell r="L1924" t="str">
            <v>是</v>
          </cell>
          <cell r="M1924" t="str">
            <v>柳州</v>
          </cell>
          <cell r="N1924" t="str">
            <v>学校</v>
          </cell>
          <cell r="O1924" t="str">
            <v>研究生</v>
          </cell>
          <cell r="P1924" t="str">
            <v>硕士</v>
          </cell>
          <cell r="Q1924" t="str">
            <v>重庆交通大学</v>
          </cell>
          <cell r="R1924" t="str">
            <v>车辆工程</v>
          </cell>
          <cell r="S1924">
            <v>43626</v>
          </cell>
          <cell r="T1924" t="str">
            <v>其他</v>
          </cell>
          <cell r="U1924" t="str">
            <v>F类</v>
          </cell>
          <cell r="V1924">
            <v>3000</v>
          </cell>
          <cell r="W1924">
            <v>750</v>
          </cell>
          <cell r="X1924">
            <v>3750</v>
          </cell>
          <cell r="Y1924" t="str">
            <v>2019年7月</v>
          </cell>
          <cell r="Z1924" t="str">
            <v>2022年1月</v>
          </cell>
          <cell r="AA1924">
            <v>33</v>
          </cell>
          <cell r="AB1924">
            <v>3</v>
          </cell>
          <cell r="AC1924">
            <v>36</v>
          </cell>
          <cell r="AD1924">
            <v>3750</v>
          </cell>
        </row>
        <row r="1925">
          <cell r="B1925" t="str">
            <v>朱勇</v>
          </cell>
          <cell r="C1925" t="str">
            <v>男</v>
          </cell>
          <cell r="D1925" t="str">
            <v>汉</v>
          </cell>
          <cell r="E1925">
            <v>34622</v>
          </cell>
          <cell r="F1925" t="str">
            <v>中国</v>
          </cell>
          <cell r="G1925" t="str">
            <v>身份证</v>
          </cell>
          <cell r="H1925" t="str">
            <v>362202199410154036</v>
          </cell>
          <cell r="I1925" t="str">
            <v>柳州铁道职业技术学院</v>
          </cell>
          <cell r="J1925">
            <v>43647</v>
          </cell>
          <cell r="K1925" t="str">
            <v>——</v>
          </cell>
          <cell r="L1925" t="str">
            <v>是</v>
          </cell>
          <cell r="M1925" t="str">
            <v>柳州</v>
          </cell>
          <cell r="N1925" t="str">
            <v>学校</v>
          </cell>
          <cell r="O1925" t="str">
            <v>研究生</v>
          </cell>
          <cell r="P1925" t="str">
            <v>硕士</v>
          </cell>
          <cell r="Q1925" t="str">
            <v>华东交通大学</v>
          </cell>
          <cell r="R1925" t="str">
            <v>建筑与土木工程</v>
          </cell>
          <cell r="S1925">
            <v>43635</v>
          </cell>
          <cell r="T1925" t="str">
            <v>其他</v>
          </cell>
          <cell r="U1925" t="str">
            <v>F类</v>
          </cell>
          <cell r="V1925">
            <v>3000</v>
          </cell>
          <cell r="W1925">
            <v>750</v>
          </cell>
          <cell r="X1925">
            <v>3750</v>
          </cell>
          <cell r="Y1925" t="str">
            <v>2019年7月</v>
          </cell>
          <cell r="Z1925" t="str">
            <v>2022年1月</v>
          </cell>
          <cell r="AA1925">
            <v>33</v>
          </cell>
          <cell r="AB1925">
            <v>3</v>
          </cell>
          <cell r="AC1925">
            <v>36</v>
          </cell>
          <cell r="AD1925">
            <v>3750</v>
          </cell>
        </row>
        <row r="1926">
          <cell r="B1926" t="str">
            <v>王晓明</v>
          </cell>
          <cell r="C1926" t="str">
            <v>男</v>
          </cell>
          <cell r="D1926" t="str">
            <v>汉</v>
          </cell>
          <cell r="E1926">
            <v>33523</v>
          </cell>
          <cell r="F1926" t="str">
            <v>中国</v>
          </cell>
          <cell r="G1926" t="str">
            <v>身份证</v>
          </cell>
          <cell r="H1926" t="str">
            <v>410185199110123535</v>
          </cell>
          <cell r="I1926" t="str">
            <v>柳州铁道职业技术学院</v>
          </cell>
          <cell r="J1926">
            <v>43647</v>
          </cell>
          <cell r="K1926" t="str">
            <v>——</v>
          </cell>
          <cell r="L1926" t="str">
            <v>是</v>
          </cell>
          <cell r="M1926" t="str">
            <v>柳州</v>
          </cell>
          <cell r="N1926" t="str">
            <v>学校</v>
          </cell>
          <cell r="O1926" t="str">
            <v>研究生</v>
          </cell>
          <cell r="P1926" t="str">
            <v>硕士</v>
          </cell>
          <cell r="Q1926" t="str">
            <v>大连交通大学</v>
          </cell>
          <cell r="R1926" t="str">
            <v>交通运输规划与管理</v>
          </cell>
          <cell r="S1926">
            <v>43636</v>
          </cell>
          <cell r="T1926" t="str">
            <v>其他</v>
          </cell>
          <cell r="U1926" t="str">
            <v>F类</v>
          </cell>
          <cell r="V1926">
            <v>3000</v>
          </cell>
          <cell r="W1926">
            <v>750</v>
          </cell>
          <cell r="X1926">
            <v>3750</v>
          </cell>
          <cell r="Y1926" t="str">
            <v>2019年7月</v>
          </cell>
          <cell r="Z1926" t="str">
            <v>2022年1月</v>
          </cell>
          <cell r="AA1926">
            <v>33</v>
          </cell>
          <cell r="AB1926">
            <v>3</v>
          </cell>
          <cell r="AC1926">
            <v>36</v>
          </cell>
          <cell r="AD1926">
            <v>3750</v>
          </cell>
        </row>
        <row r="1927">
          <cell r="B1927" t="str">
            <v>陈文轩</v>
          </cell>
          <cell r="C1927" t="str">
            <v>男</v>
          </cell>
          <cell r="D1927" t="str">
            <v>汉</v>
          </cell>
          <cell r="E1927">
            <v>34663</v>
          </cell>
          <cell r="F1927" t="str">
            <v>中国</v>
          </cell>
          <cell r="G1927" t="str">
            <v>身份证</v>
          </cell>
          <cell r="H1927" t="str">
            <v>620522199411251915</v>
          </cell>
          <cell r="I1927" t="str">
            <v>柳州铁道职业技术学院</v>
          </cell>
          <cell r="J1927">
            <v>43647</v>
          </cell>
          <cell r="K1927" t="str">
            <v>——</v>
          </cell>
          <cell r="L1927" t="str">
            <v>是</v>
          </cell>
          <cell r="M1927" t="str">
            <v>柳州</v>
          </cell>
          <cell r="N1927" t="str">
            <v>学校</v>
          </cell>
          <cell r="O1927" t="str">
            <v>研究生</v>
          </cell>
          <cell r="P1927" t="str">
            <v>硕士</v>
          </cell>
          <cell r="Q1927" t="str">
            <v>兰州交通大学</v>
          </cell>
          <cell r="R1927" t="str">
            <v>载运工具运用工程</v>
          </cell>
          <cell r="S1927">
            <v>43636</v>
          </cell>
          <cell r="T1927" t="str">
            <v>其他</v>
          </cell>
          <cell r="U1927" t="str">
            <v>F类</v>
          </cell>
          <cell r="V1927">
            <v>3000</v>
          </cell>
          <cell r="W1927">
            <v>750</v>
          </cell>
          <cell r="X1927">
            <v>3750</v>
          </cell>
          <cell r="Y1927" t="str">
            <v>2019年7月</v>
          </cell>
          <cell r="Z1927" t="str">
            <v>2022年1月</v>
          </cell>
          <cell r="AA1927">
            <v>33</v>
          </cell>
          <cell r="AB1927">
            <v>3</v>
          </cell>
          <cell r="AC1927">
            <v>36</v>
          </cell>
          <cell r="AD1927">
            <v>3750</v>
          </cell>
        </row>
        <row r="1928">
          <cell r="B1928" t="str">
            <v>路晓鹏</v>
          </cell>
          <cell r="C1928" t="str">
            <v>男</v>
          </cell>
          <cell r="D1928" t="str">
            <v>汉</v>
          </cell>
          <cell r="E1928">
            <v>33675</v>
          </cell>
          <cell r="F1928" t="str">
            <v>中国</v>
          </cell>
          <cell r="G1928" t="str">
            <v>身份证</v>
          </cell>
          <cell r="H1928" t="str">
            <v>622424199203121410</v>
          </cell>
          <cell r="I1928" t="str">
            <v>柳州铁道职业技术学院</v>
          </cell>
          <cell r="J1928">
            <v>43647</v>
          </cell>
          <cell r="K1928" t="str">
            <v>——</v>
          </cell>
          <cell r="L1928" t="str">
            <v>是</v>
          </cell>
          <cell r="M1928" t="str">
            <v>柳州</v>
          </cell>
          <cell r="N1928" t="str">
            <v>学校</v>
          </cell>
          <cell r="O1928" t="str">
            <v>研究生</v>
          </cell>
          <cell r="P1928" t="str">
            <v>硕士</v>
          </cell>
          <cell r="Q1928" t="str">
            <v>兰州交通大学</v>
          </cell>
          <cell r="R1928" t="str">
            <v>车辆工程</v>
          </cell>
          <cell r="S1928">
            <v>43636</v>
          </cell>
          <cell r="T1928" t="str">
            <v>其他</v>
          </cell>
          <cell r="U1928" t="str">
            <v>F类</v>
          </cell>
          <cell r="V1928">
            <v>3000</v>
          </cell>
          <cell r="W1928">
            <v>750</v>
          </cell>
          <cell r="X1928">
            <v>3750</v>
          </cell>
          <cell r="Y1928" t="str">
            <v>2019年7月</v>
          </cell>
          <cell r="Z1928" t="str">
            <v>2022年1月</v>
          </cell>
          <cell r="AA1928">
            <v>33</v>
          </cell>
          <cell r="AB1928">
            <v>3</v>
          </cell>
          <cell r="AC1928">
            <v>36</v>
          </cell>
          <cell r="AD1928">
            <v>3750</v>
          </cell>
        </row>
        <row r="1929">
          <cell r="B1929" t="str">
            <v>魏群</v>
          </cell>
          <cell r="C1929" t="str">
            <v>女</v>
          </cell>
          <cell r="D1929" t="str">
            <v>汉</v>
          </cell>
          <cell r="E1929">
            <v>34260</v>
          </cell>
          <cell r="F1929" t="str">
            <v>中国</v>
          </cell>
          <cell r="G1929" t="str">
            <v>身份证</v>
          </cell>
          <cell r="H1929" t="str">
            <v>450326199310181826</v>
          </cell>
          <cell r="I1929" t="str">
            <v>柳州铁道职业技术学院</v>
          </cell>
          <cell r="J1929">
            <v>43647</v>
          </cell>
          <cell r="K1929" t="str">
            <v>——</v>
          </cell>
          <cell r="L1929" t="str">
            <v>是</v>
          </cell>
          <cell r="M1929" t="str">
            <v>柳州</v>
          </cell>
          <cell r="N1929" t="str">
            <v>学校</v>
          </cell>
          <cell r="O1929" t="str">
            <v>研究生</v>
          </cell>
          <cell r="P1929" t="str">
            <v>硕士</v>
          </cell>
          <cell r="Q1929" t="str">
            <v>北京交通大学</v>
          </cell>
          <cell r="R1929" t="str">
            <v>交通信息工程及控制</v>
          </cell>
          <cell r="S1929">
            <v>43634</v>
          </cell>
          <cell r="T1929" t="str">
            <v>其他</v>
          </cell>
          <cell r="U1929" t="str">
            <v>F类</v>
          </cell>
          <cell r="V1929">
            <v>3000</v>
          </cell>
          <cell r="W1929">
            <v>750</v>
          </cell>
          <cell r="X1929">
            <v>3750</v>
          </cell>
          <cell r="Y1929" t="str">
            <v>2019年7月</v>
          </cell>
          <cell r="Z1929" t="str">
            <v>2022年1月</v>
          </cell>
          <cell r="AA1929">
            <v>33</v>
          </cell>
          <cell r="AB1929">
            <v>3</v>
          </cell>
          <cell r="AC1929">
            <v>36</v>
          </cell>
          <cell r="AD1929">
            <v>3750</v>
          </cell>
        </row>
        <row r="1930">
          <cell r="B1930" t="str">
            <v>万广娣</v>
          </cell>
          <cell r="C1930" t="str">
            <v>女</v>
          </cell>
          <cell r="D1930" t="str">
            <v>汉</v>
          </cell>
          <cell r="E1930">
            <v>34512</v>
          </cell>
          <cell r="F1930" t="str">
            <v>中国</v>
          </cell>
          <cell r="G1930" t="str">
            <v>身份证</v>
          </cell>
          <cell r="H1930" t="str">
            <v>210281199406275362</v>
          </cell>
          <cell r="I1930" t="str">
            <v>柳州铁道职业技术学院</v>
          </cell>
          <cell r="J1930">
            <v>43647</v>
          </cell>
          <cell r="K1930" t="str">
            <v>——</v>
          </cell>
          <cell r="L1930" t="str">
            <v>是</v>
          </cell>
          <cell r="M1930" t="str">
            <v>柳州</v>
          </cell>
          <cell r="N1930" t="str">
            <v>学校</v>
          </cell>
          <cell r="O1930" t="str">
            <v>研究生</v>
          </cell>
          <cell r="P1930" t="str">
            <v>硕士</v>
          </cell>
          <cell r="Q1930" t="str">
            <v>大连交通大学</v>
          </cell>
          <cell r="R1930" t="str">
            <v>交通运输工程</v>
          </cell>
          <cell r="S1930">
            <v>43636</v>
          </cell>
          <cell r="T1930" t="str">
            <v>其他</v>
          </cell>
          <cell r="U1930" t="str">
            <v>F类</v>
          </cell>
          <cell r="V1930">
            <v>3000</v>
          </cell>
          <cell r="W1930">
            <v>750</v>
          </cell>
          <cell r="X1930">
            <v>3750</v>
          </cell>
          <cell r="Y1930" t="str">
            <v>2019年7月</v>
          </cell>
          <cell r="Z1930" t="str">
            <v>2022年1月</v>
          </cell>
          <cell r="AA1930">
            <v>33</v>
          </cell>
          <cell r="AB1930">
            <v>3</v>
          </cell>
          <cell r="AC1930">
            <v>36</v>
          </cell>
          <cell r="AD1930">
            <v>3750</v>
          </cell>
        </row>
        <row r="1931">
          <cell r="B1931" t="str">
            <v>杜伟静</v>
          </cell>
          <cell r="C1931" t="str">
            <v>男</v>
          </cell>
          <cell r="D1931" t="str">
            <v>汉</v>
          </cell>
          <cell r="E1931">
            <v>33950</v>
          </cell>
          <cell r="F1931" t="str">
            <v>中国</v>
          </cell>
          <cell r="G1931" t="str">
            <v>身份证</v>
          </cell>
          <cell r="H1931" t="str">
            <v>620523199212125859</v>
          </cell>
          <cell r="I1931" t="str">
            <v>柳州铁道职业技术学院</v>
          </cell>
          <cell r="J1931">
            <v>43647</v>
          </cell>
          <cell r="K1931" t="str">
            <v>——</v>
          </cell>
          <cell r="L1931" t="str">
            <v>是</v>
          </cell>
          <cell r="M1931" t="str">
            <v>柳州</v>
          </cell>
          <cell r="N1931" t="str">
            <v>学校</v>
          </cell>
          <cell r="O1931" t="str">
            <v>研究生</v>
          </cell>
          <cell r="P1931" t="str">
            <v>硕士</v>
          </cell>
          <cell r="Q1931" t="str">
            <v>兰州交通大学</v>
          </cell>
          <cell r="R1931" t="str">
            <v>电气工程</v>
          </cell>
          <cell r="S1931">
            <v>43641</v>
          </cell>
          <cell r="T1931" t="str">
            <v>其他</v>
          </cell>
          <cell r="U1931" t="str">
            <v>F类</v>
          </cell>
          <cell r="V1931">
            <v>3000</v>
          </cell>
          <cell r="W1931">
            <v>750</v>
          </cell>
          <cell r="X1931">
            <v>3750</v>
          </cell>
          <cell r="Y1931" t="str">
            <v>2019年7月</v>
          </cell>
          <cell r="Z1931" t="str">
            <v>2022年1月</v>
          </cell>
          <cell r="AA1931">
            <v>33</v>
          </cell>
          <cell r="AB1931">
            <v>3</v>
          </cell>
          <cell r="AC1931">
            <v>36</v>
          </cell>
          <cell r="AD1931">
            <v>3750</v>
          </cell>
        </row>
        <row r="1932">
          <cell r="B1932" t="str">
            <v>王蓉</v>
          </cell>
          <cell r="C1932" t="str">
            <v>女</v>
          </cell>
          <cell r="D1932" t="str">
            <v>汉</v>
          </cell>
          <cell r="E1932">
            <v>33694</v>
          </cell>
          <cell r="F1932" t="str">
            <v>中国</v>
          </cell>
          <cell r="G1932" t="str">
            <v>身份证</v>
          </cell>
          <cell r="H1932" t="str">
            <v>430726199203311240</v>
          </cell>
          <cell r="I1932" t="str">
            <v>柳州铁道职业技术学院</v>
          </cell>
          <cell r="J1932">
            <v>43647</v>
          </cell>
          <cell r="K1932" t="str">
            <v>——</v>
          </cell>
          <cell r="L1932" t="str">
            <v>是</v>
          </cell>
          <cell r="M1932" t="str">
            <v>柳州</v>
          </cell>
          <cell r="N1932" t="str">
            <v>学校</v>
          </cell>
          <cell r="O1932" t="str">
            <v>研究生</v>
          </cell>
          <cell r="P1932" t="str">
            <v>硕士</v>
          </cell>
          <cell r="Q1932" t="str">
            <v>兰州交通大学</v>
          </cell>
          <cell r="R1932" t="str">
            <v>交通运输规划与管理</v>
          </cell>
          <cell r="S1932">
            <v>43641</v>
          </cell>
          <cell r="T1932" t="str">
            <v>其他</v>
          </cell>
          <cell r="U1932" t="str">
            <v>F类</v>
          </cell>
          <cell r="V1932">
            <v>3000</v>
          </cell>
          <cell r="W1932">
            <v>750</v>
          </cell>
          <cell r="X1932">
            <v>3750</v>
          </cell>
          <cell r="Y1932" t="str">
            <v>2019年7月</v>
          </cell>
          <cell r="Z1932" t="str">
            <v>2022年1月</v>
          </cell>
          <cell r="AA1932">
            <v>33</v>
          </cell>
          <cell r="AB1932">
            <v>3</v>
          </cell>
          <cell r="AC1932">
            <v>36</v>
          </cell>
          <cell r="AD1932">
            <v>3750</v>
          </cell>
        </row>
        <row r="1933">
          <cell r="B1933" t="str">
            <v>余现飞</v>
          </cell>
          <cell r="C1933" t="str">
            <v>男</v>
          </cell>
          <cell r="D1933" t="str">
            <v>汉</v>
          </cell>
          <cell r="E1933">
            <v>33950</v>
          </cell>
          <cell r="F1933" t="str">
            <v>中国</v>
          </cell>
          <cell r="G1933" t="str">
            <v>身份证</v>
          </cell>
          <cell r="H1933" t="str">
            <v>411424199212125413</v>
          </cell>
          <cell r="I1933" t="str">
            <v>柳州铁道职业技术学院</v>
          </cell>
          <cell r="J1933">
            <v>43647</v>
          </cell>
          <cell r="K1933" t="str">
            <v>——</v>
          </cell>
          <cell r="L1933" t="str">
            <v>是</v>
          </cell>
          <cell r="M1933" t="str">
            <v>柳州</v>
          </cell>
          <cell r="N1933" t="str">
            <v>学校</v>
          </cell>
          <cell r="O1933" t="str">
            <v>研究生</v>
          </cell>
          <cell r="P1933" t="str">
            <v>硕士</v>
          </cell>
          <cell r="Q1933" t="str">
            <v>兰州交通大学</v>
          </cell>
          <cell r="R1933" t="str">
            <v>电力电子与电力传动</v>
          </cell>
          <cell r="S1933">
            <v>43641</v>
          </cell>
          <cell r="T1933" t="str">
            <v>其他</v>
          </cell>
          <cell r="U1933" t="str">
            <v>F类</v>
          </cell>
          <cell r="V1933">
            <v>3000</v>
          </cell>
          <cell r="W1933">
            <v>750</v>
          </cell>
          <cell r="X1933">
            <v>3750</v>
          </cell>
          <cell r="Y1933" t="str">
            <v>2019年7月</v>
          </cell>
          <cell r="Z1933" t="str">
            <v>2022年1月</v>
          </cell>
          <cell r="AA1933">
            <v>33</v>
          </cell>
          <cell r="AB1933">
            <v>3</v>
          </cell>
          <cell r="AC1933">
            <v>36</v>
          </cell>
          <cell r="AD1933">
            <v>3750</v>
          </cell>
        </row>
        <row r="1934">
          <cell r="B1934" t="str">
            <v>李娟</v>
          </cell>
          <cell r="C1934" t="str">
            <v>女</v>
          </cell>
          <cell r="D1934" t="str">
            <v>汉</v>
          </cell>
          <cell r="E1934">
            <v>33939</v>
          </cell>
          <cell r="F1934" t="str">
            <v>中国</v>
          </cell>
          <cell r="G1934" t="str">
            <v>身份证</v>
          </cell>
          <cell r="H1934" t="str">
            <v>620523199212012045</v>
          </cell>
          <cell r="I1934" t="str">
            <v>柳州铁道职业技术学院</v>
          </cell>
          <cell r="J1934">
            <v>43647</v>
          </cell>
          <cell r="K1934" t="str">
            <v>——</v>
          </cell>
          <cell r="L1934" t="str">
            <v>是</v>
          </cell>
          <cell r="M1934" t="str">
            <v>柳州</v>
          </cell>
          <cell r="N1934" t="str">
            <v>学校</v>
          </cell>
          <cell r="O1934" t="str">
            <v>研究生</v>
          </cell>
          <cell r="P1934" t="str">
            <v>硕士</v>
          </cell>
          <cell r="Q1934" t="str">
            <v>兰州交通大学</v>
          </cell>
          <cell r="R1934" t="str">
            <v>管理科学与工程</v>
          </cell>
          <cell r="S1934">
            <v>43641</v>
          </cell>
          <cell r="T1934" t="str">
            <v>其他</v>
          </cell>
          <cell r="U1934" t="str">
            <v>F类</v>
          </cell>
          <cell r="V1934">
            <v>3000</v>
          </cell>
          <cell r="W1934">
            <v>750</v>
          </cell>
          <cell r="X1934">
            <v>3750</v>
          </cell>
          <cell r="Y1934" t="str">
            <v>2019年7月</v>
          </cell>
          <cell r="Z1934" t="str">
            <v>2022年1月</v>
          </cell>
          <cell r="AA1934">
            <v>33</v>
          </cell>
          <cell r="AB1934">
            <v>3</v>
          </cell>
          <cell r="AC1934">
            <v>36</v>
          </cell>
          <cell r="AD1934">
            <v>3750</v>
          </cell>
        </row>
        <row r="1935">
          <cell r="B1935" t="str">
            <v>王栋</v>
          </cell>
          <cell r="C1935" t="str">
            <v>男</v>
          </cell>
          <cell r="D1935" t="str">
            <v>汉</v>
          </cell>
          <cell r="E1935">
            <v>33931</v>
          </cell>
          <cell r="F1935" t="str">
            <v>中国</v>
          </cell>
          <cell r="G1935" t="str">
            <v>身份证</v>
          </cell>
          <cell r="H1935" t="str">
            <v>620524199211230012</v>
          </cell>
          <cell r="I1935" t="str">
            <v>柳州铁道职业技术学院</v>
          </cell>
          <cell r="J1935">
            <v>43647</v>
          </cell>
          <cell r="K1935" t="str">
            <v>——</v>
          </cell>
          <cell r="L1935" t="str">
            <v>是</v>
          </cell>
          <cell r="M1935" t="str">
            <v>柳州</v>
          </cell>
          <cell r="N1935" t="str">
            <v>学校</v>
          </cell>
          <cell r="O1935" t="str">
            <v>研究生</v>
          </cell>
          <cell r="P1935" t="str">
            <v>硕士</v>
          </cell>
          <cell r="Q1935" t="str">
            <v>兰州交通大学</v>
          </cell>
          <cell r="R1935" t="str">
            <v>机械制造及其自动化</v>
          </cell>
          <cell r="S1935">
            <v>43274</v>
          </cell>
          <cell r="T1935" t="str">
            <v>其他</v>
          </cell>
          <cell r="U1935" t="str">
            <v>F类</v>
          </cell>
          <cell r="V1935">
            <v>3000</v>
          </cell>
          <cell r="W1935">
            <v>750</v>
          </cell>
          <cell r="X1935">
            <v>3750</v>
          </cell>
          <cell r="Y1935" t="str">
            <v>2019年7月</v>
          </cell>
          <cell r="Z1935" t="str">
            <v>2022年1月</v>
          </cell>
          <cell r="AA1935">
            <v>33</v>
          </cell>
          <cell r="AB1935">
            <v>3</v>
          </cell>
          <cell r="AC1935">
            <v>36</v>
          </cell>
          <cell r="AD1935">
            <v>3750</v>
          </cell>
        </row>
        <row r="1936">
          <cell r="B1936" t="str">
            <v>刘双</v>
          </cell>
          <cell r="C1936" t="str">
            <v>女</v>
          </cell>
          <cell r="D1936" t="str">
            <v>汉</v>
          </cell>
          <cell r="E1936">
            <v>34697</v>
          </cell>
          <cell r="F1936" t="str">
            <v>中国</v>
          </cell>
          <cell r="G1936" t="str">
            <v>身份证</v>
          </cell>
          <cell r="H1936" t="str">
            <v>211021199412295822</v>
          </cell>
          <cell r="I1936" t="str">
            <v>柳州铁道职业技术学院</v>
          </cell>
          <cell r="J1936">
            <v>43647</v>
          </cell>
          <cell r="K1936" t="str">
            <v>——</v>
          </cell>
          <cell r="L1936" t="str">
            <v>是</v>
          </cell>
          <cell r="M1936" t="str">
            <v>柳州</v>
          </cell>
          <cell r="N1936" t="str">
            <v>学校</v>
          </cell>
          <cell r="O1936" t="str">
            <v>研究生</v>
          </cell>
          <cell r="P1936" t="str">
            <v>硕士</v>
          </cell>
          <cell r="Q1936" t="str">
            <v>大连交通大学</v>
          </cell>
          <cell r="R1936" t="str">
            <v>交通运输工程</v>
          </cell>
          <cell r="S1936">
            <v>43636</v>
          </cell>
          <cell r="T1936" t="str">
            <v>其他</v>
          </cell>
          <cell r="U1936" t="str">
            <v>F类</v>
          </cell>
          <cell r="V1936">
            <v>3000</v>
          </cell>
          <cell r="W1936">
            <v>750</v>
          </cell>
          <cell r="X1936">
            <v>3750</v>
          </cell>
          <cell r="Y1936" t="str">
            <v>2019年7月</v>
          </cell>
          <cell r="Z1936" t="str">
            <v>2022年1月</v>
          </cell>
          <cell r="AA1936">
            <v>33</v>
          </cell>
          <cell r="AB1936">
            <v>3</v>
          </cell>
          <cell r="AC1936">
            <v>36</v>
          </cell>
          <cell r="AD1936">
            <v>3750</v>
          </cell>
        </row>
        <row r="1937">
          <cell r="B1937" t="str">
            <v>王永亮</v>
          </cell>
          <cell r="C1937" t="str">
            <v>男</v>
          </cell>
          <cell r="D1937" t="str">
            <v>汉</v>
          </cell>
          <cell r="E1937">
            <v>34305</v>
          </cell>
          <cell r="F1937" t="str">
            <v>中国</v>
          </cell>
          <cell r="G1937" t="str">
            <v>身份证</v>
          </cell>
          <cell r="H1937" t="str">
            <v>622722199312020639</v>
          </cell>
          <cell r="I1937" t="str">
            <v>柳州铁道职业技术学院</v>
          </cell>
          <cell r="J1937">
            <v>43647</v>
          </cell>
          <cell r="K1937" t="str">
            <v>——</v>
          </cell>
          <cell r="L1937" t="str">
            <v>是</v>
          </cell>
          <cell r="M1937" t="str">
            <v>柳州</v>
          </cell>
          <cell r="N1937" t="str">
            <v>学校</v>
          </cell>
          <cell r="O1937" t="str">
            <v>研究生</v>
          </cell>
          <cell r="P1937" t="str">
            <v>硕士</v>
          </cell>
          <cell r="Q1937" t="str">
            <v>兰州交通大学</v>
          </cell>
          <cell r="R1937" t="str">
            <v>车辆工程</v>
          </cell>
          <cell r="S1937">
            <v>43641</v>
          </cell>
          <cell r="T1937" t="str">
            <v>其他</v>
          </cell>
          <cell r="U1937" t="str">
            <v>F类</v>
          </cell>
          <cell r="V1937">
            <v>3000</v>
          </cell>
          <cell r="W1937">
            <v>750</v>
          </cell>
          <cell r="X1937">
            <v>3750</v>
          </cell>
          <cell r="Y1937" t="str">
            <v>2019年7月</v>
          </cell>
          <cell r="Z1937" t="str">
            <v>2022年1月</v>
          </cell>
          <cell r="AA1937">
            <v>33</v>
          </cell>
          <cell r="AB1937">
            <v>3</v>
          </cell>
          <cell r="AC1937">
            <v>36</v>
          </cell>
          <cell r="AD1937">
            <v>3750</v>
          </cell>
        </row>
        <row r="1938">
          <cell r="B1938" t="str">
            <v>杨柳</v>
          </cell>
          <cell r="C1938" t="str">
            <v>女</v>
          </cell>
          <cell r="D1938" t="str">
            <v>汉</v>
          </cell>
          <cell r="E1938">
            <v>33914</v>
          </cell>
          <cell r="F1938" t="str">
            <v>中国</v>
          </cell>
          <cell r="G1938" t="str">
            <v>身份证</v>
          </cell>
          <cell r="H1938" t="str">
            <v>61042319921106302X</v>
          </cell>
          <cell r="I1938" t="str">
            <v>柳州铁道职业技术学院</v>
          </cell>
          <cell r="J1938">
            <v>43647</v>
          </cell>
          <cell r="K1938">
            <v>46569</v>
          </cell>
          <cell r="L1938" t="str">
            <v>是</v>
          </cell>
          <cell r="M1938" t="str">
            <v>柳州</v>
          </cell>
          <cell r="N1938" t="str">
            <v>学校</v>
          </cell>
          <cell r="O1938" t="str">
            <v>研究生</v>
          </cell>
          <cell r="P1938" t="str">
            <v>硕士</v>
          </cell>
          <cell r="Q1938" t="str">
            <v>兰州交通大学</v>
          </cell>
          <cell r="R1938" t="str">
            <v>基础数学</v>
          </cell>
          <cell r="S1938">
            <v>43641</v>
          </cell>
          <cell r="T1938" t="str">
            <v>其他</v>
          </cell>
          <cell r="U1938" t="str">
            <v>F类</v>
          </cell>
          <cell r="V1938">
            <v>3000</v>
          </cell>
          <cell r="W1938">
            <v>750</v>
          </cell>
          <cell r="X1938">
            <v>3750</v>
          </cell>
          <cell r="Y1938" t="str">
            <v>2019年7月</v>
          </cell>
          <cell r="Z1938" t="str">
            <v>2022年1月</v>
          </cell>
          <cell r="AA1938">
            <v>33</v>
          </cell>
          <cell r="AB1938">
            <v>3</v>
          </cell>
          <cell r="AC1938">
            <v>36</v>
          </cell>
          <cell r="AD1938">
            <v>3750</v>
          </cell>
        </row>
        <row r="1939">
          <cell r="B1939" t="str">
            <v>王成林</v>
          </cell>
          <cell r="C1939" t="str">
            <v>男</v>
          </cell>
          <cell r="D1939" t="str">
            <v>汉</v>
          </cell>
          <cell r="E1939">
            <v>34217</v>
          </cell>
          <cell r="F1939" t="str">
            <v>中国</v>
          </cell>
          <cell r="G1939" t="str">
            <v>身份证</v>
          </cell>
          <cell r="H1939" t="str">
            <v>370883199309056213</v>
          </cell>
          <cell r="I1939" t="str">
            <v>柳州铁道职业技术学院</v>
          </cell>
          <cell r="J1939">
            <v>43647</v>
          </cell>
          <cell r="K1939" t="str">
            <v>——</v>
          </cell>
          <cell r="L1939" t="str">
            <v>是</v>
          </cell>
          <cell r="M1939" t="str">
            <v>柳州</v>
          </cell>
          <cell r="N1939" t="str">
            <v>学校</v>
          </cell>
          <cell r="O1939" t="str">
            <v>研究生</v>
          </cell>
          <cell r="P1939" t="str">
            <v>硕士</v>
          </cell>
          <cell r="Q1939" t="str">
            <v>北京交通大学</v>
          </cell>
          <cell r="R1939" t="str">
            <v>土木工程</v>
          </cell>
          <cell r="S1939">
            <v>43634</v>
          </cell>
          <cell r="T1939" t="str">
            <v>其他</v>
          </cell>
          <cell r="U1939" t="str">
            <v>F类</v>
          </cell>
          <cell r="V1939">
            <v>3000</v>
          </cell>
          <cell r="W1939">
            <v>750</v>
          </cell>
          <cell r="X1939">
            <v>3750</v>
          </cell>
          <cell r="Y1939" t="str">
            <v>2019年7月</v>
          </cell>
          <cell r="Z1939" t="str">
            <v>2022年1月</v>
          </cell>
          <cell r="AA1939">
            <v>33</v>
          </cell>
          <cell r="AB1939">
            <v>3</v>
          </cell>
          <cell r="AC1939">
            <v>36</v>
          </cell>
          <cell r="AD1939">
            <v>3750</v>
          </cell>
        </row>
        <row r="1940">
          <cell r="B1940" t="str">
            <v>王一博</v>
          </cell>
          <cell r="C1940" t="str">
            <v>女</v>
          </cell>
          <cell r="D1940" t="str">
            <v>汉</v>
          </cell>
          <cell r="E1940">
            <v>34112</v>
          </cell>
          <cell r="F1940" t="str">
            <v>中国</v>
          </cell>
          <cell r="G1940" t="str">
            <v>身份证</v>
          </cell>
          <cell r="H1940" t="str">
            <v>410325199305230028</v>
          </cell>
          <cell r="I1940" t="str">
            <v>柳州铁道职业技术学院</v>
          </cell>
          <cell r="J1940">
            <v>43647</v>
          </cell>
          <cell r="K1940" t="str">
            <v>——</v>
          </cell>
          <cell r="L1940" t="str">
            <v>是</v>
          </cell>
          <cell r="M1940" t="str">
            <v>柳州</v>
          </cell>
          <cell r="N1940" t="str">
            <v>学校</v>
          </cell>
          <cell r="O1940" t="str">
            <v>研究生</v>
          </cell>
          <cell r="P1940" t="str">
            <v>硕士</v>
          </cell>
          <cell r="Q1940" t="str">
            <v>兰州交通大学</v>
          </cell>
          <cell r="R1940" t="str">
            <v>车辆工程</v>
          </cell>
          <cell r="S1940">
            <v>43636</v>
          </cell>
          <cell r="T1940" t="str">
            <v>其他</v>
          </cell>
          <cell r="U1940" t="str">
            <v>F类</v>
          </cell>
          <cell r="V1940">
            <v>3000</v>
          </cell>
          <cell r="W1940">
            <v>750</v>
          </cell>
          <cell r="X1940">
            <v>3750</v>
          </cell>
          <cell r="Y1940" t="str">
            <v>2019年7月</v>
          </cell>
          <cell r="Z1940" t="str">
            <v>2022年1月</v>
          </cell>
          <cell r="AA1940">
            <v>33</v>
          </cell>
          <cell r="AB1940">
            <v>3</v>
          </cell>
          <cell r="AC1940">
            <v>36</v>
          </cell>
          <cell r="AD1940">
            <v>3750</v>
          </cell>
        </row>
        <row r="1941">
          <cell r="B1941" t="str">
            <v>杨璐</v>
          </cell>
          <cell r="C1941" t="str">
            <v>女</v>
          </cell>
          <cell r="D1941" t="str">
            <v>汉</v>
          </cell>
          <cell r="E1941">
            <v>33779</v>
          </cell>
          <cell r="F1941" t="str">
            <v>中国</v>
          </cell>
          <cell r="G1941" t="str">
            <v>身份证</v>
          </cell>
          <cell r="H1941" t="str">
            <v>620524199206241825</v>
          </cell>
          <cell r="I1941" t="str">
            <v>柳州铁道职业技术学院</v>
          </cell>
          <cell r="J1941">
            <v>43647</v>
          </cell>
          <cell r="K1941" t="str">
            <v>——</v>
          </cell>
          <cell r="L1941" t="str">
            <v>是</v>
          </cell>
          <cell r="M1941" t="str">
            <v>柳州</v>
          </cell>
          <cell r="N1941" t="str">
            <v>学校</v>
          </cell>
          <cell r="O1941" t="str">
            <v>研究生</v>
          </cell>
          <cell r="P1941" t="str">
            <v>硕士</v>
          </cell>
          <cell r="Q1941" t="str">
            <v>兰州交通大学</v>
          </cell>
          <cell r="R1941" t="str">
            <v>交通信息工程及控制</v>
          </cell>
          <cell r="S1941">
            <v>43274</v>
          </cell>
          <cell r="T1941" t="str">
            <v>其他</v>
          </cell>
          <cell r="U1941" t="str">
            <v>F类</v>
          </cell>
          <cell r="V1941">
            <v>3000</v>
          </cell>
          <cell r="W1941">
            <v>750</v>
          </cell>
          <cell r="X1941">
            <v>3750</v>
          </cell>
          <cell r="Y1941" t="str">
            <v>2019年7月</v>
          </cell>
          <cell r="Z1941" t="str">
            <v>2022年1月</v>
          </cell>
          <cell r="AA1941">
            <v>33</v>
          </cell>
          <cell r="AB1941">
            <v>3</v>
          </cell>
          <cell r="AC1941">
            <v>36</v>
          </cell>
          <cell r="AD1941">
            <v>3750</v>
          </cell>
        </row>
        <row r="1942">
          <cell r="B1942" t="str">
            <v>张皓惟</v>
          </cell>
          <cell r="C1942" t="str">
            <v>男</v>
          </cell>
          <cell r="D1942" t="str">
            <v>汉</v>
          </cell>
          <cell r="E1942">
            <v>32456</v>
          </cell>
          <cell r="F1942" t="str">
            <v>中国</v>
          </cell>
          <cell r="G1942" t="str">
            <v>身份证</v>
          </cell>
          <cell r="H1942" t="str">
            <v>411403198811091036</v>
          </cell>
          <cell r="I1942" t="str">
            <v>柳州铁道职业技术学院</v>
          </cell>
          <cell r="J1942">
            <v>43647</v>
          </cell>
          <cell r="K1942" t="str">
            <v>——</v>
          </cell>
          <cell r="L1942" t="str">
            <v>是</v>
          </cell>
          <cell r="M1942" t="str">
            <v>柳州</v>
          </cell>
          <cell r="N1942" t="str">
            <v>学校</v>
          </cell>
          <cell r="O1942" t="str">
            <v>研究生</v>
          </cell>
          <cell r="P1942" t="str">
            <v>硕士</v>
          </cell>
          <cell r="Q1942" t="str">
            <v>大连理工大学</v>
          </cell>
          <cell r="R1942" t="str">
            <v>等离子体物理</v>
          </cell>
          <cell r="S1942">
            <v>41816</v>
          </cell>
          <cell r="T1942" t="str">
            <v>一流建设高校</v>
          </cell>
          <cell r="U1942" t="str">
            <v>F类</v>
          </cell>
          <cell r="V1942">
            <v>3000</v>
          </cell>
          <cell r="W1942">
            <v>750</v>
          </cell>
          <cell r="X1942">
            <v>3750</v>
          </cell>
          <cell r="Y1942" t="str">
            <v>2019年7月</v>
          </cell>
          <cell r="Z1942" t="str">
            <v>2022年1月</v>
          </cell>
          <cell r="AA1942">
            <v>33</v>
          </cell>
          <cell r="AB1942">
            <v>3</v>
          </cell>
          <cell r="AC1942">
            <v>36</v>
          </cell>
          <cell r="AD1942">
            <v>3750</v>
          </cell>
        </row>
        <row r="1943">
          <cell r="B1943" t="str">
            <v>李铭敏</v>
          </cell>
          <cell r="C1943" t="str">
            <v>女</v>
          </cell>
          <cell r="D1943" t="str">
            <v>汉</v>
          </cell>
          <cell r="E1943">
            <v>34125</v>
          </cell>
          <cell r="F1943" t="str">
            <v>中国</v>
          </cell>
          <cell r="G1943" t="str">
            <v>身份证</v>
          </cell>
          <cell r="H1943" t="str">
            <v>500101199306055129</v>
          </cell>
          <cell r="I1943" t="str">
            <v>柳州铁道职业技术学院</v>
          </cell>
          <cell r="J1943">
            <v>43647</v>
          </cell>
          <cell r="K1943" t="str">
            <v>——</v>
          </cell>
          <cell r="L1943" t="str">
            <v>是</v>
          </cell>
          <cell r="M1943" t="str">
            <v>柳州</v>
          </cell>
          <cell r="N1943" t="str">
            <v>学校</v>
          </cell>
          <cell r="O1943" t="str">
            <v>研究生</v>
          </cell>
          <cell r="P1943" t="str">
            <v>硕士</v>
          </cell>
          <cell r="Q1943" t="str">
            <v>华东交通大学</v>
          </cell>
          <cell r="R1943" t="str">
            <v>市政工程</v>
          </cell>
          <cell r="S1943">
            <v>43635</v>
          </cell>
          <cell r="T1943" t="str">
            <v>其他</v>
          </cell>
          <cell r="U1943" t="str">
            <v>F类</v>
          </cell>
          <cell r="V1943">
            <v>3000</v>
          </cell>
          <cell r="W1943">
            <v>750</v>
          </cell>
          <cell r="X1943">
            <v>3750</v>
          </cell>
          <cell r="Y1943" t="str">
            <v>2019年7月</v>
          </cell>
          <cell r="Z1943" t="str">
            <v>2022年1月</v>
          </cell>
          <cell r="AA1943">
            <v>33</v>
          </cell>
          <cell r="AB1943">
            <v>3</v>
          </cell>
          <cell r="AC1943">
            <v>36</v>
          </cell>
          <cell r="AD1943">
            <v>3750</v>
          </cell>
        </row>
        <row r="1944">
          <cell r="B1944" t="str">
            <v>赵朝阳</v>
          </cell>
          <cell r="C1944" t="str">
            <v>男</v>
          </cell>
          <cell r="D1944" t="str">
            <v>汉</v>
          </cell>
          <cell r="E1944">
            <v>33399</v>
          </cell>
          <cell r="F1944" t="str">
            <v>中国</v>
          </cell>
          <cell r="G1944" t="str">
            <v>身份证</v>
          </cell>
          <cell r="H1944" t="str">
            <v>420801199106104270</v>
          </cell>
          <cell r="I1944" t="str">
            <v>柳州铁道职业技术学院</v>
          </cell>
          <cell r="J1944">
            <v>43647</v>
          </cell>
          <cell r="K1944" t="str">
            <v>——</v>
          </cell>
          <cell r="L1944" t="str">
            <v>是</v>
          </cell>
          <cell r="M1944" t="str">
            <v>柳州</v>
          </cell>
          <cell r="N1944" t="str">
            <v>学校</v>
          </cell>
          <cell r="O1944" t="str">
            <v>研究生</v>
          </cell>
          <cell r="P1944" t="str">
            <v>硕士</v>
          </cell>
          <cell r="Q1944" t="str">
            <v>兰州交通大学</v>
          </cell>
          <cell r="R1944" t="str">
            <v>电子与通信工程</v>
          </cell>
          <cell r="S1944">
            <v>43641</v>
          </cell>
          <cell r="T1944" t="str">
            <v>其他</v>
          </cell>
          <cell r="U1944" t="str">
            <v>F类</v>
          </cell>
          <cell r="V1944">
            <v>3000</v>
          </cell>
          <cell r="W1944">
            <v>750</v>
          </cell>
          <cell r="X1944">
            <v>3750</v>
          </cell>
          <cell r="Y1944" t="str">
            <v>2019年7月</v>
          </cell>
          <cell r="Z1944" t="str">
            <v>2022年1月</v>
          </cell>
          <cell r="AA1944">
            <v>33</v>
          </cell>
          <cell r="AB1944">
            <v>3</v>
          </cell>
          <cell r="AC1944">
            <v>36</v>
          </cell>
          <cell r="AD1944">
            <v>3750</v>
          </cell>
        </row>
        <row r="1945">
          <cell r="B1945" t="str">
            <v>万里荣</v>
          </cell>
          <cell r="C1945" t="str">
            <v>男</v>
          </cell>
          <cell r="D1945" t="str">
            <v>汉</v>
          </cell>
          <cell r="E1945">
            <v>33393</v>
          </cell>
          <cell r="F1945" t="str">
            <v>中国</v>
          </cell>
          <cell r="G1945" t="str">
            <v>身份证</v>
          </cell>
          <cell r="H1945" t="str">
            <v>362329199106041112</v>
          </cell>
          <cell r="I1945" t="str">
            <v>柳州铁道职业技术学院</v>
          </cell>
          <cell r="J1945">
            <v>43647</v>
          </cell>
          <cell r="K1945" t="str">
            <v>——</v>
          </cell>
          <cell r="L1945" t="str">
            <v>是</v>
          </cell>
          <cell r="M1945" t="str">
            <v>柳州</v>
          </cell>
          <cell r="N1945" t="str">
            <v>学校</v>
          </cell>
          <cell r="O1945" t="str">
            <v>研究生</v>
          </cell>
          <cell r="P1945" t="str">
            <v>硕士</v>
          </cell>
          <cell r="Q1945" t="str">
            <v>华东交通大学</v>
          </cell>
          <cell r="R1945" t="str">
            <v>机械工程</v>
          </cell>
          <cell r="S1945">
            <v>43633</v>
          </cell>
          <cell r="T1945" t="str">
            <v>其他</v>
          </cell>
          <cell r="U1945" t="str">
            <v>F类</v>
          </cell>
          <cell r="V1945">
            <v>3000</v>
          </cell>
          <cell r="W1945">
            <v>750</v>
          </cell>
          <cell r="X1945">
            <v>3750</v>
          </cell>
          <cell r="Y1945" t="str">
            <v>2019年7月</v>
          </cell>
          <cell r="Z1945" t="str">
            <v>2022年1月</v>
          </cell>
          <cell r="AA1945">
            <v>33</v>
          </cell>
          <cell r="AB1945">
            <v>3</v>
          </cell>
          <cell r="AC1945">
            <v>36</v>
          </cell>
          <cell r="AD1945">
            <v>3750</v>
          </cell>
        </row>
        <row r="1946">
          <cell r="B1946" t="str">
            <v>蔡董</v>
          </cell>
          <cell r="C1946" t="str">
            <v>男</v>
          </cell>
          <cell r="D1946" t="str">
            <v>汉</v>
          </cell>
          <cell r="E1946">
            <v>33539</v>
          </cell>
          <cell r="F1946" t="str">
            <v>中国</v>
          </cell>
          <cell r="G1946" t="str">
            <v>身份证</v>
          </cell>
          <cell r="H1946" t="str">
            <v>340323199110286936</v>
          </cell>
          <cell r="I1946" t="str">
            <v>柳州铁道职业技术学院</v>
          </cell>
          <cell r="J1946">
            <v>43647</v>
          </cell>
          <cell r="K1946" t="str">
            <v>——</v>
          </cell>
          <cell r="L1946" t="str">
            <v>是</v>
          </cell>
          <cell r="M1946" t="str">
            <v>柳州</v>
          </cell>
          <cell r="N1946" t="str">
            <v>学校</v>
          </cell>
          <cell r="O1946" t="str">
            <v>研究生</v>
          </cell>
          <cell r="P1946" t="str">
            <v>硕士</v>
          </cell>
          <cell r="Q1946" t="str">
            <v>华东交通大学</v>
          </cell>
          <cell r="R1946" t="str">
            <v>机械工程</v>
          </cell>
          <cell r="S1946">
            <v>43633</v>
          </cell>
          <cell r="T1946" t="str">
            <v>其他</v>
          </cell>
          <cell r="U1946" t="str">
            <v>F类</v>
          </cell>
          <cell r="V1946">
            <v>3000</v>
          </cell>
          <cell r="W1946">
            <v>750</v>
          </cell>
          <cell r="X1946">
            <v>3750</v>
          </cell>
          <cell r="Y1946" t="str">
            <v>2019年7月</v>
          </cell>
          <cell r="Z1946" t="str">
            <v>2022年1月</v>
          </cell>
          <cell r="AA1946">
            <v>33</v>
          </cell>
          <cell r="AB1946">
            <v>3</v>
          </cell>
          <cell r="AC1946">
            <v>36</v>
          </cell>
          <cell r="AD1946">
            <v>3750</v>
          </cell>
        </row>
        <row r="1947">
          <cell r="B1947" t="str">
            <v>刘刚</v>
          </cell>
          <cell r="C1947" t="str">
            <v>男</v>
          </cell>
          <cell r="D1947" t="str">
            <v>汉</v>
          </cell>
          <cell r="E1947">
            <v>34528</v>
          </cell>
          <cell r="F1947" t="str">
            <v>中国</v>
          </cell>
          <cell r="G1947" t="str">
            <v>身份证</v>
          </cell>
          <cell r="H1947" t="str">
            <v>513722199407133914</v>
          </cell>
          <cell r="I1947" t="str">
            <v>柳州铁道职业技术学院</v>
          </cell>
          <cell r="J1947">
            <v>43647</v>
          </cell>
          <cell r="K1947" t="str">
            <v>——</v>
          </cell>
          <cell r="L1947" t="str">
            <v>是</v>
          </cell>
          <cell r="M1947" t="str">
            <v>柳州</v>
          </cell>
          <cell r="N1947" t="str">
            <v>学校</v>
          </cell>
          <cell r="O1947" t="str">
            <v>研究生</v>
          </cell>
          <cell r="P1947" t="str">
            <v>硕士</v>
          </cell>
          <cell r="Q1947" t="str">
            <v>汕头大学</v>
          </cell>
          <cell r="R1947" t="str">
            <v>建筑与土木工程</v>
          </cell>
          <cell r="S1947">
            <v>43617</v>
          </cell>
          <cell r="T1947" t="str">
            <v>其他</v>
          </cell>
          <cell r="U1947" t="str">
            <v>F类</v>
          </cell>
          <cell r="V1947">
            <v>3000</v>
          </cell>
          <cell r="W1947">
            <v>750</v>
          </cell>
          <cell r="X1947">
            <v>3750</v>
          </cell>
          <cell r="Y1947" t="str">
            <v>2019年7月</v>
          </cell>
          <cell r="Z1947" t="str">
            <v>2022年1月</v>
          </cell>
          <cell r="AA1947">
            <v>33</v>
          </cell>
          <cell r="AB1947">
            <v>3</v>
          </cell>
          <cell r="AC1947">
            <v>36</v>
          </cell>
          <cell r="AD1947">
            <v>3750</v>
          </cell>
        </row>
        <row r="1948">
          <cell r="B1948" t="str">
            <v>胡士华</v>
          </cell>
          <cell r="C1948" t="str">
            <v>男</v>
          </cell>
          <cell r="D1948" t="str">
            <v>汉</v>
          </cell>
          <cell r="E1948">
            <v>33646</v>
          </cell>
          <cell r="F1948" t="str">
            <v>中国</v>
          </cell>
          <cell r="G1948" t="str">
            <v>身份证</v>
          </cell>
          <cell r="H1948" t="str">
            <v>362329199202121112</v>
          </cell>
          <cell r="I1948" t="str">
            <v>柳州铁道职业技术学院</v>
          </cell>
          <cell r="J1948">
            <v>43647</v>
          </cell>
          <cell r="K1948" t="str">
            <v>——</v>
          </cell>
          <cell r="L1948" t="str">
            <v>是</v>
          </cell>
          <cell r="M1948" t="str">
            <v>柳州</v>
          </cell>
          <cell r="N1948" t="str">
            <v>学校</v>
          </cell>
          <cell r="O1948" t="str">
            <v>研究生</v>
          </cell>
          <cell r="P1948" t="str">
            <v>硕士</v>
          </cell>
          <cell r="Q1948" t="str">
            <v>华东交通大学</v>
          </cell>
          <cell r="R1948" t="str">
            <v>机械工程</v>
          </cell>
          <cell r="S1948">
            <v>43633</v>
          </cell>
          <cell r="T1948" t="str">
            <v>其他</v>
          </cell>
          <cell r="U1948" t="str">
            <v>F类</v>
          </cell>
          <cell r="V1948">
            <v>3000</v>
          </cell>
          <cell r="W1948">
            <v>750</v>
          </cell>
          <cell r="X1948">
            <v>3750</v>
          </cell>
          <cell r="Y1948" t="str">
            <v>2019年7月</v>
          </cell>
          <cell r="Z1948" t="str">
            <v>2022年1月</v>
          </cell>
          <cell r="AA1948">
            <v>33</v>
          </cell>
          <cell r="AB1948">
            <v>3</v>
          </cell>
          <cell r="AC1948">
            <v>36</v>
          </cell>
          <cell r="AD1948">
            <v>3750</v>
          </cell>
        </row>
        <row r="1949">
          <cell r="B1949" t="str">
            <v>柳皓凯</v>
          </cell>
          <cell r="C1949" t="str">
            <v>男</v>
          </cell>
          <cell r="D1949" t="str">
            <v>汉</v>
          </cell>
          <cell r="E1949">
            <v>33894</v>
          </cell>
          <cell r="F1949" t="str">
            <v>中国</v>
          </cell>
          <cell r="G1949" t="str">
            <v>身份证</v>
          </cell>
          <cell r="H1949" t="str">
            <v>37068419921017731X</v>
          </cell>
          <cell r="I1949" t="str">
            <v>柳州铁道职业技术学院</v>
          </cell>
          <cell r="J1949">
            <v>43647</v>
          </cell>
          <cell r="K1949" t="str">
            <v>——</v>
          </cell>
          <cell r="L1949" t="str">
            <v>是</v>
          </cell>
          <cell r="M1949" t="str">
            <v>柳州</v>
          </cell>
          <cell r="N1949" t="str">
            <v>学校</v>
          </cell>
          <cell r="O1949" t="str">
            <v>研究生</v>
          </cell>
          <cell r="P1949" t="str">
            <v>硕士</v>
          </cell>
          <cell r="Q1949" t="str">
            <v>桂林电子科技大学</v>
          </cell>
          <cell r="R1949" t="str">
            <v>机械工程</v>
          </cell>
          <cell r="S1949">
            <v>43636</v>
          </cell>
          <cell r="T1949" t="str">
            <v>其他</v>
          </cell>
          <cell r="U1949" t="str">
            <v>F类</v>
          </cell>
          <cell r="V1949">
            <v>3000</v>
          </cell>
          <cell r="W1949">
            <v>750</v>
          </cell>
          <cell r="X1949">
            <v>3750</v>
          </cell>
          <cell r="Y1949" t="str">
            <v>2019年7月</v>
          </cell>
          <cell r="Z1949" t="str">
            <v>2022年1月</v>
          </cell>
          <cell r="AA1949">
            <v>33</v>
          </cell>
          <cell r="AB1949">
            <v>3</v>
          </cell>
          <cell r="AC1949">
            <v>36</v>
          </cell>
          <cell r="AD1949">
            <v>3750</v>
          </cell>
        </row>
        <row r="1950">
          <cell r="B1950" t="str">
            <v>曹嘉明</v>
          </cell>
          <cell r="C1950" t="str">
            <v>男</v>
          </cell>
          <cell r="D1950" t="str">
            <v>汉</v>
          </cell>
          <cell r="E1950">
            <v>32508</v>
          </cell>
          <cell r="F1950" t="str">
            <v>中国</v>
          </cell>
          <cell r="G1950" t="str">
            <v>身份证</v>
          </cell>
          <cell r="H1950" t="str">
            <v>450204198812310634</v>
          </cell>
          <cell r="I1950" t="str">
            <v>柳州铁道职业技术学院</v>
          </cell>
          <cell r="J1950">
            <v>43647</v>
          </cell>
          <cell r="K1950" t="str">
            <v>——</v>
          </cell>
          <cell r="L1950" t="str">
            <v>是</v>
          </cell>
          <cell r="M1950" t="str">
            <v>柳州</v>
          </cell>
          <cell r="N1950" t="str">
            <v>学校</v>
          </cell>
          <cell r="O1950" t="str">
            <v>研究生</v>
          </cell>
          <cell r="P1950" t="str">
            <v>硕士</v>
          </cell>
          <cell r="Q1950" t="str">
            <v>北京科技大学</v>
          </cell>
          <cell r="R1950" t="str">
            <v>材料工程与科学</v>
          </cell>
          <cell r="S1950">
            <v>43633</v>
          </cell>
          <cell r="T1950" t="str">
            <v>其他</v>
          </cell>
          <cell r="U1950" t="str">
            <v>F类</v>
          </cell>
          <cell r="V1950">
            <v>3000</v>
          </cell>
          <cell r="W1950">
            <v>750</v>
          </cell>
          <cell r="X1950">
            <v>3750</v>
          </cell>
          <cell r="Y1950" t="str">
            <v>2019年7月</v>
          </cell>
          <cell r="Z1950" t="str">
            <v>2022年1月</v>
          </cell>
          <cell r="AA1950">
            <v>33</v>
          </cell>
          <cell r="AB1950">
            <v>3</v>
          </cell>
          <cell r="AC1950">
            <v>36</v>
          </cell>
          <cell r="AD1950">
            <v>3750</v>
          </cell>
        </row>
        <row r="1951">
          <cell r="B1951" t="str">
            <v>张迁梓</v>
          </cell>
          <cell r="C1951" t="str">
            <v>女</v>
          </cell>
          <cell r="D1951" t="str">
            <v>汉</v>
          </cell>
          <cell r="E1951">
            <v>34372</v>
          </cell>
          <cell r="F1951" t="str">
            <v>中国</v>
          </cell>
          <cell r="G1951" t="str">
            <v>身份证</v>
          </cell>
          <cell r="H1951" t="str">
            <v>450204199402071428</v>
          </cell>
          <cell r="I1951" t="str">
            <v>柳州铁道职业技术学院</v>
          </cell>
          <cell r="J1951">
            <v>43709</v>
          </cell>
          <cell r="K1951" t="str">
            <v>——</v>
          </cell>
          <cell r="L1951" t="str">
            <v>是</v>
          </cell>
          <cell r="M1951" t="str">
            <v>柳州</v>
          </cell>
          <cell r="N1951" t="str">
            <v>学校</v>
          </cell>
          <cell r="O1951" t="str">
            <v>研究生</v>
          </cell>
          <cell r="P1951" t="str">
            <v>硕士</v>
          </cell>
          <cell r="Q1951" t="str">
            <v>弘益大学</v>
          </cell>
          <cell r="R1951" t="str">
            <v>产业设计</v>
          </cell>
          <cell r="S1951">
            <v>43697</v>
          </cell>
          <cell r="T1951" t="str">
            <v>其他</v>
          </cell>
          <cell r="U1951" t="str">
            <v>F类</v>
          </cell>
          <cell r="V1951">
            <v>3000</v>
          </cell>
          <cell r="W1951">
            <v>750</v>
          </cell>
          <cell r="X1951">
            <v>3750</v>
          </cell>
          <cell r="Y1951" t="str">
            <v>2019年9月</v>
          </cell>
          <cell r="Z1951" t="str">
            <v>2022年1月</v>
          </cell>
          <cell r="AA1951">
            <v>31</v>
          </cell>
          <cell r="AB1951">
            <v>3</v>
          </cell>
          <cell r="AC1951">
            <v>34</v>
          </cell>
          <cell r="AD1951">
            <v>3750</v>
          </cell>
        </row>
        <row r="1952">
          <cell r="B1952" t="str">
            <v>李春晓</v>
          </cell>
          <cell r="C1952" t="str">
            <v>女</v>
          </cell>
          <cell r="D1952" t="str">
            <v>汉</v>
          </cell>
          <cell r="E1952">
            <v>34308</v>
          </cell>
          <cell r="F1952" t="str">
            <v>中国</v>
          </cell>
          <cell r="G1952" t="str">
            <v>身份证</v>
          </cell>
          <cell r="H1952" t="str">
            <v>620522199312052347</v>
          </cell>
          <cell r="I1952" t="str">
            <v>柳州铁道职业技术学院</v>
          </cell>
          <cell r="J1952">
            <v>43739</v>
          </cell>
          <cell r="K1952" t="str">
            <v>——</v>
          </cell>
          <cell r="L1952" t="str">
            <v>是</v>
          </cell>
          <cell r="M1952" t="str">
            <v>柳州</v>
          </cell>
          <cell r="N1952" t="str">
            <v>学校</v>
          </cell>
          <cell r="O1952" t="str">
            <v>研究生</v>
          </cell>
          <cell r="P1952" t="str">
            <v>硕士</v>
          </cell>
          <cell r="Q1952" t="str">
            <v>西北师范大学</v>
          </cell>
          <cell r="R1952" t="str">
            <v>人类学</v>
          </cell>
          <cell r="S1952">
            <v>43641</v>
          </cell>
          <cell r="T1952" t="str">
            <v>其他</v>
          </cell>
          <cell r="U1952" t="str">
            <v>F类</v>
          </cell>
          <cell r="V1952">
            <v>3000</v>
          </cell>
          <cell r="W1952">
            <v>750</v>
          </cell>
          <cell r="X1952">
            <v>3750</v>
          </cell>
          <cell r="Y1952" t="str">
            <v>2019年10月</v>
          </cell>
          <cell r="Z1952" t="str">
            <v>2022年1月</v>
          </cell>
          <cell r="AA1952">
            <v>30</v>
          </cell>
          <cell r="AB1952">
            <v>3</v>
          </cell>
          <cell r="AC1952">
            <v>33</v>
          </cell>
          <cell r="AD1952">
            <v>3750</v>
          </cell>
        </row>
        <row r="1953">
          <cell r="B1953" t="str">
            <v>孔德馨</v>
          </cell>
          <cell r="C1953" t="str">
            <v>女</v>
          </cell>
          <cell r="D1953" t="str">
            <v>汉</v>
          </cell>
          <cell r="E1953">
            <v>32320</v>
          </cell>
          <cell r="F1953" t="str">
            <v>中国</v>
          </cell>
          <cell r="G1953" t="str">
            <v>身份证</v>
          </cell>
          <cell r="H1953" t="str">
            <v>450205198806260745</v>
          </cell>
          <cell r="I1953" t="str">
            <v>柳州铁道职业技术学院</v>
          </cell>
          <cell r="J1953">
            <v>43647</v>
          </cell>
          <cell r="K1953" t="str">
            <v>——</v>
          </cell>
          <cell r="L1953" t="str">
            <v>是</v>
          </cell>
          <cell r="M1953" t="str">
            <v>柳州</v>
          </cell>
          <cell r="N1953" t="str">
            <v>学校</v>
          </cell>
          <cell r="O1953" t="str">
            <v>研究生</v>
          </cell>
          <cell r="P1953" t="str">
            <v>硕士</v>
          </cell>
          <cell r="Q1953" t="str">
            <v>上海师范大学</v>
          </cell>
          <cell r="R1953" t="str">
            <v>文艺学</v>
          </cell>
          <cell r="S1953">
            <v>42907</v>
          </cell>
          <cell r="T1953" t="str">
            <v>其他</v>
          </cell>
          <cell r="U1953" t="str">
            <v>F类</v>
          </cell>
          <cell r="V1953">
            <v>3000</v>
          </cell>
          <cell r="W1953">
            <v>750</v>
          </cell>
          <cell r="X1953">
            <v>3750</v>
          </cell>
          <cell r="Y1953" t="str">
            <v>2019年7月</v>
          </cell>
          <cell r="Z1953" t="str">
            <v>2022年1月</v>
          </cell>
          <cell r="AA1953">
            <v>33</v>
          </cell>
          <cell r="AB1953">
            <v>3</v>
          </cell>
          <cell r="AC1953">
            <v>36</v>
          </cell>
          <cell r="AD1953">
            <v>3750</v>
          </cell>
        </row>
        <row r="1954">
          <cell r="B1954" t="str">
            <v>陈乐祥</v>
          </cell>
          <cell r="C1954" t="str">
            <v>女</v>
          </cell>
          <cell r="D1954" t="str">
            <v>汉</v>
          </cell>
          <cell r="E1954">
            <v>32008</v>
          </cell>
          <cell r="F1954" t="str">
            <v>中国</v>
          </cell>
          <cell r="G1954" t="str">
            <v>身份证</v>
          </cell>
          <cell r="H1954" t="str">
            <v>370521198708190049</v>
          </cell>
          <cell r="I1954" t="str">
            <v>柳州铁道职业技术学院</v>
          </cell>
          <cell r="J1954">
            <v>43952</v>
          </cell>
          <cell r="K1954" t="str">
            <v>——</v>
          </cell>
          <cell r="L1954" t="str">
            <v>是</v>
          </cell>
          <cell r="M1954" t="str">
            <v>柳州</v>
          </cell>
          <cell r="N1954" t="str">
            <v>学校</v>
          </cell>
          <cell r="O1954" t="str">
            <v>研究生</v>
          </cell>
          <cell r="P1954" t="str">
            <v>硕士</v>
          </cell>
          <cell r="Q1954" t="str">
            <v>英国东安格利亚大学</v>
          </cell>
          <cell r="R1954" t="str">
            <v>媒体文化与社会</v>
          </cell>
          <cell r="S1954">
            <v>41306</v>
          </cell>
          <cell r="T1954" t="str">
            <v>其他</v>
          </cell>
          <cell r="U1954" t="str">
            <v>F类</v>
          </cell>
          <cell r="V1954">
            <v>3000</v>
          </cell>
          <cell r="W1954">
            <v>750</v>
          </cell>
          <cell r="X1954">
            <v>3750</v>
          </cell>
          <cell r="Y1954" t="str">
            <v>2020年5月</v>
          </cell>
          <cell r="Z1954" t="str">
            <v>2022年1月</v>
          </cell>
          <cell r="AA1954">
            <v>23</v>
          </cell>
          <cell r="AB1954">
            <v>3</v>
          </cell>
          <cell r="AC1954">
            <v>26</v>
          </cell>
          <cell r="AD1954">
            <v>3750</v>
          </cell>
        </row>
        <row r="1955">
          <cell r="B1955" t="str">
            <v>桂昊</v>
          </cell>
          <cell r="C1955" t="str">
            <v>男</v>
          </cell>
          <cell r="D1955" t="str">
            <v>汉</v>
          </cell>
          <cell r="E1955">
            <v>34621</v>
          </cell>
          <cell r="F1955" t="str">
            <v>中国</v>
          </cell>
          <cell r="G1955" t="str">
            <v>身份证</v>
          </cell>
          <cell r="H1955" t="str">
            <v>360426199410145017</v>
          </cell>
          <cell r="I1955" t="str">
            <v>柳州铁道职业技术学院</v>
          </cell>
          <cell r="J1955">
            <v>43952</v>
          </cell>
          <cell r="K1955" t="str">
            <v>——</v>
          </cell>
          <cell r="L1955" t="str">
            <v>是</v>
          </cell>
          <cell r="M1955" t="str">
            <v>柳州</v>
          </cell>
          <cell r="N1955" t="str">
            <v>学校</v>
          </cell>
          <cell r="O1955" t="str">
            <v>研究生</v>
          </cell>
          <cell r="P1955" t="str">
            <v>硕士</v>
          </cell>
          <cell r="Q1955" t="str">
            <v>华东交通大学</v>
          </cell>
          <cell r="R1955" t="str">
            <v>道路与铁道工程</v>
          </cell>
          <cell r="S1955">
            <v>43633</v>
          </cell>
          <cell r="T1955" t="str">
            <v>其他</v>
          </cell>
          <cell r="U1955" t="str">
            <v>F类</v>
          </cell>
          <cell r="V1955">
            <v>3000</v>
          </cell>
          <cell r="W1955">
            <v>750</v>
          </cell>
          <cell r="X1955">
            <v>3750</v>
          </cell>
          <cell r="Y1955" t="str">
            <v>2020年5月</v>
          </cell>
          <cell r="Z1955" t="str">
            <v>2022年1月</v>
          </cell>
          <cell r="AA1955">
            <v>23</v>
          </cell>
          <cell r="AB1955">
            <v>3</v>
          </cell>
          <cell r="AC1955">
            <v>26</v>
          </cell>
          <cell r="AD1955">
            <v>3750</v>
          </cell>
        </row>
        <row r="1956">
          <cell r="B1956" t="str">
            <v>崔志军</v>
          </cell>
          <cell r="C1956" t="str">
            <v>男</v>
          </cell>
          <cell r="D1956" t="str">
            <v>汉</v>
          </cell>
          <cell r="E1956">
            <v>33687</v>
          </cell>
          <cell r="F1956" t="str">
            <v>中国</v>
          </cell>
          <cell r="G1956" t="str">
            <v>身份证</v>
          </cell>
          <cell r="H1956" t="str">
            <v>142226199203247432</v>
          </cell>
          <cell r="I1956" t="str">
            <v>柳州铁道职业技术学院</v>
          </cell>
          <cell r="J1956">
            <v>43952</v>
          </cell>
          <cell r="K1956" t="str">
            <v>——</v>
          </cell>
          <cell r="L1956" t="str">
            <v>是</v>
          </cell>
          <cell r="M1956" t="str">
            <v>柳州</v>
          </cell>
          <cell r="N1956" t="str">
            <v>学校</v>
          </cell>
          <cell r="O1956" t="str">
            <v>研究生</v>
          </cell>
          <cell r="P1956" t="str">
            <v>硕士</v>
          </cell>
          <cell r="Q1956" t="str">
            <v>大连交通大学</v>
          </cell>
          <cell r="R1956" t="str">
            <v>车辆工程</v>
          </cell>
          <cell r="S1956">
            <v>43639</v>
          </cell>
          <cell r="T1956" t="str">
            <v>其他</v>
          </cell>
          <cell r="U1956" t="str">
            <v>F类</v>
          </cell>
          <cell r="V1956">
            <v>3000</v>
          </cell>
          <cell r="W1956">
            <v>750</v>
          </cell>
          <cell r="X1956">
            <v>3750</v>
          </cell>
          <cell r="Y1956" t="str">
            <v>2020年5月</v>
          </cell>
          <cell r="Z1956" t="str">
            <v>2022年1月</v>
          </cell>
          <cell r="AA1956">
            <v>23</v>
          </cell>
          <cell r="AB1956">
            <v>3</v>
          </cell>
          <cell r="AC1956">
            <v>26</v>
          </cell>
          <cell r="AD1956">
            <v>3750</v>
          </cell>
        </row>
        <row r="1957">
          <cell r="B1957" t="str">
            <v>强国栋</v>
          </cell>
          <cell r="C1957" t="str">
            <v>男</v>
          </cell>
          <cell r="D1957" t="str">
            <v>汉</v>
          </cell>
          <cell r="E1957">
            <v>33776</v>
          </cell>
          <cell r="F1957" t="str">
            <v>中国</v>
          </cell>
          <cell r="G1957" t="str">
            <v>身份证</v>
          </cell>
          <cell r="H1957" t="str">
            <v>620421199206211330</v>
          </cell>
          <cell r="I1957" t="str">
            <v>柳州铁道职业技术学院</v>
          </cell>
          <cell r="J1957">
            <v>43967</v>
          </cell>
          <cell r="K1957">
            <v>45061</v>
          </cell>
          <cell r="L1957" t="str">
            <v>是</v>
          </cell>
          <cell r="M1957" t="str">
            <v>柳州</v>
          </cell>
          <cell r="N1957" t="str">
            <v>学校</v>
          </cell>
          <cell r="O1957" t="str">
            <v>研究生</v>
          </cell>
          <cell r="P1957" t="str">
            <v>硕士</v>
          </cell>
          <cell r="Q1957" t="str">
            <v>兰州交通大学</v>
          </cell>
          <cell r="R1957" t="str">
            <v>电气工程</v>
          </cell>
          <cell r="S1957">
            <v>43646</v>
          </cell>
          <cell r="T1957" t="str">
            <v>其他</v>
          </cell>
          <cell r="U1957" t="str">
            <v>F类</v>
          </cell>
          <cell r="V1957">
            <v>3000</v>
          </cell>
          <cell r="W1957">
            <v>750</v>
          </cell>
          <cell r="X1957">
            <v>3750</v>
          </cell>
          <cell r="Y1957" t="str">
            <v>2020年5月</v>
          </cell>
          <cell r="Z1957" t="str">
            <v>2022年1月</v>
          </cell>
          <cell r="AA1957">
            <v>23</v>
          </cell>
          <cell r="AB1957">
            <v>3</v>
          </cell>
          <cell r="AC1957">
            <v>26</v>
          </cell>
          <cell r="AD1957">
            <v>3750</v>
          </cell>
        </row>
        <row r="1958">
          <cell r="B1958" t="str">
            <v>赵田田</v>
          </cell>
          <cell r="C1958" t="str">
            <v>女</v>
          </cell>
          <cell r="D1958" t="str">
            <v>汉</v>
          </cell>
          <cell r="E1958">
            <v>35232</v>
          </cell>
          <cell r="F1958" t="str">
            <v>中国</v>
          </cell>
          <cell r="G1958" t="str">
            <v>身份证</v>
          </cell>
          <cell r="H1958" t="str">
            <v>622627199606160043</v>
          </cell>
          <cell r="I1958" t="str">
            <v>柳州铁道职业技术学院</v>
          </cell>
          <cell r="J1958">
            <v>43967</v>
          </cell>
          <cell r="K1958">
            <v>45061</v>
          </cell>
          <cell r="L1958" t="str">
            <v>是</v>
          </cell>
          <cell r="M1958" t="str">
            <v>柳州</v>
          </cell>
          <cell r="N1958" t="str">
            <v>学校</v>
          </cell>
          <cell r="O1958" t="str">
            <v>研究生</v>
          </cell>
          <cell r="P1958" t="str">
            <v>硕士</v>
          </cell>
          <cell r="Q1958" t="str">
            <v>兰州大学</v>
          </cell>
          <cell r="R1958" t="str">
            <v>社会工作</v>
          </cell>
          <cell r="S1958">
            <v>43629</v>
          </cell>
          <cell r="T1958" t="str">
            <v>一流建设高校</v>
          </cell>
          <cell r="U1958" t="str">
            <v>F类</v>
          </cell>
          <cell r="V1958">
            <v>3000</v>
          </cell>
          <cell r="W1958">
            <v>750</v>
          </cell>
          <cell r="X1958">
            <v>3750</v>
          </cell>
          <cell r="Y1958" t="str">
            <v>2020年5月</v>
          </cell>
          <cell r="Z1958" t="str">
            <v>2022年1月</v>
          </cell>
          <cell r="AA1958">
            <v>23</v>
          </cell>
          <cell r="AB1958">
            <v>3</v>
          </cell>
          <cell r="AC1958">
            <v>26</v>
          </cell>
          <cell r="AD1958">
            <v>3750</v>
          </cell>
        </row>
        <row r="1959">
          <cell r="B1959" t="str">
            <v>罗伟</v>
          </cell>
          <cell r="C1959" t="str">
            <v>男</v>
          </cell>
          <cell r="D1959" t="str">
            <v>汉</v>
          </cell>
          <cell r="E1959">
            <v>34036</v>
          </cell>
          <cell r="F1959" t="str">
            <v>中国</v>
          </cell>
          <cell r="G1959" t="str">
            <v>身份证</v>
          </cell>
          <cell r="H1959" t="str">
            <v>342623199303083818</v>
          </cell>
          <cell r="I1959" t="str">
            <v>柳州铁道职业技术学院</v>
          </cell>
          <cell r="J1959">
            <v>43983</v>
          </cell>
          <cell r="K1959">
            <v>45077</v>
          </cell>
          <cell r="L1959" t="str">
            <v>是</v>
          </cell>
          <cell r="M1959" t="str">
            <v>柳州</v>
          </cell>
          <cell r="N1959" t="str">
            <v>学校</v>
          </cell>
          <cell r="O1959" t="str">
            <v>研究生</v>
          </cell>
          <cell r="P1959" t="str">
            <v>硕士</v>
          </cell>
          <cell r="Q1959" t="str">
            <v>华东交通大学</v>
          </cell>
          <cell r="R1959" t="str">
            <v>控制工程</v>
          </cell>
          <cell r="S1959">
            <v>43646</v>
          </cell>
          <cell r="T1959" t="str">
            <v>其他</v>
          </cell>
          <cell r="U1959" t="str">
            <v>F类</v>
          </cell>
          <cell r="V1959">
            <v>3000</v>
          </cell>
          <cell r="W1959">
            <v>750</v>
          </cell>
          <cell r="X1959">
            <v>3750</v>
          </cell>
          <cell r="Y1959" t="str">
            <v>2020年06月</v>
          </cell>
          <cell r="Z1959" t="str">
            <v>2022年1月</v>
          </cell>
          <cell r="AA1959">
            <v>22</v>
          </cell>
          <cell r="AB1959">
            <v>3</v>
          </cell>
          <cell r="AC1959">
            <v>25</v>
          </cell>
          <cell r="AD1959">
            <v>3750</v>
          </cell>
        </row>
        <row r="1960">
          <cell r="B1960" t="str">
            <v>李擅</v>
          </cell>
          <cell r="C1960" t="str">
            <v>女</v>
          </cell>
          <cell r="D1960" t="str">
            <v>汉</v>
          </cell>
          <cell r="E1960">
            <v>34408</v>
          </cell>
          <cell r="F1960" t="str">
            <v>中国</v>
          </cell>
          <cell r="G1960" t="str">
            <v>身份证</v>
          </cell>
          <cell r="H1960" t="str">
            <v>450325199403152622</v>
          </cell>
          <cell r="I1960" t="str">
            <v>柳州铁道职业技术学院</v>
          </cell>
          <cell r="J1960">
            <v>43983</v>
          </cell>
          <cell r="K1960">
            <v>45078</v>
          </cell>
          <cell r="L1960" t="str">
            <v>是</v>
          </cell>
          <cell r="M1960" t="str">
            <v>柳州</v>
          </cell>
          <cell r="N1960" t="str">
            <v>学校</v>
          </cell>
          <cell r="O1960" t="str">
            <v>研究生</v>
          </cell>
          <cell r="P1960" t="str">
            <v>硕士</v>
          </cell>
          <cell r="Q1960" t="str">
            <v>广西师范大学</v>
          </cell>
          <cell r="R1960" t="str">
            <v>应用心理</v>
          </cell>
          <cell r="S1960">
            <v>43646</v>
          </cell>
          <cell r="T1960" t="str">
            <v>其他</v>
          </cell>
          <cell r="U1960" t="str">
            <v>F类</v>
          </cell>
          <cell r="V1960">
            <v>3000</v>
          </cell>
          <cell r="W1960">
            <v>750</v>
          </cell>
          <cell r="X1960">
            <v>3750</v>
          </cell>
          <cell r="Y1960" t="str">
            <v>2020年6月</v>
          </cell>
          <cell r="Z1960" t="str">
            <v>2022年1月</v>
          </cell>
          <cell r="AA1960">
            <v>22</v>
          </cell>
          <cell r="AB1960">
            <v>3</v>
          </cell>
          <cell r="AC1960">
            <v>25</v>
          </cell>
          <cell r="AD1960">
            <v>3750</v>
          </cell>
        </row>
        <row r="1961">
          <cell r="B1961" t="str">
            <v>梁家浩</v>
          </cell>
          <cell r="C1961" t="str">
            <v>男</v>
          </cell>
          <cell r="D1961" t="str">
            <v>汉</v>
          </cell>
          <cell r="E1961">
            <v>34376</v>
          </cell>
          <cell r="F1961" t="str">
            <v>中国</v>
          </cell>
          <cell r="G1961" t="str">
            <v>身份证</v>
          </cell>
          <cell r="H1961" t="str">
            <v>622727199402114710</v>
          </cell>
          <cell r="I1961" t="str">
            <v>柳州铁道职业技术学院</v>
          </cell>
          <cell r="J1961">
            <v>44027</v>
          </cell>
          <cell r="K1961">
            <v>45121</v>
          </cell>
          <cell r="L1961" t="str">
            <v>是</v>
          </cell>
          <cell r="M1961" t="str">
            <v>柳州</v>
          </cell>
          <cell r="N1961" t="str">
            <v>学校</v>
          </cell>
          <cell r="O1961" t="str">
            <v>研究生</v>
          </cell>
          <cell r="P1961" t="str">
            <v>硕士</v>
          </cell>
          <cell r="Q1961" t="str">
            <v>兰州理工大学</v>
          </cell>
          <cell r="R1961" t="str">
            <v>物理电子学</v>
          </cell>
          <cell r="S1961">
            <v>44005</v>
          </cell>
          <cell r="T1961" t="str">
            <v>其他</v>
          </cell>
          <cell r="U1961" t="str">
            <v>F类</v>
          </cell>
          <cell r="V1961">
            <v>3000</v>
          </cell>
          <cell r="W1961">
            <v>750</v>
          </cell>
          <cell r="X1961">
            <v>3750</v>
          </cell>
          <cell r="Y1961" t="str">
            <v>2020年7月</v>
          </cell>
          <cell r="Z1961" t="str">
            <v>2022年1月</v>
          </cell>
          <cell r="AA1961">
            <v>21</v>
          </cell>
          <cell r="AB1961">
            <v>3</v>
          </cell>
          <cell r="AC1961">
            <v>24</v>
          </cell>
          <cell r="AD1961">
            <v>3750</v>
          </cell>
        </row>
        <row r="1962">
          <cell r="B1962" t="str">
            <v>孟凡顺</v>
          </cell>
          <cell r="C1962" t="str">
            <v>男</v>
          </cell>
          <cell r="D1962" t="str">
            <v>汉</v>
          </cell>
          <cell r="E1962">
            <v>34276</v>
          </cell>
          <cell r="F1962" t="str">
            <v>中国</v>
          </cell>
          <cell r="G1962" t="str">
            <v>身份证</v>
          </cell>
          <cell r="H1962" t="str">
            <v>120225199311030837</v>
          </cell>
          <cell r="I1962" t="str">
            <v>柳州铁道职业技术学院</v>
          </cell>
          <cell r="J1962">
            <v>44027</v>
          </cell>
          <cell r="K1962" t="str">
            <v>——</v>
          </cell>
          <cell r="L1962" t="str">
            <v>是</v>
          </cell>
          <cell r="M1962" t="str">
            <v>柳州</v>
          </cell>
          <cell r="N1962" t="str">
            <v>学校</v>
          </cell>
          <cell r="O1962" t="str">
            <v>研究生</v>
          </cell>
          <cell r="P1962" t="str">
            <v>硕士</v>
          </cell>
          <cell r="Q1962" t="str">
            <v>大连交通大学</v>
          </cell>
          <cell r="R1962" t="str">
            <v>车辆工程</v>
          </cell>
          <cell r="S1962" t="str">
            <v>2020年7月9号</v>
          </cell>
          <cell r="T1962" t="str">
            <v>其他</v>
          </cell>
          <cell r="U1962" t="str">
            <v>F类</v>
          </cell>
          <cell r="V1962">
            <v>3000</v>
          </cell>
          <cell r="W1962">
            <v>750</v>
          </cell>
          <cell r="X1962">
            <v>3750</v>
          </cell>
          <cell r="Y1962" t="str">
            <v>2020年7月</v>
          </cell>
          <cell r="Z1962" t="str">
            <v>2022年1月</v>
          </cell>
          <cell r="AA1962">
            <v>21</v>
          </cell>
          <cell r="AB1962">
            <v>3</v>
          </cell>
          <cell r="AC1962">
            <v>24</v>
          </cell>
          <cell r="AD1962">
            <v>3750</v>
          </cell>
        </row>
        <row r="1963">
          <cell r="B1963" t="str">
            <v>宋吉超</v>
          </cell>
          <cell r="C1963" t="str">
            <v>男</v>
          </cell>
          <cell r="D1963" t="str">
            <v>汉</v>
          </cell>
          <cell r="E1963">
            <v>34629</v>
          </cell>
          <cell r="F1963" t="str">
            <v>中国</v>
          </cell>
          <cell r="G1963" t="str">
            <v>身份证</v>
          </cell>
          <cell r="H1963" t="str">
            <v>370285199410221738</v>
          </cell>
          <cell r="I1963" t="str">
            <v>柳州铁道职业技术学院</v>
          </cell>
          <cell r="J1963">
            <v>44027</v>
          </cell>
          <cell r="K1963">
            <v>45121</v>
          </cell>
          <cell r="L1963" t="str">
            <v>是</v>
          </cell>
          <cell r="M1963" t="str">
            <v>柳州</v>
          </cell>
          <cell r="N1963" t="str">
            <v>学校</v>
          </cell>
          <cell r="O1963" t="str">
            <v>研究生</v>
          </cell>
          <cell r="P1963" t="str">
            <v>硕士</v>
          </cell>
          <cell r="Q1963" t="str">
            <v>西南交通大学</v>
          </cell>
          <cell r="R1963" t="str">
            <v>车辆工程</v>
          </cell>
          <cell r="S1963">
            <v>44002</v>
          </cell>
          <cell r="T1963" t="str">
            <v>其他</v>
          </cell>
          <cell r="U1963" t="str">
            <v>F类</v>
          </cell>
          <cell r="V1963">
            <v>3000</v>
          </cell>
          <cell r="W1963">
            <v>750</v>
          </cell>
          <cell r="X1963">
            <v>3750</v>
          </cell>
          <cell r="Y1963" t="str">
            <v>2020年7月</v>
          </cell>
          <cell r="Z1963" t="str">
            <v>2022年1月</v>
          </cell>
          <cell r="AA1963">
            <v>21</v>
          </cell>
          <cell r="AB1963">
            <v>3</v>
          </cell>
          <cell r="AC1963">
            <v>24</v>
          </cell>
          <cell r="AD1963">
            <v>3750</v>
          </cell>
        </row>
        <row r="1964">
          <cell r="B1964" t="str">
            <v>蒋常升</v>
          </cell>
          <cell r="C1964" t="str">
            <v>男</v>
          </cell>
          <cell r="D1964" t="str">
            <v>汉</v>
          </cell>
          <cell r="E1964">
            <v>34533</v>
          </cell>
          <cell r="F1964" t="str">
            <v>中国</v>
          </cell>
          <cell r="G1964" t="str">
            <v>身份证</v>
          </cell>
          <cell r="H1964" t="str">
            <v>620123199407186131</v>
          </cell>
          <cell r="I1964" t="str">
            <v>柳州铁道职业技术学院</v>
          </cell>
          <cell r="J1964">
            <v>44027</v>
          </cell>
          <cell r="K1964" t="str">
            <v>——</v>
          </cell>
          <cell r="L1964" t="str">
            <v>是</v>
          </cell>
          <cell r="M1964" t="str">
            <v>柳州</v>
          </cell>
          <cell r="N1964" t="str">
            <v>学校</v>
          </cell>
          <cell r="O1964" t="str">
            <v>研究生</v>
          </cell>
          <cell r="P1964" t="str">
            <v>硕士</v>
          </cell>
          <cell r="Q1964" t="str">
            <v>兰州交通大学</v>
          </cell>
          <cell r="R1964" t="str">
            <v>车辆工程</v>
          </cell>
          <cell r="S1964">
            <v>44010</v>
          </cell>
          <cell r="T1964" t="str">
            <v>其他</v>
          </cell>
          <cell r="U1964" t="str">
            <v>F类</v>
          </cell>
          <cell r="V1964">
            <v>3000</v>
          </cell>
          <cell r="W1964">
            <v>750</v>
          </cell>
          <cell r="X1964">
            <v>3750</v>
          </cell>
          <cell r="Y1964" t="str">
            <v>2020年7月</v>
          </cell>
          <cell r="Z1964" t="str">
            <v>2022年1月</v>
          </cell>
          <cell r="AA1964">
            <v>21</v>
          </cell>
          <cell r="AB1964">
            <v>3</v>
          </cell>
          <cell r="AC1964">
            <v>24</v>
          </cell>
          <cell r="AD1964">
            <v>3750</v>
          </cell>
        </row>
        <row r="1965">
          <cell r="B1965" t="str">
            <v>周文广</v>
          </cell>
          <cell r="C1965" t="str">
            <v>男</v>
          </cell>
          <cell r="D1965" t="str">
            <v>汉</v>
          </cell>
          <cell r="E1965">
            <v>34971</v>
          </cell>
          <cell r="F1965" t="str">
            <v>中国</v>
          </cell>
          <cell r="G1965" t="str">
            <v>身份证</v>
          </cell>
          <cell r="H1965" t="str">
            <v>431028199509292455</v>
          </cell>
          <cell r="I1965" t="str">
            <v>柳州铁道职业技术学院</v>
          </cell>
          <cell r="J1965">
            <v>44027</v>
          </cell>
          <cell r="K1965" t="str">
            <v>——</v>
          </cell>
          <cell r="L1965" t="str">
            <v>是</v>
          </cell>
          <cell r="M1965" t="str">
            <v>柳州</v>
          </cell>
          <cell r="N1965" t="str">
            <v>学校</v>
          </cell>
          <cell r="O1965" t="str">
            <v>研究生</v>
          </cell>
          <cell r="P1965" t="str">
            <v>硕士</v>
          </cell>
          <cell r="Q1965" t="str">
            <v>大连交通大学</v>
          </cell>
          <cell r="R1965" t="str">
            <v>车辆工程</v>
          </cell>
          <cell r="S1965">
            <v>44021</v>
          </cell>
          <cell r="T1965" t="str">
            <v>其他</v>
          </cell>
          <cell r="U1965" t="str">
            <v>F类</v>
          </cell>
          <cell r="V1965">
            <v>3000</v>
          </cell>
          <cell r="W1965">
            <v>750</v>
          </cell>
          <cell r="X1965">
            <v>3750</v>
          </cell>
          <cell r="Y1965" t="str">
            <v>2020年7月</v>
          </cell>
          <cell r="Z1965" t="str">
            <v>2022年1月</v>
          </cell>
          <cell r="AA1965">
            <v>21</v>
          </cell>
          <cell r="AB1965">
            <v>3</v>
          </cell>
          <cell r="AC1965">
            <v>24</v>
          </cell>
          <cell r="AD1965">
            <v>3750</v>
          </cell>
        </row>
        <row r="1966">
          <cell r="B1966" t="str">
            <v>周正龙</v>
          </cell>
          <cell r="C1966" t="str">
            <v>男</v>
          </cell>
          <cell r="D1966" t="str">
            <v>汉</v>
          </cell>
          <cell r="E1966">
            <v>33186</v>
          </cell>
          <cell r="F1966" t="str">
            <v>中国</v>
          </cell>
          <cell r="G1966" t="str">
            <v>身份证</v>
          </cell>
          <cell r="H1966" t="str">
            <v>62012119901109051X</v>
          </cell>
          <cell r="I1966" t="str">
            <v>柳州铁道职业技术学院</v>
          </cell>
          <cell r="J1966">
            <v>44027</v>
          </cell>
          <cell r="K1966" t="str">
            <v>——</v>
          </cell>
          <cell r="L1966" t="str">
            <v>是</v>
          </cell>
          <cell r="M1966" t="str">
            <v>柳州</v>
          </cell>
          <cell r="N1966" t="str">
            <v>学校</v>
          </cell>
          <cell r="O1966" t="str">
            <v>研究生</v>
          </cell>
          <cell r="P1966" t="str">
            <v>硕士</v>
          </cell>
          <cell r="Q1966" t="str">
            <v>兰州交通大学</v>
          </cell>
          <cell r="R1966" t="str">
            <v>电力系统及其自动化</v>
          </cell>
          <cell r="S1966">
            <v>44010</v>
          </cell>
          <cell r="T1966" t="str">
            <v>其他</v>
          </cell>
          <cell r="U1966" t="str">
            <v>F类</v>
          </cell>
          <cell r="V1966">
            <v>3000</v>
          </cell>
          <cell r="W1966">
            <v>750</v>
          </cell>
          <cell r="X1966">
            <v>3750</v>
          </cell>
          <cell r="Y1966" t="str">
            <v>2020年7月</v>
          </cell>
          <cell r="Z1966" t="str">
            <v>2022年1月</v>
          </cell>
          <cell r="AA1966">
            <v>21</v>
          </cell>
          <cell r="AB1966">
            <v>3</v>
          </cell>
          <cell r="AC1966">
            <v>24</v>
          </cell>
          <cell r="AD1966">
            <v>3750</v>
          </cell>
        </row>
        <row r="1967">
          <cell r="B1967" t="str">
            <v>孙晓钰</v>
          </cell>
          <cell r="C1967" t="str">
            <v>女</v>
          </cell>
          <cell r="D1967" t="str">
            <v>汉</v>
          </cell>
          <cell r="E1967">
            <v>34553</v>
          </cell>
          <cell r="F1967" t="str">
            <v>中国</v>
          </cell>
          <cell r="G1967" t="str">
            <v>身份证</v>
          </cell>
          <cell r="H1967" t="str">
            <v>150204199408071540</v>
          </cell>
          <cell r="I1967" t="str">
            <v>柳州铁道职业技术学院</v>
          </cell>
          <cell r="J1967">
            <v>44027</v>
          </cell>
          <cell r="K1967" t="str">
            <v>——</v>
          </cell>
          <cell r="L1967" t="str">
            <v>是</v>
          </cell>
          <cell r="M1967" t="str">
            <v>柳州</v>
          </cell>
          <cell r="N1967" t="str">
            <v>学校</v>
          </cell>
          <cell r="O1967" t="str">
            <v>研究生</v>
          </cell>
          <cell r="P1967" t="str">
            <v>硕士</v>
          </cell>
          <cell r="Q1967" t="str">
            <v>大连交通大学</v>
          </cell>
          <cell r="R1967" t="str">
            <v>车辆工程</v>
          </cell>
          <cell r="S1967">
            <v>44021</v>
          </cell>
          <cell r="T1967" t="str">
            <v>其他</v>
          </cell>
          <cell r="U1967" t="str">
            <v>F类</v>
          </cell>
          <cell r="V1967">
            <v>3000</v>
          </cell>
          <cell r="W1967">
            <v>750</v>
          </cell>
          <cell r="X1967">
            <v>3750</v>
          </cell>
          <cell r="Y1967" t="str">
            <v>2020年7月</v>
          </cell>
          <cell r="Z1967" t="str">
            <v>2022年1月</v>
          </cell>
          <cell r="AA1967">
            <v>21</v>
          </cell>
          <cell r="AB1967">
            <v>3</v>
          </cell>
          <cell r="AC1967">
            <v>24</v>
          </cell>
          <cell r="AD1967">
            <v>3750</v>
          </cell>
        </row>
        <row r="1968">
          <cell r="B1968" t="str">
            <v>雷丽婷</v>
          </cell>
          <cell r="C1968" t="str">
            <v>女</v>
          </cell>
          <cell r="D1968" t="str">
            <v>汉</v>
          </cell>
          <cell r="E1968">
            <v>34632</v>
          </cell>
          <cell r="F1968" t="str">
            <v>中国</v>
          </cell>
          <cell r="G1968" t="str">
            <v>身份证</v>
          </cell>
          <cell r="H1968" t="str">
            <v>622223199410251827</v>
          </cell>
          <cell r="I1968" t="str">
            <v>柳州铁道职业技术学院</v>
          </cell>
          <cell r="J1968">
            <v>44027</v>
          </cell>
          <cell r="K1968">
            <v>45121</v>
          </cell>
          <cell r="L1968" t="str">
            <v>是</v>
          </cell>
          <cell r="M1968" t="str">
            <v>柳州</v>
          </cell>
          <cell r="N1968" t="str">
            <v>学校</v>
          </cell>
          <cell r="O1968" t="str">
            <v>研究生</v>
          </cell>
          <cell r="P1968" t="str">
            <v>硕士</v>
          </cell>
          <cell r="Q1968" t="str">
            <v>兰州交通大学</v>
          </cell>
          <cell r="R1968" t="str">
            <v>车辆工程</v>
          </cell>
          <cell r="S1968">
            <v>44010</v>
          </cell>
          <cell r="T1968" t="str">
            <v>其他</v>
          </cell>
          <cell r="U1968" t="str">
            <v>F类</v>
          </cell>
          <cell r="V1968">
            <v>3000</v>
          </cell>
          <cell r="W1968">
            <v>750</v>
          </cell>
          <cell r="X1968">
            <v>3750</v>
          </cell>
          <cell r="Y1968" t="str">
            <v>2020年7月</v>
          </cell>
          <cell r="Z1968" t="str">
            <v>2022年1月</v>
          </cell>
          <cell r="AA1968">
            <v>21</v>
          </cell>
          <cell r="AB1968">
            <v>3</v>
          </cell>
          <cell r="AC1968">
            <v>24</v>
          </cell>
          <cell r="AD1968">
            <v>3750</v>
          </cell>
        </row>
        <row r="1969">
          <cell r="B1969" t="str">
            <v>潘毅</v>
          </cell>
          <cell r="C1969" t="str">
            <v>男</v>
          </cell>
          <cell r="D1969" t="str">
            <v>汉</v>
          </cell>
          <cell r="E1969">
            <v>34657</v>
          </cell>
          <cell r="F1969" t="str">
            <v>中国</v>
          </cell>
          <cell r="G1969" t="str">
            <v>身份证</v>
          </cell>
          <cell r="H1969" t="str">
            <v>450321199411190519</v>
          </cell>
          <cell r="I1969" t="str">
            <v>柳州铁道职业技术学院</v>
          </cell>
          <cell r="J1969">
            <v>44027</v>
          </cell>
          <cell r="K1969" t="str">
            <v>——</v>
          </cell>
          <cell r="L1969" t="str">
            <v>是</v>
          </cell>
          <cell r="M1969" t="str">
            <v>柳州</v>
          </cell>
          <cell r="N1969" t="str">
            <v>学校</v>
          </cell>
          <cell r="O1969" t="str">
            <v>研究生</v>
          </cell>
          <cell r="P1969" t="str">
            <v>硕士</v>
          </cell>
          <cell r="Q1969" t="str">
            <v>西安工程大学</v>
          </cell>
          <cell r="R1969" t="str">
            <v>技术经济及管理</v>
          </cell>
          <cell r="S1969">
            <v>44025</v>
          </cell>
          <cell r="T1969" t="str">
            <v>其他</v>
          </cell>
          <cell r="U1969" t="str">
            <v>F类</v>
          </cell>
          <cell r="V1969">
            <v>3000</v>
          </cell>
          <cell r="W1969">
            <v>750</v>
          </cell>
          <cell r="X1969">
            <v>3750</v>
          </cell>
          <cell r="Y1969" t="str">
            <v>2020年7月</v>
          </cell>
          <cell r="Z1969" t="str">
            <v>2022年1月</v>
          </cell>
          <cell r="AA1969">
            <v>21</v>
          </cell>
          <cell r="AB1969">
            <v>3</v>
          </cell>
          <cell r="AC1969">
            <v>24</v>
          </cell>
          <cell r="AD1969">
            <v>3750</v>
          </cell>
        </row>
        <row r="1970">
          <cell r="B1970" t="str">
            <v>黄犀</v>
          </cell>
          <cell r="C1970" t="str">
            <v>男</v>
          </cell>
          <cell r="D1970" t="str">
            <v>汉</v>
          </cell>
          <cell r="E1970">
            <v>33923</v>
          </cell>
          <cell r="F1970" t="str">
            <v>中国</v>
          </cell>
          <cell r="G1970" t="str">
            <v>身份证</v>
          </cell>
          <cell r="H1970" t="str">
            <v>430224199211157976</v>
          </cell>
          <cell r="I1970" t="str">
            <v>柳州铁道职业技术学院</v>
          </cell>
          <cell r="J1970">
            <v>44027</v>
          </cell>
          <cell r="K1970">
            <v>45121</v>
          </cell>
          <cell r="L1970" t="str">
            <v>是</v>
          </cell>
          <cell r="M1970" t="str">
            <v>柳州</v>
          </cell>
          <cell r="N1970" t="str">
            <v>学校</v>
          </cell>
          <cell r="O1970" t="str">
            <v>研究生</v>
          </cell>
          <cell r="P1970" t="str">
            <v>硕士</v>
          </cell>
          <cell r="Q1970" t="str">
            <v>昆明理工大学</v>
          </cell>
          <cell r="R1970" t="str">
            <v>交通运输工程</v>
          </cell>
          <cell r="S1970">
            <v>43997</v>
          </cell>
          <cell r="T1970" t="str">
            <v>其他</v>
          </cell>
          <cell r="U1970" t="str">
            <v>F类</v>
          </cell>
          <cell r="V1970">
            <v>3000</v>
          </cell>
          <cell r="W1970">
            <v>750</v>
          </cell>
          <cell r="X1970">
            <v>3750</v>
          </cell>
          <cell r="Y1970" t="str">
            <v>2020年7月</v>
          </cell>
          <cell r="Z1970" t="str">
            <v>2022年1月</v>
          </cell>
          <cell r="AA1970">
            <v>21</v>
          </cell>
          <cell r="AB1970">
            <v>3</v>
          </cell>
          <cell r="AC1970">
            <v>24</v>
          </cell>
          <cell r="AD1970">
            <v>3750</v>
          </cell>
        </row>
        <row r="1971">
          <cell r="B1971" t="str">
            <v>连西妮</v>
          </cell>
          <cell r="C1971" t="str">
            <v>女</v>
          </cell>
          <cell r="D1971" t="str">
            <v>汉</v>
          </cell>
          <cell r="E1971">
            <v>34313</v>
          </cell>
          <cell r="F1971" t="str">
            <v>中国</v>
          </cell>
          <cell r="G1971" t="str">
            <v>身份证</v>
          </cell>
          <cell r="H1971" t="str">
            <v>362321199312108129</v>
          </cell>
          <cell r="I1971" t="str">
            <v>柳州铁道职业技术学院</v>
          </cell>
          <cell r="J1971">
            <v>44027</v>
          </cell>
          <cell r="K1971" t="str">
            <v>——</v>
          </cell>
          <cell r="L1971" t="str">
            <v>是</v>
          </cell>
          <cell r="M1971" t="str">
            <v>柳州</v>
          </cell>
          <cell r="N1971" t="str">
            <v>学校</v>
          </cell>
          <cell r="O1971" t="str">
            <v>研究生</v>
          </cell>
          <cell r="P1971" t="str">
            <v>硕士</v>
          </cell>
          <cell r="Q1971" t="str">
            <v>华东交通大学</v>
          </cell>
          <cell r="R1971" t="str">
            <v>道路与铁道工程</v>
          </cell>
          <cell r="S1971">
            <v>44004</v>
          </cell>
          <cell r="T1971" t="str">
            <v>其他</v>
          </cell>
          <cell r="U1971" t="str">
            <v>F类</v>
          </cell>
          <cell r="V1971">
            <v>3000</v>
          </cell>
          <cell r="W1971">
            <v>750</v>
          </cell>
          <cell r="X1971">
            <v>3750</v>
          </cell>
          <cell r="Y1971" t="str">
            <v>2020年7月</v>
          </cell>
          <cell r="Z1971" t="str">
            <v>2022年1月</v>
          </cell>
          <cell r="AA1971">
            <v>21</v>
          </cell>
          <cell r="AB1971">
            <v>3</v>
          </cell>
          <cell r="AC1971">
            <v>24</v>
          </cell>
          <cell r="AD1971">
            <v>3750</v>
          </cell>
        </row>
        <row r="1972">
          <cell r="B1972" t="str">
            <v>覃田赐</v>
          </cell>
          <cell r="C1972" t="str">
            <v>男</v>
          </cell>
          <cell r="D1972" t="str">
            <v>壮</v>
          </cell>
          <cell r="E1972">
            <v>33928</v>
          </cell>
          <cell r="F1972" t="str">
            <v>中国</v>
          </cell>
          <cell r="G1972" t="str">
            <v>身份证</v>
          </cell>
          <cell r="H1972" t="str">
            <v>452223199211200531</v>
          </cell>
          <cell r="I1972" t="str">
            <v>柳州铁道职业技术学院</v>
          </cell>
          <cell r="J1972">
            <v>44027</v>
          </cell>
          <cell r="K1972">
            <v>45121</v>
          </cell>
          <cell r="L1972" t="str">
            <v>是</v>
          </cell>
          <cell r="M1972" t="str">
            <v>柳州</v>
          </cell>
          <cell r="N1972" t="str">
            <v>学校</v>
          </cell>
          <cell r="O1972" t="str">
            <v>研究生</v>
          </cell>
          <cell r="P1972" t="str">
            <v>硕士</v>
          </cell>
          <cell r="Q1972" t="str">
            <v>东华理工大学</v>
          </cell>
          <cell r="R1972" t="str">
            <v>地质资源与地质工程</v>
          </cell>
          <cell r="S1972">
            <v>44012</v>
          </cell>
          <cell r="T1972" t="str">
            <v>其他</v>
          </cell>
          <cell r="U1972" t="str">
            <v>F类</v>
          </cell>
          <cell r="V1972">
            <v>3000</v>
          </cell>
          <cell r="W1972">
            <v>750</v>
          </cell>
          <cell r="X1972">
            <v>3750</v>
          </cell>
          <cell r="Y1972" t="str">
            <v>2020年7月</v>
          </cell>
          <cell r="Z1972" t="str">
            <v>2022年1月</v>
          </cell>
          <cell r="AA1972">
            <v>21</v>
          </cell>
          <cell r="AB1972">
            <v>3</v>
          </cell>
          <cell r="AC1972">
            <v>24</v>
          </cell>
          <cell r="AD1972">
            <v>3750</v>
          </cell>
        </row>
        <row r="1973">
          <cell r="B1973" t="str">
            <v>朱昭昭</v>
          </cell>
          <cell r="C1973" t="str">
            <v>男</v>
          </cell>
          <cell r="D1973" t="str">
            <v>汉</v>
          </cell>
          <cell r="E1973">
            <v>34798</v>
          </cell>
          <cell r="F1973" t="str">
            <v>中国</v>
          </cell>
          <cell r="G1973" t="str">
            <v>身份证</v>
          </cell>
          <cell r="H1973" t="str">
            <v>622801199504091259</v>
          </cell>
          <cell r="I1973" t="str">
            <v>柳州铁道职业技术学院</v>
          </cell>
          <cell r="J1973">
            <v>44027</v>
          </cell>
          <cell r="K1973">
            <v>45121</v>
          </cell>
          <cell r="L1973" t="str">
            <v>是</v>
          </cell>
          <cell r="M1973" t="str">
            <v>柳州</v>
          </cell>
          <cell r="N1973" t="str">
            <v>学校</v>
          </cell>
          <cell r="O1973" t="str">
            <v>研究生</v>
          </cell>
          <cell r="P1973" t="str">
            <v>硕士</v>
          </cell>
          <cell r="Q1973" t="str">
            <v>兰州交通大学</v>
          </cell>
          <cell r="R1973" t="str">
            <v>计算机技术</v>
          </cell>
          <cell r="S1973">
            <v>44010</v>
          </cell>
          <cell r="T1973" t="str">
            <v>其他</v>
          </cell>
          <cell r="U1973" t="str">
            <v>F类</v>
          </cell>
          <cell r="V1973">
            <v>3000</v>
          </cell>
          <cell r="W1973">
            <v>750</v>
          </cell>
          <cell r="X1973">
            <v>3750</v>
          </cell>
          <cell r="Y1973" t="str">
            <v>2020年7月</v>
          </cell>
          <cell r="Z1973" t="str">
            <v>2022年1月</v>
          </cell>
          <cell r="AA1973">
            <v>21</v>
          </cell>
          <cell r="AB1973">
            <v>3</v>
          </cell>
          <cell r="AC1973">
            <v>24</v>
          </cell>
          <cell r="AD1973">
            <v>3750</v>
          </cell>
        </row>
        <row r="1974">
          <cell r="B1974" t="str">
            <v>刘国利</v>
          </cell>
          <cell r="C1974" t="str">
            <v>女</v>
          </cell>
          <cell r="D1974" t="str">
            <v>汉</v>
          </cell>
          <cell r="E1974">
            <v>34798</v>
          </cell>
          <cell r="F1974" t="str">
            <v>中国</v>
          </cell>
          <cell r="G1974" t="str">
            <v>身份证</v>
          </cell>
          <cell r="H1974" t="str">
            <v>620422199504097421</v>
          </cell>
          <cell r="I1974" t="str">
            <v>柳州铁道职业技术学院</v>
          </cell>
          <cell r="J1974">
            <v>44027</v>
          </cell>
          <cell r="K1974" t="str">
            <v>——</v>
          </cell>
          <cell r="L1974" t="str">
            <v>是</v>
          </cell>
          <cell r="M1974" t="str">
            <v>柳州</v>
          </cell>
          <cell r="N1974" t="str">
            <v>学校</v>
          </cell>
          <cell r="O1974" t="str">
            <v>研究生</v>
          </cell>
          <cell r="P1974" t="str">
            <v>硕士</v>
          </cell>
          <cell r="Q1974" t="str">
            <v>兰州交通大学</v>
          </cell>
          <cell r="R1974" t="str">
            <v>计算机技术</v>
          </cell>
          <cell r="S1974">
            <v>44010</v>
          </cell>
          <cell r="T1974" t="str">
            <v>其他</v>
          </cell>
          <cell r="U1974" t="str">
            <v>F类</v>
          </cell>
          <cell r="V1974">
            <v>3000</v>
          </cell>
          <cell r="W1974">
            <v>750</v>
          </cell>
          <cell r="X1974">
            <v>3750</v>
          </cell>
          <cell r="Y1974" t="str">
            <v>2020年7月</v>
          </cell>
          <cell r="Z1974" t="str">
            <v>2022年1月</v>
          </cell>
          <cell r="AA1974">
            <v>21</v>
          </cell>
          <cell r="AB1974">
            <v>3</v>
          </cell>
          <cell r="AC1974">
            <v>24</v>
          </cell>
          <cell r="AD1974">
            <v>3750</v>
          </cell>
        </row>
        <row r="1975">
          <cell r="B1975" t="str">
            <v>金莉婷</v>
          </cell>
          <cell r="C1975" t="str">
            <v>女</v>
          </cell>
          <cell r="D1975" t="str">
            <v>汉</v>
          </cell>
          <cell r="E1975">
            <v>34030</v>
          </cell>
          <cell r="F1975" t="str">
            <v>中国</v>
          </cell>
          <cell r="G1975" t="str">
            <v>身份证</v>
          </cell>
          <cell r="H1975" t="str">
            <v>620123199303020540</v>
          </cell>
          <cell r="I1975" t="str">
            <v>柳州铁道职业技术学院</v>
          </cell>
          <cell r="J1975">
            <v>44027</v>
          </cell>
          <cell r="K1975" t="str">
            <v>——</v>
          </cell>
          <cell r="L1975" t="str">
            <v>是</v>
          </cell>
          <cell r="M1975" t="str">
            <v>柳州</v>
          </cell>
          <cell r="N1975" t="str">
            <v>学校</v>
          </cell>
          <cell r="O1975" t="str">
            <v>研究生</v>
          </cell>
          <cell r="P1975" t="str">
            <v>硕士</v>
          </cell>
          <cell r="Q1975" t="str">
            <v>兰州交通大学</v>
          </cell>
          <cell r="R1975" t="str">
            <v>软件工程</v>
          </cell>
          <cell r="S1975">
            <v>44010</v>
          </cell>
          <cell r="T1975" t="str">
            <v>其他</v>
          </cell>
          <cell r="U1975" t="str">
            <v>F类</v>
          </cell>
          <cell r="V1975">
            <v>3000</v>
          </cell>
          <cell r="W1975">
            <v>750</v>
          </cell>
          <cell r="X1975">
            <v>3750</v>
          </cell>
          <cell r="Y1975" t="str">
            <v>2020年7月</v>
          </cell>
          <cell r="Z1975" t="str">
            <v>2022年1月</v>
          </cell>
          <cell r="AA1975">
            <v>21</v>
          </cell>
          <cell r="AB1975">
            <v>3</v>
          </cell>
          <cell r="AC1975">
            <v>24</v>
          </cell>
          <cell r="AD1975">
            <v>3750</v>
          </cell>
        </row>
        <row r="1976">
          <cell r="B1976" t="str">
            <v>武永贵</v>
          </cell>
          <cell r="C1976" t="str">
            <v>男</v>
          </cell>
          <cell r="D1976" t="str">
            <v>汉</v>
          </cell>
          <cell r="E1976">
            <v>32422</v>
          </cell>
          <cell r="F1976" t="str">
            <v>中国</v>
          </cell>
          <cell r="G1976" t="str">
            <v>身份证</v>
          </cell>
          <cell r="H1976" t="str">
            <v>620421198810065179</v>
          </cell>
          <cell r="I1976" t="str">
            <v>柳州铁道职业技术学院</v>
          </cell>
          <cell r="J1976">
            <v>44027</v>
          </cell>
          <cell r="K1976" t="str">
            <v>——</v>
          </cell>
          <cell r="L1976" t="str">
            <v>是</v>
          </cell>
          <cell r="M1976" t="str">
            <v>柳州</v>
          </cell>
          <cell r="N1976" t="str">
            <v>学校</v>
          </cell>
          <cell r="O1976" t="str">
            <v>研究生</v>
          </cell>
          <cell r="P1976" t="str">
            <v>硕士</v>
          </cell>
          <cell r="Q1976" t="str">
            <v>兰州交通大学</v>
          </cell>
          <cell r="R1976" t="str">
            <v>交通运输规划与管理</v>
          </cell>
          <cell r="S1976">
            <v>44010</v>
          </cell>
          <cell r="T1976" t="str">
            <v>其他</v>
          </cell>
          <cell r="U1976" t="str">
            <v>F类</v>
          </cell>
          <cell r="V1976">
            <v>3000</v>
          </cell>
          <cell r="W1976">
            <v>750</v>
          </cell>
          <cell r="X1976">
            <v>3750</v>
          </cell>
          <cell r="Y1976" t="str">
            <v>2020年7月</v>
          </cell>
          <cell r="Z1976" t="str">
            <v>2022年1月</v>
          </cell>
          <cell r="AA1976">
            <v>21</v>
          </cell>
          <cell r="AB1976">
            <v>3</v>
          </cell>
          <cell r="AC1976">
            <v>24</v>
          </cell>
          <cell r="AD1976">
            <v>3750</v>
          </cell>
        </row>
        <row r="1977">
          <cell r="B1977" t="str">
            <v>何啟健</v>
          </cell>
          <cell r="C1977" t="str">
            <v>男</v>
          </cell>
          <cell r="D1977" t="str">
            <v>汉</v>
          </cell>
          <cell r="E1977">
            <v>35067</v>
          </cell>
          <cell r="F1977" t="str">
            <v>中国</v>
          </cell>
          <cell r="G1977" t="str">
            <v>身份证</v>
          </cell>
          <cell r="H1977" t="str">
            <v>620422199601036911</v>
          </cell>
          <cell r="I1977" t="str">
            <v>柳州铁道职业技术学院</v>
          </cell>
          <cell r="J1977">
            <v>44027</v>
          </cell>
          <cell r="K1977" t="str">
            <v>——</v>
          </cell>
          <cell r="L1977" t="str">
            <v>是</v>
          </cell>
          <cell r="M1977" t="str">
            <v>柳州</v>
          </cell>
          <cell r="N1977" t="str">
            <v>学校</v>
          </cell>
          <cell r="O1977" t="str">
            <v>研究生</v>
          </cell>
          <cell r="P1977" t="str">
            <v>硕士</v>
          </cell>
          <cell r="Q1977" t="str">
            <v>兰州交通大学</v>
          </cell>
          <cell r="R1977" t="str">
            <v>交通运输工程</v>
          </cell>
          <cell r="S1977">
            <v>44010</v>
          </cell>
          <cell r="T1977" t="str">
            <v>其他</v>
          </cell>
          <cell r="U1977" t="str">
            <v>F类</v>
          </cell>
          <cell r="V1977">
            <v>3000</v>
          </cell>
          <cell r="W1977">
            <v>750</v>
          </cell>
          <cell r="X1977">
            <v>3750</v>
          </cell>
          <cell r="Y1977" t="str">
            <v>2020年7月</v>
          </cell>
          <cell r="Z1977" t="str">
            <v>2022年1月</v>
          </cell>
          <cell r="AA1977">
            <v>21</v>
          </cell>
          <cell r="AB1977">
            <v>3</v>
          </cell>
          <cell r="AC1977">
            <v>24</v>
          </cell>
          <cell r="AD1977">
            <v>3750</v>
          </cell>
        </row>
        <row r="1978">
          <cell r="B1978" t="str">
            <v>孙建林</v>
          </cell>
          <cell r="C1978" t="str">
            <v>男</v>
          </cell>
          <cell r="D1978" t="str">
            <v>汉</v>
          </cell>
          <cell r="E1978">
            <v>33967</v>
          </cell>
          <cell r="F1978" t="str">
            <v>中国</v>
          </cell>
          <cell r="G1978" t="str">
            <v>身份证</v>
          </cell>
          <cell r="H1978" t="str">
            <v>62230119921229337X</v>
          </cell>
          <cell r="I1978" t="str">
            <v>柳州铁道职业技术学院</v>
          </cell>
          <cell r="J1978">
            <v>44027</v>
          </cell>
          <cell r="K1978">
            <v>45121</v>
          </cell>
          <cell r="L1978" t="str">
            <v>是</v>
          </cell>
          <cell r="M1978" t="str">
            <v>柳州</v>
          </cell>
          <cell r="N1978" t="str">
            <v>学校</v>
          </cell>
          <cell r="O1978" t="str">
            <v>研究生</v>
          </cell>
          <cell r="P1978" t="str">
            <v>硕士</v>
          </cell>
          <cell r="Q1978" t="str">
            <v>兰州交通大学</v>
          </cell>
          <cell r="R1978" t="str">
            <v>交通运输工程</v>
          </cell>
          <cell r="S1978">
            <v>44010</v>
          </cell>
          <cell r="T1978" t="str">
            <v>其他</v>
          </cell>
          <cell r="U1978" t="str">
            <v>F类</v>
          </cell>
          <cell r="V1978">
            <v>3000</v>
          </cell>
          <cell r="W1978">
            <v>750</v>
          </cell>
          <cell r="X1978">
            <v>3750</v>
          </cell>
          <cell r="Y1978" t="str">
            <v>2020年7月</v>
          </cell>
          <cell r="Z1978" t="str">
            <v>2022年1月</v>
          </cell>
          <cell r="AA1978">
            <v>21</v>
          </cell>
          <cell r="AB1978">
            <v>3</v>
          </cell>
          <cell r="AC1978">
            <v>24</v>
          </cell>
          <cell r="AD1978">
            <v>3750</v>
          </cell>
        </row>
        <row r="1979">
          <cell r="B1979" t="str">
            <v>周雯</v>
          </cell>
          <cell r="C1979" t="str">
            <v>女</v>
          </cell>
          <cell r="D1979" t="str">
            <v>汉</v>
          </cell>
          <cell r="E1979">
            <v>34956</v>
          </cell>
          <cell r="F1979" t="str">
            <v>中国</v>
          </cell>
          <cell r="G1979" t="str">
            <v>身份证</v>
          </cell>
          <cell r="H1979" t="str">
            <v>450205199509140020</v>
          </cell>
          <cell r="I1979" t="str">
            <v>柳州铁道职业技术学院</v>
          </cell>
          <cell r="J1979">
            <v>44027</v>
          </cell>
          <cell r="K1979" t="str">
            <v>——</v>
          </cell>
          <cell r="L1979" t="str">
            <v>是</v>
          </cell>
          <cell r="M1979" t="str">
            <v>柳州</v>
          </cell>
          <cell r="N1979" t="str">
            <v>学校</v>
          </cell>
          <cell r="O1979" t="str">
            <v>研究生</v>
          </cell>
          <cell r="P1979" t="str">
            <v>硕士</v>
          </cell>
          <cell r="Q1979" t="str">
            <v>北京交通大学</v>
          </cell>
          <cell r="R1979" t="str">
            <v>交通运输规划与管理</v>
          </cell>
          <cell r="S1979">
            <v>44010</v>
          </cell>
          <cell r="T1979" t="str">
            <v>其他</v>
          </cell>
          <cell r="U1979" t="str">
            <v>F类</v>
          </cell>
          <cell r="V1979">
            <v>3000</v>
          </cell>
          <cell r="W1979">
            <v>750</v>
          </cell>
          <cell r="X1979">
            <v>3750</v>
          </cell>
          <cell r="Y1979" t="str">
            <v>2020年7月</v>
          </cell>
          <cell r="Z1979" t="str">
            <v>2022年1月</v>
          </cell>
          <cell r="AA1979">
            <v>21</v>
          </cell>
          <cell r="AB1979">
            <v>3</v>
          </cell>
          <cell r="AC1979">
            <v>24</v>
          </cell>
          <cell r="AD1979">
            <v>3750</v>
          </cell>
        </row>
        <row r="1980">
          <cell r="B1980" t="str">
            <v>骆艳丽</v>
          </cell>
          <cell r="C1980" t="str">
            <v>女</v>
          </cell>
          <cell r="D1980" t="str">
            <v>汉</v>
          </cell>
          <cell r="E1980">
            <v>34435</v>
          </cell>
          <cell r="F1980" t="str">
            <v>中国</v>
          </cell>
          <cell r="G1980" t="str">
            <v>身份证</v>
          </cell>
          <cell r="H1980" t="str">
            <v>622421199404110823</v>
          </cell>
          <cell r="I1980" t="str">
            <v>柳州铁道职业技术学院</v>
          </cell>
          <cell r="J1980">
            <v>44027</v>
          </cell>
          <cell r="K1980" t="str">
            <v>——</v>
          </cell>
          <cell r="L1980" t="str">
            <v>是</v>
          </cell>
          <cell r="M1980" t="str">
            <v>柳州</v>
          </cell>
          <cell r="N1980" t="str">
            <v>学校</v>
          </cell>
          <cell r="O1980" t="str">
            <v>研究生</v>
          </cell>
          <cell r="P1980" t="str">
            <v>硕士</v>
          </cell>
          <cell r="Q1980" t="str">
            <v>重庆交通大学</v>
          </cell>
          <cell r="R1980" t="str">
            <v>车辆工程</v>
          </cell>
          <cell r="S1980">
            <v>44004</v>
          </cell>
          <cell r="T1980" t="str">
            <v>其他</v>
          </cell>
          <cell r="U1980" t="str">
            <v>F类</v>
          </cell>
          <cell r="V1980">
            <v>3000</v>
          </cell>
          <cell r="W1980">
            <v>750</v>
          </cell>
          <cell r="X1980">
            <v>3750</v>
          </cell>
          <cell r="Y1980" t="str">
            <v>2020年7月</v>
          </cell>
          <cell r="Z1980" t="str">
            <v>2022年1月</v>
          </cell>
          <cell r="AA1980">
            <v>21</v>
          </cell>
          <cell r="AB1980">
            <v>3</v>
          </cell>
          <cell r="AC1980">
            <v>24</v>
          </cell>
          <cell r="AD1980">
            <v>3750</v>
          </cell>
        </row>
        <row r="1981">
          <cell r="B1981" t="str">
            <v>石岩</v>
          </cell>
          <cell r="C1981" t="str">
            <v>男</v>
          </cell>
          <cell r="D1981" t="str">
            <v>汉</v>
          </cell>
          <cell r="E1981">
            <v>34635</v>
          </cell>
          <cell r="F1981" t="str">
            <v>中国</v>
          </cell>
          <cell r="G1981" t="str">
            <v>身份证</v>
          </cell>
          <cell r="H1981" t="str">
            <v>620422199410280815</v>
          </cell>
          <cell r="I1981" t="str">
            <v>柳州铁道职业技术学院</v>
          </cell>
          <cell r="J1981">
            <v>44027</v>
          </cell>
          <cell r="K1981" t="str">
            <v>——</v>
          </cell>
          <cell r="L1981" t="str">
            <v>是</v>
          </cell>
          <cell r="M1981" t="str">
            <v>柳州</v>
          </cell>
          <cell r="N1981" t="str">
            <v>学校</v>
          </cell>
          <cell r="O1981" t="str">
            <v>研究生</v>
          </cell>
          <cell r="P1981" t="str">
            <v>硕士</v>
          </cell>
          <cell r="Q1981" t="str">
            <v>兰州交通大学</v>
          </cell>
          <cell r="R1981" t="str">
            <v>电气工程</v>
          </cell>
          <cell r="S1981">
            <v>44010</v>
          </cell>
          <cell r="T1981" t="str">
            <v>其他</v>
          </cell>
          <cell r="U1981" t="str">
            <v>F类</v>
          </cell>
          <cell r="V1981">
            <v>3000</v>
          </cell>
          <cell r="W1981">
            <v>750</v>
          </cell>
          <cell r="X1981">
            <v>3750</v>
          </cell>
          <cell r="Y1981" t="str">
            <v>2020年7月</v>
          </cell>
          <cell r="Z1981" t="str">
            <v>2022年1月</v>
          </cell>
          <cell r="AA1981">
            <v>21</v>
          </cell>
          <cell r="AB1981">
            <v>3</v>
          </cell>
          <cell r="AC1981">
            <v>24</v>
          </cell>
          <cell r="AD1981">
            <v>3750</v>
          </cell>
        </row>
        <row r="1982">
          <cell r="B1982" t="str">
            <v>李旭东</v>
          </cell>
          <cell r="C1982" t="str">
            <v>男</v>
          </cell>
          <cell r="D1982" t="str">
            <v>汉</v>
          </cell>
          <cell r="E1982">
            <v>33125</v>
          </cell>
          <cell r="F1982" t="str">
            <v>中国</v>
          </cell>
          <cell r="G1982" t="str">
            <v>身份证</v>
          </cell>
          <cell r="H1982" t="str">
            <v>42118119900909233X</v>
          </cell>
          <cell r="I1982" t="str">
            <v>柳州铁道职业技术学院</v>
          </cell>
          <cell r="J1982">
            <v>44027</v>
          </cell>
          <cell r="K1982">
            <v>45121</v>
          </cell>
          <cell r="L1982" t="str">
            <v>是</v>
          </cell>
          <cell r="M1982" t="str">
            <v>柳州</v>
          </cell>
          <cell r="N1982" t="str">
            <v>学校</v>
          </cell>
          <cell r="O1982" t="str">
            <v>研究生</v>
          </cell>
          <cell r="P1982" t="str">
            <v>硕士</v>
          </cell>
          <cell r="Q1982" t="str">
            <v>武汉科技大学</v>
          </cell>
          <cell r="R1982" t="str">
            <v>流体机械及工程</v>
          </cell>
          <cell r="S1982">
            <v>42169</v>
          </cell>
          <cell r="T1982" t="str">
            <v>其他</v>
          </cell>
          <cell r="U1982" t="str">
            <v>F类</v>
          </cell>
          <cell r="V1982">
            <v>3000</v>
          </cell>
          <cell r="W1982">
            <v>750</v>
          </cell>
          <cell r="X1982">
            <v>3750</v>
          </cell>
          <cell r="Y1982" t="str">
            <v>2020年7月</v>
          </cell>
          <cell r="Z1982" t="str">
            <v>2022年1月</v>
          </cell>
          <cell r="AA1982">
            <v>21</v>
          </cell>
          <cell r="AB1982">
            <v>3</v>
          </cell>
          <cell r="AC1982">
            <v>24</v>
          </cell>
          <cell r="AD1982">
            <v>3750</v>
          </cell>
        </row>
        <row r="1983">
          <cell r="B1983" t="str">
            <v>唐彬峰</v>
          </cell>
          <cell r="C1983" t="str">
            <v>男</v>
          </cell>
          <cell r="D1983" t="str">
            <v>汉</v>
          </cell>
          <cell r="E1983">
            <v>33770</v>
          </cell>
          <cell r="F1983" t="str">
            <v>中国</v>
          </cell>
          <cell r="G1983" t="str">
            <v>身份证</v>
          </cell>
          <cell r="H1983" t="str">
            <v>43042619920615095X</v>
          </cell>
          <cell r="I1983" t="str">
            <v>柳州铁道职业技术学院</v>
          </cell>
          <cell r="J1983">
            <v>44027</v>
          </cell>
          <cell r="K1983">
            <v>45121</v>
          </cell>
          <cell r="L1983" t="str">
            <v>是</v>
          </cell>
          <cell r="M1983" t="str">
            <v>柳州</v>
          </cell>
          <cell r="N1983" t="str">
            <v>学校</v>
          </cell>
          <cell r="O1983" t="str">
            <v>研究生</v>
          </cell>
          <cell r="P1983" t="str">
            <v>硕士</v>
          </cell>
          <cell r="Q1983" t="str">
            <v>兰州交通大学</v>
          </cell>
          <cell r="R1983" t="str">
            <v>电气工程</v>
          </cell>
          <cell r="S1983">
            <v>44010</v>
          </cell>
          <cell r="T1983" t="str">
            <v>其他</v>
          </cell>
          <cell r="U1983" t="str">
            <v>F类</v>
          </cell>
          <cell r="V1983">
            <v>3000</v>
          </cell>
          <cell r="W1983">
            <v>750</v>
          </cell>
          <cell r="X1983">
            <v>3750</v>
          </cell>
          <cell r="Y1983" t="str">
            <v>2020年7月</v>
          </cell>
          <cell r="Z1983" t="str">
            <v>2022年1月</v>
          </cell>
          <cell r="AA1983">
            <v>21</v>
          </cell>
          <cell r="AB1983">
            <v>3</v>
          </cell>
          <cell r="AC1983">
            <v>24</v>
          </cell>
          <cell r="AD1983">
            <v>3750</v>
          </cell>
        </row>
        <row r="1984">
          <cell r="B1984" t="str">
            <v>李致远</v>
          </cell>
          <cell r="C1984" t="str">
            <v>男</v>
          </cell>
          <cell r="D1984" t="str">
            <v>汉</v>
          </cell>
          <cell r="E1984">
            <v>34709</v>
          </cell>
          <cell r="F1984" t="str">
            <v>中国</v>
          </cell>
          <cell r="G1984" t="str">
            <v>身份证</v>
          </cell>
          <cell r="H1984" t="str">
            <v>430581199501102037</v>
          </cell>
          <cell r="I1984" t="str">
            <v>柳州铁道职业技术学院</v>
          </cell>
          <cell r="J1984">
            <v>44027</v>
          </cell>
          <cell r="K1984">
            <v>45121</v>
          </cell>
          <cell r="L1984" t="str">
            <v>是</v>
          </cell>
          <cell r="M1984" t="str">
            <v>柳州</v>
          </cell>
          <cell r="N1984" t="str">
            <v>学校</v>
          </cell>
          <cell r="O1984" t="str">
            <v>研究生</v>
          </cell>
          <cell r="P1984" t="str">
            <v>硕士</v>
          </cell>
          <cell r="Q1984" t="str">
            <v>兰州交通大学</v>
          </cell>
          <cell r="R1984" t="str">
            <v>计算机技术</v>
          </cell>
          <cell r="S1984">
            <v>44010</v>
          </cell>
          <cell r="T1984" t="str">
            <v>其他</v>
          </cell>
          <cell r="U1984" t="str">
            <v>F类</v>
          </cell>
          <cell r="V1984">
            <v>3000</v>
          </cell>
          <cell r="W1984">
            <v>750</v>
          </cell>
          <cell r="X1984">
            <v>3750</v>
          </cell>
          <cell r="Y1984" t="str">
            <v>2020年7月</v>
          </cell>
          <cell r="Z1984" t="str">
            <v>2022年1月</v>
          </cell>
          <cell r="AA1984">
            <v>21</v>
          </cell>
          <cell r="AB1984">
            <v>3</v>
          </cell>
          <cell r="AC1984">
            <v>24</v>
          </cell>
          <cell r="AD1984">
            <v>3750</v>
          </cell>
        </row>
        <row r="1985">
          <cell r="B1985" t="str">
            <v>王致诚</v>
          </cell>
          <cell r="C1985" t="str">
            <v>男</v>
          </cell>
          <cell r="D1985" t="str">
            <v>汉</v>
          </cell>
          <cell r="E1985">
            <v>34308</v>
          </cell>
          <cell r="F1985" t="str">
            <v>中国</v>
          </cell>
          <cell r="G1985" t="str">
            <v>身份证</v>
          </cell>
          <cell r="H1985" t="str">
            <v>320901199312050033</v>
          </cell>
          <cell r="I1985" t="str">
            <v>柳州铁道职业技术学院</v>
          </cell>
          <cell r="J1985">
            <v>44027</v>
          </cell>
          <cell r="K1985" t="str">
            <v>——</v>
          </cell>
          <cell r="L1985" t="str">
            <v>是</v>
          </cell>
          <cell r="M1985" t="str">
            <v>柳州</v>
          </cell>
          <cell r="N1985" t="str">
            <v>学校</v>
          </cell>
          <cell r="O1985" t="str">
            <v>研究生</v>
          </cell>
          <cell r="P1985" t="str">
            <v>硕士</v>
          </cell>
          <cell r="Q1985" t="str">
            <v>兰州交通大学</v>
          </cell>
          <cell r="R1985" t="str">
            <v>机械设计及理论</v>
          </cell>
          <cell r="S1985">
            <v>44010</v>
          </cell>
          <cell r="T1985" t="str">
            <v>其他</v>
          </cell>
          <cell r="U1985" t="str">
            <v>F类</v>
          </cell>
          <cell r="V1985">
            <v>3000</v>
          </cell>
          <cell r="W1985">
            <v>750</v>
          </cell>
          <cell r="X1985">
            <v>3750</v>
          </cell>
          <cell r="Y1985" t="str">
            <v>2020年7月</v>
          </cell>
          <cell r="Z1985" t="str">
            <v>2022年1月</v>
          </cell>
          <cell r="AA1985">
            <v>21</v>
          </cell>
          <cell r="AB1985">
            <v>3</v>
          </cell>
          <cell r="AC1985">
            <v>24</v>
          </cell>
          <cell r="AD1985">
            <v>3750</v>
          </cell>
        </row>
        <row r="1986">
          <cell r="B1986" t="str">
            <v>田芳</v>
          </cell>
          <cell r="C1986" t="str">
            <v>女</v>
          </cell>
          <cell r="D1986" t="str">
            <v>汉</v>
          </cell>
          <cell r="E1986">
            <v>34709</v>
          </cell>
          <cell r="F1986" t="str">
            <v>中国</v>
          </cell>
          <cell r="G1986" t="str">
            <v>身份证</v>
          </cell>
          <cell r="H1986" t="str">
            <v>620525199501103448</v>
          </cell>
          <cell r="I1986" t="str">
            <v>柳州铁道职业技术学院</v>
          </cell>
          <cell r="J1986">
            <v>44027</v>
          </cell>
          <cell r="K1986">
            <v>45121</v>
          </cell>
          <cell r="L1986" t="str">
            <v>是</v>
          </cell>
          <cell r="M1986" t="str">
            <v>柳州</v>
          </cell>
          <cell r="N1986" t="str">
            <v>学校</v>
          </cell>
          <cell r="O1986" t="str">
            <v>研究生</v>
          </cell>
          <cell r="P1986" t="str">
            <v>硕士</v>
          </cell>
          <cell r="Q1986" t="str">
            <v>兰州交通大学</v>
          </cell>
          <cell r="R1986" t="str">
            <v>交通运输工程</v>
          </cell>
          <cell r="S1986">
            <v>44007</v>
          </cell>
          <cell r="T1986" t="str">
            <v>其他</v>
          </cell>
          <cell r="U1986" t="str">
            <v>F类</v>
          </cell>
          <cell r="V1986">
            <v>3000</v>
          </cell>
          <cell r="W1986">
            <v>750</v>
          </cell>
          <cell r="X1986">
            <v>3750</v>
          </cell>
          <cell r="Y1986" t="str">
            <v>2020年7月</v>
          </cell>
          <cell r="Z1986" t="str">
            <v>2022年1月</v>
          </cell>
          <cell r="AA1986">
            <v>21</v>
          </cell>
          <cell r="AB1986">
            <v>3</v>
          </cell>
          <cell r="AC1986">
            <v>24</v>
          </cell>
          <cell r="AD1986">
            <v>3750</v>
          </cell>
        </row>
        <row r="1987">
          <cell r="B1987" t="str">
            <v>贾瑞雪</v>
          </cell>
          <cell r="C1987" t="str">
            <v>女</v>
          </cell>
          <cell r="D1987" t="str">
            <v>汉</v>
          </cell>
          <cell r="E1987">
            <v>34877</v>
          </cell>
          <cell r="F1987" t="str">
            <v>中国</v>
          </cell>
          <cell r="G1987" t="str">
            <v>身份证</v>
          </cell>
          <cell r="H1987" t="str">
            <v>500106199506278521</v>
          </cell>
          <cell r="I1987" t="str">
            <v>柳州铁道职业技术学院</v>
          </cell>
          <cell r="J1987">
            <v>44027</v>
          </cell>
          <cell r="K1987" t="str">
            <v>——</v>
          </cell>
          <cell r="L1987" t="str">
            <v>是</v>
          </cell>
          <cell r="M1987" t="str">
            <v>柳州</v>
          </cell>
          <cell r="N1987" t="str">
            <v>学校</v>
          </cell>
          <cell r="O1987" t="str">
            <v>研究生</v>
          </cell>
          <cell r="P1987" t="str">
            <v>硕士</v>
          </cell>
          <cell r="Q1987" t="str">
            <v>重庆交通大学</v>
          </cell>
          <cell r="R1987" t="str">
            <v>机械工程</v>
          </cell>
          <cell r="S1987">
            <v>44004</v>
          </cell>
          <cell r="T1987" t="str">
            <v>其他</v>
          </cell>
          <cell r="U1987" t="str">
            <v>F类</v>
          </cell>
          <cell r="V1987">
            <v>3000</v>
          </cell>
          <cell r="W1987">
            <v>750</v>
          </cell>
          <cell r="X1987">
            <v>3750</v>
          </cell>
          <cell r="Y1987" t="str">
            <v>2020年7月</v>
          </cell>
          <cell r="Z1987" t="str">
            <v>2022年1月</v>
          </cell>
          <cell r="AA1987">
            <v>21</v>
          </cell>
          <cell r="AB1987">
            <v>3</v>
          </cell>
          <cell r="AC1987">
            <v>24</v>
          </cell>
          <cell r="AD1987">
            <v>3750</v>
          </cell>
        </row>
        <row r="1988">
          <cell r="B1988" t="str">
            <v>苏鹏</v>
          </cell>
          <cell r="C1988" t="str">
            <v>男</v>
          </cell>
          <cell r="D1988" t="str">
            <v>汉</v>
          </cell>
          <cell r="E1988">
            <v>34380</v>
          </cell>
          <cell r="F1988" t="str">
            <v>中国</v>
          </cell>
          <cell r="G1988" t="str">
            <v>身份证</v>
          </cell>
          <cell r="H1988" t="str">
            <v>210905199402151030</v>
          </cell>
          <cell r="I1988" t="str">
            <v>柳州铁道职业技术学院</v>
          </cell>
          <cell r="J1988">
            <v>44027</v>
          </cell>
          <cell r="K1988" t="str">
            <v>——</v>
          </cell>
          <cell r="L1988" t="str">
            <v>是</v>
          </cell>
          <cell r="M1988" t="str">
            <v>柳州</v>
          </cell>
          <cell r="N1988" t="str">
            <v>学校</v>
          </cell>
          <cell r="O1988" t="str">
            <v>研究生</v>
          </cell>
          <cell r="P1988" t="str">
            <v>硕士</v>
          </cell>
          <cell r="Q1988" t="str">
            <v>大连交通大学</v>
          </cell>
          <cell r="R1988" t="str">
            <v>道路与铁道工程</v>
          </cell>
          <cell r="S1988">
            <v>44021</v>
          </cell>
          <cell r="T1988" t="str">
            <v>其他</v>
          </cell>
          <cell r="U1988" t="str">
            <v>F类</v>
          </cell>
          <cell r="V1988">
            <v>3000</v>
          </cell>
          <cell r="W1988">
            <v>750</v>
          </cell>
          <cell r="X1988">
            <v>3750</v>
          </cell>
          <cell r="Y1988" t="str">
            <v>2020年7月</v>
          </cell>
          <cell r="Z1988" t="str">
            <v>2022年1月</v>
          </cell>
          <cell r="AA1988">
            <v>21</v>
          </cell>
          <cell r="AB1988">
            <v>3</v>
          </cell>
          <cell r="AC1988">
            <v>24</v>
          </cell>
          <cell r="AD1988">
            <v>3750</v>
          </cell>
        </row>
        <row r="1989">
          <cell r="B1989" t="str">
            <v>崔芳</v>
          </cell>
          <cell r="C1989" t="str">
            <v>女</v>
          </cell>
          <cell r="D1989" t="str">
            <v>汉</v>
          </cell>
          <cell r="E1989">
            <v>34969</v>
          </cell>
          <cell r="F1989" t="str">
            <v>中国</v>
          </cell>
          <cell r="G1989" t="str">
            <v>身份证</v>
          </cell>
          <cell r="H1989" t="str">
            <v>430902199509275545</v>
          </cell>
          <cell r="I1989" t="str">
            <v>柳州铁道职业技术学院</v>
          </cell>
          <cell r="J1989">
            <v>44027</v>
          </cell>
          <cell r="K1989">
            <v>45121</v>
          </cell>
          <cell r="L1989" t="str">
            <v>是</v>
          </cell>
          <cell r="M1989" t="str">
            <v>柳州</v>
          </cell>
          <cell r="N1989" t="str">
            <v>学校</v>
          </cell>
          <cell r="O1989" t="str">
            <v>研究生</v>
          </cell>
          <cell r="P1989" t="str">
            <v>硕士</v>
          </cell>
          <cell r="Q1989" t="str">
            <v>重庆理工大学</v>
          </cell>
          <cell r="R1989" t="str">
            <v>旅游管理</v>
          </cell>
          <cell r="S1989">
            <v>43998</v>
          </cell>
          <cell r="T1989" t="str">
            <v>其他</v>
          </cell>
          <cell r="U1989" t="str">
            <v>F类</v>
          </cell>
          <cell r="V1989">
            <v>3000</v>
          </cell>
          <cell r="W1989">
            <v>750</v>
          </cell>
          <cell r="X1989">
            <v>3750</v>
          </cell>
          <cell r="Y1989" t="str">
            <v>2020年7月</v>
          </cell>
          <cell r="Z1989" t="str">
            <v>2022年1月</v>
          </cell>
          <cell r="AA1989">
            <v>21</v>
          </cell>
          <cell r="AB1989">
            <v>3</v>
          </cell>
          <cell r="AC1989">
            <v>24</v>
          </cell>
          <cell r="AD1989">
            <v>3750</v>
          </cell>
        </row>
        <row r="1990">
          <cell r="B1990" t="str">
            <v>梁琴</v>
          </cell>
          <cell r="C1990" t="str">
            <v>女</v>
          </cell>
          <cell r="D1990" t="str">
            <v>汉</v>
          </cell>
          <cell r="E1990">
            <v>34517</v>
          </cell>
          <cell r="F1990" t="str">
            <v>中国</v>
          </cell>
          <cell r="G1990" t="str">
            <v>身份证</v>
          </cell>
          <cell r="H1990" t="str">
            <v>450921199407023227</v>
          </cell>
          <cell r="I1990" t="str">
            <v>柳州铁道职业技术学院</v>
          </cell>
          <cell r="J1990">
            <v>44044</v>
          </cell>
          <cell r="K1990" t="str">
            <v>——</v>
          </cell>
          <cell r="L1990" t="str">
            <v>是</v>
          </cell>
          <cell r="M1990" t="str">
            <v>柳州</v>
          </cell>
          <cell r="N1990" t="str">
            <v>学校</v>
          </cell>
          <cell r="O1990" t="str">
            <v>研究生</v>
          </cell>
          <cell r="P1990" t="str">
            <v>硕士</v>
          </cell>
          <cell r="Q1990" t="str">
            <v>东北师范大学</v>
          </cell>
          <cell r="R1990" t="str">
            <v>世界史</v>
          </cell>
          <cell r="S1990">
            <v>44012</v>
          </cell>
          <cell r="T1990" t="str">
            <v>其他</v>
          </cell>
          <cell r="U1990" t="str">
            <v>F类</v>
          </cell>
          <cell r="V1990">
            <v>3000</v>
          </cell>
          <cell r="W1990">
            <v>750</v>
          </cell>
          <cell r="X1990">
            <v>3750</v>
          </cell>
          <cell r="Y1990" t="str">
            <v>2020年8月</v>
          </cell>
          <cell r="Z1990" t="str">
            <v>2022年1月</v>
          </cell>
          <cell r="AA1990">
            <v>20</v>
          </cell>
          <cell r="AB1990">
            <v>3</v>
          </cell>
          <cell r="AC1990">
            <v>23</v>
          </cell>
          <cell r="AD1990">
            <v>3750</v>
          </cell>
        </row>
        <row r="1991">
          <cell r="B1991" t="str">
            <v>王雪琦</v>
          </cell>
          <cell r="C1991" t="str">
            <v>女</v>
          </cell>
          <cell r="D1991" t="str">
            <v>汉</v>
          </cell>
          <cell r="E1991">
            <v>34730</v>
          </cell>
          <cell r="F1991" t="str">
            <v>中国</v>
          </cell>
          <cell r="G1991" t="str">
            <v>身份证</v>
          </cell>
          <cell r="H1991" t="str">
            <v>210103199501314222</v>
          </cell>
          <cell r="I1991" t="str">
            <v>柳州铁道职业技术学院</v>
          </cell>
          <cell r="J1991">
            <v>44044</v>
          </cell>
          <cell r="K1991" t="str">
            <v>——</v>
          </cell>
          <cell r="L1991" t="str">
            <v>是</v>
          </cell>
          <cell r="M1991" t="str">
            <v>柳州</v>
          </cell>
          <cell r="N1991" t="str">
            <v>学校</v>
          </cell>
          <cell r="O1991" t="str">
            <v>研究生</v>
          </cell>
          <cell r="P1991" t="str">
            <v>硕士</v>
          </cell>
          <cell r="Q1991" t="str">
            <v>大连交通大学</v>
          </cell>
          <cell r="R1991" t="str">
            <v>车辆工程</v>
          </cell>
          <cell r="S1991">
            <v>44021</v>
          </cell>
          <cell r="T1991" t="str">
            <v>其他</v>
          </cell>
          <cell r="U1991" t="str">
            <v>F类</v>
          </cell>
          <cell r="V1991">
            <v>3000</v>
          </cell>
          <cell r="W1991">
            <v>750</v>
          </cell>
          <cell r="X1991">
            <v>3750</v>
          </cell>
          <cell r="Y1991" t="str">
            <v>2020年8月</v>
          </cell>
          <cell r="Z1991" t="str">
            <v>2022年1月</v>
          </cell>
          <cell r="AA1991">
            <v>20</v>
          </cell>
          <cell r="AB1991">
            <v>3</v>
          </cell>
          <cell r="AC1991">
            <v>23</v>
          </cell>
          <cell r="AD1991">
            <v>3750</v>
          </cell>
        </row>
        <row r="1992">
          <cell r="B1992" t="str">
            <v>林月</v>
          </cell>
          <cell r="C1992" t="str">
            <v>女</v>
          </cell>
          <cell r="D1992" t="str">
            <v>汉</v>
          </cell>
          <cell r="E1992">
            <v>34410</v>
          </cell>
          <cell r="F1992" t="str">
            <v>中国</v>
          </cell>
          <cell r="G1992" t="str">
            <v>身份证</v>
          </cell>
          <cell r="H1992" t="str">
            <v>411425199403176041</v>
          </cell>
          <cell r="I1992" t="str">
            <v>柳州铁道职业技术学院</v>
          </cell>
          <cell r="J1992">
            <v>44044</v>
          </cell>
          <cell r="K1992" t="str">
            <v>——</v>
          </cell>
          <cell r="L1992" t="str">
            <v>是</v>
          </cell>
          <cell r="M1992" t="str">
            <v>柳州</v>
          </cell>
          <cell r="N1992" t="str">
            <v>学校</v>
          </cell>
          <cell r="O1992" t="str">
            <v>研究生</v>
          </cell>
          <cell r="P1992" t="str">
            <v>硕士</v>
          </cell>
          <cell r="Q1992" t="str">
            <v>兰州交通大学</v>
          </cell>
          <cell r="R1992" t="str">
            <v>车辆工程</v>
          </cell>
          <cell r="S1992">
            <v>44031</v>
          </cell>
          <cell r="T1992" t="str">
            <v>其他</v>
          </cell>
          <cell r="U1992" t="str">
            <v>F类</v>
          </cell>
          <cell r="V1992">
            <v>3000</v>
          </cell>
          <cell r="W1992">
            <v>750</v>
          </cell>
          <cell r="X1992">
            <v>3750</v>
          </cell>
          <cell r="Y1992" t="str">
            <v>2020年8月</v>
          </cell>
          <cell r="Z1992" t="str">
            <v>2022年1月</v>
          </cell>
          <cell r="AA1992">
            <v>20</v>
          </cell>
          <cell r="AB1992">
            <v>3</v>
          </cell>
          <cell r="AC1992">
            <v>23</v>
          </cell>
          <cell r="AD1992">
            <v>3750</v>
          </cell>
        </row>
        <row r="1993">
          <cell r="B1993" t="str">
            <v>曹锐锐</v>
          </cell>
          <cell r="C1993" t="str">
            <v>男</v>
          </cell>
          <cell r="D1993" t="str">
            <v>汉</v>
          </cell>
          <cell r="E1993">
            <v>34455</v>
          </cell>
          <cell r="F1993" t="str">
            <v>中国</v>
          </cell>
          <cell r="G1993" t="str">
            <v>身份证</v>
          </cell>
          <cell r="H1993" t="str">
            <v>622627199405014410</v>
          </cell>
          <cell r="I1993" t="str">
            <v>柳州铁道职业技术学院</v>
          </cell>
          <cell r="J1993">
            <v>44044</v>
          </cell>
          <cell r="K1993" t="str">
            <v>——</v>
          </cell>
          <cell r="L1993" t="str">
            <v>是</v>
          </cell>
          <cell r="M1993" t="str">
            <v>柳州</v>
          </cell>
          <cell r="N1993" t="str">
            <v>学校</v>
          </cell>
          <cell r="O1993" t="str">
            <v>研究生</v>
          </cell>
          <cell r="P1993" t="str">
            <v>硕士</v>
          </cell>
          <cell r="Q1993" t="str">
            <v>兰州交通大学</v>
          </cell>
          <cell r="R1993" t="str">
            <v>车辆工程</v>
          </cell>
          <cell r="S1993">
            <v>44031</v>
          </cell>
          <cell r="T1993" t="str">
            <v>其他</v>
          </cell>
          <cell r="U1993" t="str">
            <v>F类</v>
          </cell>
          <cell r="V1993">
            <v>3000</v>
          </cell>
          <cell r="W1993">
            <v>750</v>
          </cell>
          <cell r="X1993">
            <v>3750</v>
          </cell>
          <cell r="Y1993" t="str">
            <v>2020年8月</v>
          </cell>
          <cell r="Z1993" t="str">
            <v>2022年1月</v>
          </cell>
          <cell r="AA1993">
            <v>20</v>
          </cell>
          <cell r="AB1993">
            <v>3</v>
          </cell>
          <cell r="AC1993">
            <v>23</v>
          </cell>
          <cell r="AD1993">
            <v>3750</v>
          </cell>
        </row>
        <row r="1994">
          <cell r="B1994" t="str">
            <v>王卿</v>
          </cell>
          <cell r="C1994" t="str">
            <v>女</v>
          </cell>
          <cell r="D1994" t="str">
            <v>汉</v>
          </cell>
          <cell r="E1994">
            <v>35104</v>
          </cell>
          <cell r="F1994" t="str">
            <v>中国</v>
          </cell>
          <cell r="G1994" t="str">
            <v>身份证</v>
          </cell>
          <cell r="H1994" t="str">
            <v>430421199602096420</v>
          </cell>
          <cell r="I1994" t="str">
            <v>柳州铁道职业技术学院</v>
          </cell>
          <cell r="J1994">
            <v>44044</v>
          </cell>
          <cell r="K1994" t="str">
            <v>——</v>
          </cell>
          <cell r="L1994" t="str">
            <v>是</v>
          </cell>
          <cell r="M1994" t="str">
            <v>柳州</v>
          </cell>
          <cell r="N1994" t="str">
            <v>学校</v>
          </cell>
          <cell r="O1994" t="str">
            <v>研究生</v>
          </cell>
          <cell r="P1994" t="str">
            <v>硕士</v>
          </cell>
          <cell r="Q1994" t="str">
            <v>西安工程大学</v>
          </cell>
          <cell r="R1994" t="str">
            <v>企业管理</v>
          </cell>
          <cell r="S1994">
            <v>44013</v>
          </cell>
          <cell r="T1994" t="str">
            <v>其他</v>
          </cell>
          <cell r="U1994" t="str">
            <v>F类</v>
          </cell>
          <cell r="V1994">
            <v>3000</v>
          </cell>
          <cell r="W1994">
            <v>750</v>
          </cell>
          <cell r="X1994">
            <v>3750</v>
          </cell>
          <cell r="Y1994" t="str">
            <v>2020年8月</v>
          </cell>
          <cell r="Z1994" t="str">
            <v>2022年1月</v>
          </cell>
          <cell r="AA1994">
            <v>20</v>
          </cell>
          <cell r="AB1994">
            <v>3</v>
          </cell>
          <cell r="AC1994">
            <v>23</v>
          </cell>
          <cell r="AD1994">
            <v>3750</v>
          </cell>
        </row>
        <row r="1995">
          <cell r="B1995" t="str">
            <v>廖兴华</v>
          </cell>
          <cell r="C1995" t="str">
            <v>男</v>
          </cell>
          <cell r="D1995" t="str">
            <v>汉</v>
          </cell>
          <cell r="E1995">
            <v>31643</v>
          </cell>
          <cell r="F1995" t="str">
            <v>中国</v>
          </cell>
          <cell r="G1995" t="str">
            <v>身份证</v>
          </cell>
          <cell r="H1995" t="str">
            <v>522121198608192619</v>
          </cell>
          <cell r="I1995" t="str">
            <v>柳州铁道职业技术学院</v>
          </cell>
          <cell r="J1995">
            <v>44044</v>
          </cell>
          <cell r="K1995" t="str">
            <v>——</v>
          </cell>
          <cell r="L1995" t="str">
            <v>是</v>
          </cell>
          <cell r="M1995" t="str">
            <v>柳州</v>
          </cell>
          <cell r="N1995" t="str">
            <v>学校</v>
          </cell>
          <cell r="O1995" t="str">
            <v>研究生</v>
          </cell>
          <cell r="P1995" t="str">
            <v>硕士</v>
          </cell>
          <cell r="Q1995" t="str">
            <v>西华大学</v>
          </cell>
          <cell r="R1995" t="str">
            <v>车辆工程</v>
          </cell>
          <cell r="S1995">
            <v>44014</v>
          </cell>
          <cell r="T1995" t="str">
            <v>其他</v>
          </cell>
          <cell r="U1995" t="str">
            <v>F类</v>
          </cell>
          <cell r="V1995">
            <v>3000</v>
          </cell>
          <cell r="W1995">
            <v>750</v>
          </cell>
          <cell r="X1995">
            <v>3750</v>
          </cell>
          <cell r="Y1995" t="str">
            <v>2020年8月</v>
          </cell>
          <cell r="Z1995" t="str">
            <v>2022年1月</v>
          </cell>
          <cell r="AA1995">
            <v>20</v>
          </cell>
          <cell r="AB1995">
            <v>3</v>
          </cell>
          <cell r="AC1995">
            <v>23</v>
          </cell>
          <cell r="AD1995">
            <v>3750</v>
          </cell>
        </row>
        <row r="1996">
          <cell r="B1996" t="str">
            <v>岳强</v>
          </cell>
          <cell r="C1996" t="str">
            <v>男</v>
          </cell>
          <cell r="D1996" t="str">
            <v>汉</v>
          </cell>
          <cell r="E1996">
            <v>33829</v>
          </cell>
          <cell r="F1996" t="str">
            <v>中国</v>
          </cell>
          <cell r="G1996" t="str">
            <v>身份证</v>
          </cell>
          <cell r="H1996" t="str">
            <v>622424199208135213</v>
          </cell>
          <cell r="I1996" t="str">
            <v>柳州铁道职业技术学院</v>
          </cell>
          <cell r="J1996">
            <v>44044</v>
          </cell>
          <cell r="K1996" t="str">
            <v>——</v>
          </cell>
          <cell r="L1996" t="str">
            <v>是</v>
          </cell>
          <cell r="M1996" t="str">
            <v>柳州</v>
          </cell>
          <cell r="N1996" t="str">
            <v>学校</v>
          </cell>
          <cell r="O1996" t="str">
            <v>研究生</v>
          </cell>
          <cell r="P1996" t="str">
            <v>硕士</v>
          </cell>
          <cell r="Q1996" t="str">
            <v>兰州交通大学</v>
          </cell>
          <cell r="R1996" t="str">
            <v>车辆工程</v>
          </cell>
          <cell r="S1996">
            <v>44031</v>
          </cell>
          <cell r="T1996" t="str">
            <v>其他</v>
          </cell>
          <cell r="U1996" t="str">
            <v>F类</v>
          </cell>
          <cell r="V1996">
            <v>3000</v>
          </cell>
          <cell r="W1996">
            <v>750</v>
          </cell>
          <cell r="X1996">
            <v>3750</v>
          </cell>
          <cell r="Y1996" t="str">
            <v>2020年8月</v>
          </cell>
          <cell r="Z1996" t="str">
            <v>2022年1月</v>
          </cell>
          <cell r="AA1996">
            <v>20</v>
          </cell>
          <cell r="AB1996">
            <v>3</v>
          </cell>
          <cell r="AC1996">
            <v>23</v>
          </cell>
          <cell r="AD1996">
            <v>3750</v>
          </cell>
        </row>
        <row r="1997">
          <cell r="B1997" t="str">
            <v>李秀聪</v>
          </cell>
          <cell r="C1997" t="str">
            <v>女</v>
          </cell>
          <cell r="D1997" t="str">
            <v>汉</v>
          </cell>
          <cell r="E1997">
            <v>34430</v>
          </cell>
          <cell r="F1997" t="str">
            <v>中国</v>
          </cell>
          <cell r="G1997" t="str">
            <v>身份证</v>
          </cell>
          <cell r="H1997" t="str">
            <v>511525199404061624</v>
          </cell>
          <cell r="I1997" t="str">
            <v>柳州铁道职业技术学院</v>
          </cell>
          <cell r="J1997">
            <v>44044</v>
          </cell>
          <cell r="K1997" t="str">
            <v>——</v>
          </cell>
          <cell r="L1997" t="str">
            <v>是</v>
          </cell>
          <cell r="M1997" t="str">
            <v>柳州</v>
          </cell>
          <cell r="N1997" t="str">
            <v>学校</v>
          </cell>
          <cell r="O1997" t="str">
            <v>研究生</v>
          </cell>
          <cell r="P1997" t="str">
            <v>硕士</v>
          </cell>
          <cell r="Q1997" t="str">
            <v>西南交通大学</v>
          </cell>
          <cell r="R1997" t="str">
            <v>交通运输规划与管理</v>
          </cell>
          <cell r="S1997">
            <v>44028</v>
          </cell>
          <cell r="T1997" t="str">
            <v>非一流高校的一流建设学科</v>
          </cell>
          <cell r="U1997" t="str">
            <v>F类</v>
          </cell>
          <cell r="V1997">
            <v>3000</v>
          </cell>
          <cell r="W1997">
            <v>750</v>
          </cell>
          <cell r="X1997">
            <v>3750</v>
          </cell>
          <cell r="Y1997" t="str">
            <v>2020年8月</v>
          </cell>
          <cell r="Z1997" t="str">
            <v>2022年1月</v>
          </cell>
          <cell r="AA1997">
            <v>20</v>
          </cell>
          <cell r="AB1997">
            <v>3</v>
          </cell>
          <cell r="AC1997">
            <v>23</v>
          </cell>
          <cell r="AD1997">
            <v>3750</v>
          </cell>
        </row>
        <row r="1998">
          <cell r="B1998" t="str">
            <v>陈光圆</v>
          </cell>
          <cell r="C1998" t="str">
            <v>男</v>
          </cell>
          <cell r="D1998" t="str">
            <v>汉</v>
          </cell>
          <cell r="E1998">
            <v>33272</v>
          </cell>
          <cell r="F1998" t="str">
            <v>中国</v>
          </cell>
          <cell r="G1998" t="str">
            <v>身份证</v>
          </cell>
          <cell r="H1998" t="str">
            <v>421122199102033537</v>
          </cell>
          <cell r="I1998" t="str">
            <v>柳州铁道职业技术学院</v>
          </cell>
          <cell r="J1998">
            <v>44044</v>
          </cell>
          <cell r="K1998">
            <v>45138</v>
          </cell>
          <cell r="L1998" t="str">
            <v>是</v>
          </cell>
          <cell r="M1998" t="str">
            <v>柳州</v>
          </cell>
          <cell r="N1998" t="str">
            <v>学校</v>
          </cell>
          <cell r="O1998" t="str">
            <v>研究生</v>
          </cell>
          <cell r="P1998" t="str">
            <v>硕士</v>
          </cell>
          <cell r="Q1998" t="str">
            <v>华东交通大学</v>
          </cell>
          <cell r="R1998" t="str">
            <v>机械工程</v>
          </cell>
          <cell r="S1998">
            <v>44012</v>
          </cell>
          <cell r="T1998" t="str">
            <v>其他</v>
          </cell>
          <cell r="U1998" t="str">
            <v>F类</v>
          </cell>
          <cell r="V1998">
            <v>3000</v>
          </cell>
          <cell r="W1998">
            <v>750</v>
          </cell>
          <cell r="X1998">
            <v>3750</v>
          </cell>
          <cell r="Y1998" t="str">
            <v>2020年8月</v>
          </cell>
          <cell r="Z1998" t="str">
            <v>2022年1月</v>
          </cell>
          <cell r="AA1998">
            <v>20</v>
          </cell>
          <cell r="AB1998">
            <v>3</v>
          </cell>
          <cell r="AC1998">
            <v>23</v>
          </cell>
          <cell r="AD1998">
            <v>3750</v>
          </cell>
        </row>
        <row r="1999">
          <cell r="B1999" t="str">
            <v>李婉秋</v>
          </cell>
          <cell r="C1999" t="str">
            <v>女</v>
          </cell>
          <cell r="D1999" t="str">
            <v>壮</v>
          </cell>
          <cell r="E1999" t="str">
            <v>1993年5月20</v>
          </cell>
          <cell r="F1999" t="str">
            <v>中国</v>
          </cell>
          <cell r="G1999" t="str">
            <v>身份证</v>
          </cell>
          <cell r="H1999" t="str">
            <v>452226199305201526</v>
          </cell>
          <cell r="I1999" t="str">
            <v>柳州铁道职业技术学院</v>
          </cell>
          <cell r="J1999">
            <v>44059</v>
          </cell>
          <cell r="K1999" t="str">
            <v>——</v>
          </cell>
          <cell r="L1999" t="str">
            <v>是</v>
          </cell>
          <cell r="M1999" t="str">
            <v>柳州</v>
          </cell>
          <cell r="N1999" t="str">
            <v>学校</v>
          </cell>
          <cell r="O1999" t="str">
            <v>研究生</v>
          </cell>
          <cell r="P1999" t="str">
            <v>硕士</v>
          </cell>
          <cell r="Q1999" t="str">
            <v>广西医科大学</v>
          </cell>
          <cell r="R1999" t="str">
            <v>社会保障</v>
          </cell>
          <cell r="S1999">
            <v>44025</v>
          </cell>
          <cell r="T1999" t="str">
            <v>其他</v>
          </cell>
          <cell r="U1999" t="str">
            <v>F类</v>
          </cell>
          <cell r="V1999">
            <v>3000</v>
          </cell>
          <cell r="W1999">
            <v>750</v>
          </cell>
          <cell r="X1999">
            <v>3750</v>
          </cell>
          <cell r="Y1999" t="str">
            <v>2020年8月</v>
          </cell>
          <cell r="Z1999" t="str">
            <v>2022年1月</v>
          </cell>
          <cell r="AA1999">
            <v>20</v>
          </cell>
          <cell r="AB1999">
            <v>3</v>
          </cell>
          <cell r="AC1999">
            <v>23</v>
          </cell>
          <cell r="AD1999">
            <v>3750</v>
          </cell>
        </row>
        <row r="2000">
          <cell r="B2000" t="str">
            <v>韦海册</v>
          </cell>
          <cell r="C2000" t="str">
            <v>女</v>
          </cell>
          <cell r="D2000" t="str">
            <v>壮</v>
          </cell>
          <cell r="E2000">
            <v>34191</v>
          </cell>
          <cell r="F2000" t="str">
            <v>中国</v>
          </cell>
          <cell r="G2000" t="str">
            <v>身份证</v>
          </cell>
          <cell r="H2000" t="str">
            <v>450221199308105747</v>
          </cell>
          <cell r="I2000" t="str">
            <v>柳州铁道职业技术学院</v>
          </cell>
          <cell r="J2000">
            <v>44089</v>
          </cell>
          <cell r="K2000" t="str">
            <v>——</v>
          </cell>
          <cell r="L2000" t="str">
            <v>是</v>
          </cell>
          <cell r="M2000" t="str">
            <v>柳州</v>
          </cell>
          <cell r="N2000" t="str">
            <v>学校</v>
          </cell>
          <cell r="O2000" t="str">
            <v>研究生</v>
          </cell>
          <cell r="P2000" t="str">
            <v>硕士</v>
          </cell>
          <cell r="Q2000" t="str">
            <v>西南民族大学</v>
          </cell>
          <cell r="R2000" t="str">
            <v>英语语言文学</v>
          </cell>
          <cell r="S2000">
            <v>44012</v>
          </cell>
          <cell r="T2000" t="str">
            <v>其他</v>
          </cell>
          <cell r="U2000" t="str">
            <v>F类</v>
          </cell>
          <cell r="V2000">
            <v>3000</v>
          </cell>
          <cell r="W2000">
            <v>750</v>
          </cell>
          <cell r="X2000">
            <v>3750</v>
          </cell>
          <cell r="Y2000" t="str">
            <v>2020年9月</v>
          </cell>
          <cell r="Z2000" t="str">
            <v>2022年1月</v>
          </cell>
          <cell r="AA2000">
            <v>19</v>
          </cell>
          <cell r="AB2000">
            <v>3</v>
          </cell>
          <cell r="AC2000">
            <v>22</v>
          </cell>
          <cell r="AD2000">
            <v>3750</v>
          </cell>
        </row>
        <row r="2001">
          <cell r="B2001" t="str">
            <v>蔡晓霞</v>
          </cell>
          <cell r="C2001" t="str">
            <v>女</v>
          </cell>
          <cell r="D2001" t="str">
            <v>汉</v>
          </cell>
          <cell r="E2001">
            <v>33391</v>
          </cell>
          <cell r="F2001" t="str">
            <v>中国</v>
          </cell>
          <cell r="G2001" t="str">
            <v>身份证</v>
          </cell>
          <cell r="H2001" t="str">
            <v>450721199106020486</v>
          </cell>
          <cell r="I2001" t="str">
            <v>柳州铁道职业技术学院</v>
          </cell>
          <cell r="J2001">
            <v>44089</v>
          </cell>
          <cell r="K2001" t="str">
            <v>——</v>
          </cell>
          <cell r="L2001" t="str">
            <v>是</v>
          </cell>
          <cell r="M2001" t="str">
            <v>柳州</v>
          </cell>
          <cell r="N2001" t="str">
            <v>学校</v>
          </cell>
          <cell r="O2001" t="str">
            <v>研究生</v>
          </cell>
          <cell r="P2001" t="str">
            <v>硕士</v>
          </cell>
          <cell r="Q2001" t="str">
            <v>广西大学</v>
          </cell>
          <cell r="R2001" t="str">
            <v>行政管理</v>
          </cell>
          <cell r="S2001">
            <v>43252</v>
          </cell>
          <cell r="T2001" t="str">
            <v>其他</v>
          </cell>
          <cell r="U2001" t="str">
            <v>F类</v>
          </cell>
          <cell r="V2001">
            <v>3000</v>
          </cell>
          <cell r="W2001">
            <v>750</v>
          </cell>
          <cell r="X2001">
            <v>3750</v>
          </cell>
          <cell r="Y2001" t="str">
            <v>2020年9月</v>
          </cell>
          <cell r="Z2001" t="str">
            <v>2022年1月</v>
          </cell>
          <cell r="AA2001">
            <v>19</v>
          </cell>
          <cell r="AB2001">
            <v>3</v>
          </cell>
          <cell r="AC2001">
            <v>22</v>
          </cell>
          <cell r="AD2001">
            <v>3750</v>
          </cell>
        </row>
        <row r="2002">
          <cell r="B2002" t="str">
            <v>罗莉婷</v>
          </cell>
          <cell r="C2002" t="str">
            <v>女</v>
          </cell>
          <cell r="D2002" t="str">
            <v>壮</v>
          </cell>
          <cell r="E2002">
            <v>32743</v>
          </cell>
          <cell r="F2002" t="str">
            <v>中国</v>
          </cell>
          <cell r="G2002" t="str">
            <v>身份证</v>
          </cell>
          <cell r="H2002" t="str">
            <v>452623198908231220</v>
          </cell>
          <cell r="I2002" t="str">
            <v>柳州铁道职业技术学院</v>
          </cell>
          <cell r="J2002">
            <v>44089</v>
          </cell>
          <cell r="K2002" t="str">
            <v>——</v>
          </cell>
          <cell r="L2002" t="str">
            <v>是</v>
          </cell>
          <cell r="M2002" t="str">
            <v>柳州</v>
          </cell>
          <cell r="N2002" t="str">
            <v>学校</v>
          </cell>
          <cell r="O2002" t="str">
            <v>研究生</v>
          </cell>
          <cell r="P2002" t="str">
            <v>硕士</v>
          </cell>
          <cell r="Q2002" t="str">
            <v>广西师范大学</v>
          </cell>
          <cell r="R2002" t="str">
            <v>学科教学（生物）</v>
          </cell>
          <cell r="S2002">
            <v>43636</v>
          </cell>
          <cell r="T2002" t="str">
            <v>其他</v>
          </cell>
          <cell r="U2002" t="str">
            <v>F类</v>
          </cell>
          <cell r="V2002">
            <v>3000</v>
          </cell>
          <cell r="W2002">
            <v>750</v>
          </cell>
          <cell r="X2002">
            <v>3750</v>
          </cell>
          <cell r="Y2002" t="str">
            <v>2020年9月</v>
          </cell>
          <cell r="Z2002" t="str">
            <v>2022年1月</v>
          </cell>
          <cell r="AA2002">
            <v>19</v>
          </cell>
          <cell r="AB2002">
            <v>3</v>
          </cell>
          <cell r="AC2002">
            <v>22</v>
          </cell>
          <cell r="AD2002">
            <v>3750</v>
          </cell>
        </row>
        <row r="2003">
          <cell r="B2003" t="str">
            <v>刘心悦</v>
          </cell>
          <cell r="C2003" t="str">
            <v>女</v>
          </cell>
          <cell r="D2003" t="str">
            <v>汉</v>
          </cell>
          <cell r="E2003">
            <v>34939</v>
          </cell>
          <cell r="F2003" t="str">
            <v>中国</v>
          </cell>
          <cell r="G2003" t="str">
            <v>身份证</v>
          </cell>
          <cell r="H2003" t="str">
            <v>450204199508280340</v>
          </cell>
          <cell r="I2003" t="str">
            <v>柳州铁道职业技术学院</v>
          </cell>
          <cell r="J2003">
            <v>44105</v>
          </cell>
          <cell r="K2003">
            <v>45199</v>
          </cell>
          <cell r="L2003" t="str">
            <v>是</v>
          </cell>
          <cell r="M2003" t="str">
            <v>柳州</v>
          </cell>
          <cell r="N2003" t="str">
            <v>学校</v>
          </cell>
          <cell r="O2003" t="str">
            <v>研究生</v>
          </cell>
          <cell r="P2003" t="str">
            <v>硕士</v>
          </cell>
          <cell r="Q2003" t="str">
            <v>北京林业大学</v>
          </cell>
          <cell r="R2003" t="str">
            <v>林业工程</v>
          </cell>
          <cell r="S2003">
            <v>43646</v>
          </cell>
          <cell r="T2003" t="str">
            <v>其他</v>
          </cell>
          <cell r="U2003" t="str">
            <v>F类</v>
          </cell>
          <cell r="V2003">
            <v>3000</v>
          </cell>
          <cell r="W2003">
            <v>750</v>
          </cell>
          <cell r="X2003">
            <v>3750</v>
          </cell>
          <cell r="Y2003" t="str">
            <v>2020年10月</v>
          </cell>
          <cell r="Z2003" t="str">
            <v>2022年1月</v>
          </cell>
          <cell r="AA2003">
            <v>18</v>
          </cell>
          <cell r="AB2003">
            <v>3</v>
          </cell>
          <cell r="AC2003">
            <v>21</v>
          </cell>
          <cell r="AD2003">
            <v>3750</v>
          </cell>
        </row>
        <row r="2004">
          <cell r="B2004" t="str">
            <v>何小柳</v>
          </cell>
          <cell r="C2004" t="str">
            <v>女</v>
          </cell>
          <cell r="D2004" t="str">
            <v>汉</v>
          </cell>
          <cell r="E2004">
            <v>34196</v>
          </cell>
          <cell r="F2004" t="str">
            <v>中国</v>
          </cell>
          <cell r="G2004" t="str">
            <v>身份证</v>
          </cell>
          <cell r="H2004" t="str">
            <v>452227199308155023</v>
          </cell>
          <cell r="I2004" t="str">
            <v>柳州铁道职业技术学院</v>
          </cell>
          <cell r="J2004">
            <v>44105</v>
          </cell>
          <cell r="K2004" t="str">
            <v>——</v>
          </cell>
          <cell r="L2004" t="str">
            <v>是</v>
          </cell>
          <cell r="M2004" t="str">
            <v>柳州</v>
          </cell>
          <cell r="N2004" t="str">
            <v>学校</v>
          </cell>
          <cell r="O2004" t="str">
            <v>研究生</v>
          </cell>
          <cell r="P2004" t="str">
            <v>硕士</v>
          </cell>
          <cell r="Q2004" t="str">
            <v>武汉大学</v>
          </cell>
          <cell r="R2004" t="str">
            <v>图书情报</v>
          </cell>
          <cell r="S2004">
            <v>42916</v>
          </cell>
          <cell r="T2004" t="str">
            <v>一流建设高校</v>
          </cell>
          <cell r="U2004" t="str">
            <v>F类</v>
          </cell>
          <cell r="V2004">
            <v>3000</v>
          </cell>
          <cell r="W2004">
            <v>750</v>
          </cell>
          <cell r="X2004">
            <v>3750</v>
          </cell>
          <cell r="Y2004" t="str">
            <v>2020年10月</v>
          </cell>
          <cell r="Z2004" t="str">
            <v>2022年1月</v>
          </cell>
          <cell r="AA2004">
            <v>18</v>
          </cell>
          <cell r="AB2004">
            <v>3</v>
          </cell>
          <cell r="AC2004">
            <v>21</v>
          </cell>
          <cell r="AD2004">
            <v>3750</v>
          </cell>
        </row>
        <row r="2005">
          <cell r="B2005" t="str">
            <v>张怡芳</v>
          </cell>
          <cell r="C2005" t="str">
            <v>女</v>
          </cell>
          <cell r="D2005" t="str">
            <v>汉族</v>
          </cell>
          <cell r="E2005">
            <v>34208</v>
          </cell>
          <cell r="F2005" t="str">
            <v>中国</v>
          </cell>
          <cell r="G2005" t="str">
            <v>身份证</v>
          </cell>
          <cell r="H2005" t="str">
            <v>431281199308273226</v>
          </cell>
          <cell r="I2005" t="str">
            <v>柳州铁道职业技术学院</v>
          </cell>
          <cell r="J2005" t="str">
            <v>2020年7月23日/
2021年3月1日</v>
          </cell>
          <cell r="K2005" t="str">
            <v>——</v>
          </cell>
          <cell r="L2005" t="str">
            <v>是</v>
          </cell>
          <cell r="M2005" t="str">
            <v>柳州</v>
          </cell>
          <cell r="N2005" t="str">
            <v>学校</v>
          </cell>
          <cell r="O2005" t="str">
            <v>研究生</v>
          </cell>
          <cell r="P2005" t="str">
            <v>硕士</v>
          </cell>
          <cell r="Q2005" t="str">
            <v>西南林业大学</v>
          </cell>
          <cell r="R2005" t="str">
            <v>设计学</v>
          </cell>
          <cell r="S2005">
            <v>43994</v>
          </cell>
          <cell r="T2005" t="str">
            <v>其他</v>
          </cell>
          <cell r="U2005" t="str">
            <v>F类</v>
          </cell>
          <cell r="V2005">
            <v>3000</v>
          </cell>
          <cell r="W2005">
            <v>750</v>
          </cell>
          <cell r="X2005">
            <v>3750</v>
          </cell>
          <cell r="Y2005" t="str">
            <v>2020年7月</v>
          </cell>
          <cell r="Z2005" t="str">
            <v>2022年1月</v>
          </cell>
          <cell r="AA2005">
            <v>21</v>
          </cell>
          <cell r="AB2005">
            <v>3</v>
          </cell>
          <cell r="AC2005">
            <v>24</v>
          </cell>
          <cell r="AD2005">
            <v>3750</v>
          </cell>
        </row>
        <row r="2006">
          <cell r="B2006" t="str">
            <v>涂洪润</v>
          </cell>
          <cell r="C2006" t="str">
            <v>男</v>
          </cell>
          <cell r="D2006" t="str">
            <v>汉族</v>
          </cell>
          <cell r="E2006">
            <v>34989</v>
          </cell>
          <cell r="F2006" t="str">
            <v>中国</v>
          </cell>
          <cell r="G2006" t="str">
            <v>身份证</v>
          </cell>
          <cell r="H2006" t="str">
            <v>500381199510178671</v>
          </cell>
          <cell r="I2006" t="str">
            <v>柳州铁道职业技术学院</v>
          </cell>
          <cell r="J2006">
            <v>44228</v>
          </cell>
          <cell r="K2006">
            <v>45323</v>
          </cell>
          <cell r="L2006" t="str">
            <v>是</v>
          </cell>
          <cell r="M2006" t="str">
            <v>柳州</v>
          </cell>
          <cell r="N2006" t="str">
            <v>学校</v>
          </cell>
          <cell r="O2006" t="str">
            <v>研究生</v>
          </cell>
          <cell r="P2006" t="str">
            <v>硕士</v>
          </cell>
          <cell r="Q2006" t="str">
            <v>广西师范大学</v>
          </cell>
          <cell r="R2006" t="str">
            <v>生态学</v>
          </cell>
          <cell r="S2006">
            <v>44026</v>
          </cell>
          <cell r="T2006" t="str">
            <v>其他</v>
          </cell>
          <cell r="U2006" t="str">
            <v>F类</v>
          </cell>
          <cell r="V2006">
            <v>3000</v>
          </cell>
          <cell r="W2006">
            <v>750</v>
          </cell>
          <cell r="X2006">
            <v>3750</v>
          </cell>
          <cell r="Y2006" t="str">
            <v>2021年2月</v>
          </cell>
          <cell r="Z2006" t="str">
            <v>2022年1月</v>
          </cell>
          <cell r="AA2006">
            <v>14</v>
          </cell>
          <cell r="AB2006">
            <v>3</v>
          </cell>
          <cell r="AC2006">
            <v>17</v>
          </cell>
          <cell r="AD2006">
            <v>3750</v>
          </cell>
        </row>
        <row r="2007">
          <cell r="B2007" t="str">
            <v>邓文明</v>
          </cell>
          <cell r="C2007" t="str">
            <v>男</v>
          </cell>
          <cell r="D2007" t="str">
            <v>汉族</v>
          </cell>
          <cell r="E2007">
            <v>34074</v>
          </cell>
          <cell r="F2007" t="str">
            <v>中国</v>
          </cell>
          <cell r="G2007" t="str">
            <v>身份证</v>
          </cell>
          <cell r="H2007" t="str">
            <v>450327199304152419</v>
          </cell>
          <cell r="I2007" t="str">
            <v>柳州铁道职业技术学院</v>
          </cell>
          <cell r="J2007">
            <v>44256</v>
          </cell>
          <cell r="K2007">
            <v>45351</v>
          </cell>
          <cell r="L2007" t="str">
            <v>是</v>
          </cell>
          <cell r="M2007" t="str">
            <v>柳州</v>
          </cell>
          <cell r="N2007" t="str">
            <v>学校</v>
          </cell>
          <cell r="O2007" t="str">
            <v>研究生</v>
          </cell>
          <cell r="P2007" t="str">
            <v>硕士</v>
          </cell>
          <cell r="Q2007" t="str">
            <v>西南交通大学</v>
          </cell>
          <cell r="R2007" t="str">
            <v>车辆工程</v>
          </cell>
          <cell r="S2007">
            <v>43617</v>
          </cell>
          <cell r="T2007" t="str">
            <v>其他</v>
          </cell>
          <cell r="U2007" t="str">
            <v>F类</v>
          </cell>
          <cell r="V2007">
            <v>3000</v>
          </cell>
          <cell r="W2007">
            <v>750</v>
          </cell>
          <cell r="X2007">
            <v>3750</v>
          </cell>
          <cell r="Y2007" t="str">
            <v>2021年3月</v>
          </cell>
          <cell r="Z2007" t="str">
            <v>2022年1月</v>
          </cell>
          <cell r="AA2007">
            <v>13</v>
          </cell>
          <cell r="AB2007">
            <v>3</v>
          </cell>
          <cell r="AC2007">
            <v>16</v>
          </cell>
          <cell r="AD2007">
            <v>3750</v>
          </cell>
        </row>
        <row r="2008">
          <cell r="B2008" t="str">
            <v>黄星灿</v>
          </cell>
          <cell r="C2008" t="str">
            <v>男</v>
          </cell>
          <cell r="D2008" t="str">
            <v>壮</v>
          </cell>
          <cell r="E2008">
            <v>34379</v>
          </cell>
          <cell r="F2008" t="str">
            <v>中国</v>
          </cell>
          <cell r="G2008" t="str">
            <v>身份证</v>
          </cell>
          <cell r="H2008" t="str">
            <v>452724199402140053</v>
          </cell>
          <cell r="I2008" t="str">
            <v>柳州铁道职业技术学院</v>
          </cell>
          <cell r="J2008">
            <v>43647</v>
          </cell>
          <cell r="K2008">
            <v>46569</v>
          </cell>
          <cell r="L2008" t="str">
            <v>是</v>
          </cell>
          <cell r="M2008" t="str">
            <v>柳州</v>
          </cell>
          <cell r="N2008" t="str">
            <v>学校</v>
          </cell>
          <cell r="O2008" t="str">
            <v>本科</v>
          </cell>
          <cell r="P2008" t="str">
            <v>学士</v>
          </cell>
          <cell r="Q2008" t="str">
            <v>同济大学</v>
          </cell>
          <cell r="R2008" t="str">
            <v>车辆工程</v>
          </cell>
          <cell r="S2008">
            <v>42552</v>
          </cell>
          <cell r="T2008" t="str">
            <v>一流建设高校</v>
          </cell>
          <cell r="U2008" t="str">
            <v>G类</v>
          </cell>
          <cell r="V2008">
            <v>1500</v>
          </cell>
          <cell r="W2008">
            <v>375</v>
          </cell>
          <cell r="X2008">
            <v>1875</v>
          </cell>
          <cell r="Y2008" t="str">
            <v>2019年7月</v>
          </cell>
          <cell r="Z2008" t="str">
            <v>2022年1月</v>
          </cell>
          <cell r="AA2008">
            <v>33</v>
          </cell>
          <cell r="AB2008">
            <v>3</v>
          </cell>
          <cell r="AC2008">
            <v>36</v>
          </cell>
          <cell r="AD2008">
            <v>1875</v>
          </cell>
        </row>
        <row r="2009">
          <cell r="B2009" t="str">
            <v>张亦然</v>
          </cell>
          <cell r="C2009" t="str">
            <v>男</v>
          </cell>
          <cell r="D2009" t="str">
            <v>汉</v>
          </cell>
          <cell r="E2009">
            <v>34044</v>
          </cell>
          <cell r="F2009" t="str">
            <v>中国</v>
          </cell>
          <cell r="G2009" t="str">
            <v>身份证</v>
          </cell>
          <cell r="H2009" t="str">
            <v>45020519930316131X</v>
          </cell>
          <cell r="I2009" t="str">
            <v>柳州铁道职业技术学院</v>
          </cell>
          <cell r="J2009" t="str">
            <v>2019年9月16日/2021年3月1日</v>
          </cell>
          <cell r="K2009" t="str">
            <v>2021年2月28日/2024年2月29日</v>
          </cell>
          <cell r="L2009" t="str">
            <v>是</v>
          </cell>
          <cell r="M2009" t="str">
            <v>柳州</v>
          </cell>
          <cell r="N2009" t="str">
            <v>学校</v>
          </cell>
          <cell r="O2009" t="str">
            <v>研究生</v>
          </cell>
          <cell r="P2009" t="str">
            <v>硕士</v>
          </cell>
          <cell r="Q2009" t="str">
            <v>广西大学</v>
          </cell>
          <cell r="R2009" t="str">
            <v>中国哲学</v>
          </cell>
          <cell r="S2009" t="str">
            <v>2019年6月15日</v>
          </cell>
          <cell r="T2009" t="str">
            <v>其他</v>
          </cell>
          <cell r="U2009" t="str">
            <v>F类</v>
          </cell>
          <cell r="V2009">
            <v>3000</v>
          </cell>
          <cell r="W2009">
            <v>750</v>
          </cell>
          <cell r="X2009">
            <v>3750</v>
          </cell>
          <cell r="Y2009" t="str">
            <v>2019年9月</v>
          </cell>
          <cell r="Z2009" t="str">
            <v>2022年1月</v>
          </cell>
          <cell r="AA2009">
            <v>19</v>
          </cell>
          <cell r="AB2009">
            <v>3</v>
          </cell>
          <cell r="AC2009">
            <v>22</v>
          </cell>
          <cell r="AD2009">
            <v>3750</v>
          </cell>
        </row>
        <row r="2010">
          <cell r="B2010" t="str">
            <v>胡晓宇</v>
          </cell>
          <cell r="C2010" t="str">
            <v>男</v>
          </cell>
          <cell r="D2010" t="str">
            <v>汉族</v>
          </cell>
          <cell r="E2010" t="str">
            <v>1993年9月7日</v>
          </cell>
          <cell r="F2010" t="str">
            <v>中国</v>
          </cell>
          <cell r="G2010" t="str">
            <v>身份证</v>
          </cell>
          <cell r="H2010" t="str">
            <v>429004199309070334</v>
          </cell>
          <cell r="I2010" t="str">
            <v>柳州铁道职业技术学院</v>
          </cell>
          <cell r="J2010" t="str">
            <v>2021年6月1日</v>
          </cell>
          <cell r="K2010" t="str">
            <v>2024年5月31日</v>
          </cell>
          <cell r="L2010" t="str">
            <v>是</v>
          </cell>
          <cell r="M2010" t="str">
            <v>柳州</v>
          </cell>
          <cell r="N2010" t="str">
            <v>学校</v>
          </cell>
          <cell r="O2010" t="str">
            <v>研究生</v>
          </cell>
          <cell r="P2010" t="str">
            <v>硕士</v>
          </cell>
          <cell r="Q2010" t="str">
            <v>兰州交通大学</v>
          </cell>
          <cell r="R2010" t="str">
            <v>机械工程</v>
          </cell>
          <cell r="S2010" t="str">
            <v>2019年6月20日</v>
          </cell>
          <cell r="T2010" t="str">
            <v>其他</v>
          </cell>
          <cell r="U2010" t="str">
            <v>F类</v>
          </cell>
          <cell r="V2010">
            <v>3000</v>
          </cell>
          <cell r="W2010">
            <v>750</v>
          </cell>
          <cell r="X2010">
            <v>3750</v>
          </cell>
          <cell r="Y2010" t="str">
            <v>2021年6月</v>
          </cell>
          <cell r="Z2010" t="str">
            <v>2022年1月</v>
          </cell>
          <cell r="AA2010">
            <v>10</v>
          </cell>
          <cell r="AB2010">
            <v>3</v>
          </cell>
          <cell r="AC2010">
            <v>13</v>
          </cell>
          <cell r="AD2010">
            <v>3750</v>
          </cell>
        </row>
        <row r="2011">
          <cell r="B2011" t="str">
            <v>陈艺玲</v>
          </cell>
          <cell r="C2011" t="str">
            <v>女</v>
          </cell>
          <cell r="D2011" t="str">
            <v>汉</v>
          </cell>
          <cell r="E2011" t="str">
            <v>1997年11月6日</v>
          </cell>
          <cell r="F2011" t="str">
            <v>中国</v>
          </cell>
          <cell r="G2011" t="str">
            <v>身份证</v>
          </cell>
          <cell r="H2011" t="str">
            <v>450204199711061020</v>
          </cell>
          <cell r="I2011" t="str">
            <v>柳州铁道职业技术学院</v>
          </cell>
          <cell r="J2011" t="str">
            <v>2021年7月1日</v>
          </cell>
          <cell r="K2011" t="str">
            <v>2024年6月30日</v>
          </cell>
          <cell r="L2011" t="str">
            <v>是</v>
          </cell>
          <cell r="M2011" t="str">
            <v>柳州</v>
          </cell>
          <cell r="N2011" t="str">
            <v>学校</v>
          </cell>
          <cell r="O2011" t="str">
            <v>研究生</v>
          </cell>
          <cell r="P2011" t="str">
            <v>硕士</v>
          </cell>
          <cell r="Q2011" t="str">
            <v>湖南大学</v>
          </cell>
          <cell r="R2011" t="str">
            <v>税务</v>
          </cell>
          <cell r="S2011" t="str">
            <v>2021年6月15日</v>
          </cell>
          <cell r="T2011" t="str">
            <v>一流建设高校</v>
          </cell>
          <cell r="U2011" t="str">
            <v>F类</v>
          </cell>
          <cell r="V2011">
            <v>3000</v>
          </cell>
          <cell r="W2011">
            <v>750</v>
          </cell>
          <cell r="X2011">
            <v>3750</v>
          </cell>
          <cell r="Y2011" t="str">
            <v>2021年7月</v>
          </cell>
          <cell r="Z2011" t="str">
            <v>2022年1月</v>
          </cell>
          <cell r="AA2011">
            <v>9</v>
          </cell>
          <cell r="AB2011">
            <v>3</v>
          </cell>
          <cell r="AC2011">
            <v>12</v>
          </cell>
          <cell r="AD2011">
            <v>3750</v>
          </cell>
        </row>
        <row r="2012">
          <cell r="B2012" t="str">
            <v>吕绪贵</v>
          </cell>
          <cell r="C2012" t="str">
            <v>男</v>
          </cell>
          <cell r="D2012" t="str">
            <v>汉</v>
          </cell>
          <cell r="E2012" t="str">
            <v>1993年4月12日</v>
          </cell>
          <cell r="F2012" t="str">
            <v>中国</v>
          </cell>
          <cell r="G2012" t="str">
            <v>身份证</v>
          </cell>
          <cell r="H2012" t="str">
            <v>220702199304124014</v>
          </cell>
          <cell r="I2012" t="str">
            <v>柳州铁道职业技术学院</v>
          </cell>
          <cell r="J2012" t="str">
            <v>2021年7月1日</v>
          </cell>
          <cell r="K2012" t="str">
            <v>2024年6月30日</v>
          </cell>
          <cell r="L2012" t="str">
            <v>是</v>
          </cell>
          <cell r="M2012" t="str">
            <v>柳州</v>
          </cell>
          <cell r="N2012" t="str">
            <v>学校</v>
          </cell>
          <cell r="O2012" t="str">
            <v>研究生</v>
          </cell>
          <cell r="P2012" t="str">
            <v>硕士</v>
          </cell>
          <cell r="Q2012" t="str">
            <v>长春工业大学</v>
          </cell>
          <cell r="R2012" t="str">
            <v>马克思主义中国化研究</v>
          </cell>
          <cell r="S2012" t="str">
            <v>2021年6月23日</v>
          </cell>
          <cell r="T2012" t="str">
            <v>其他</v>
          </cell>
          <cell r="U2012" t="str">
            <v>F类</v>
          </cell>
          <cell r="V2012">
            <v>3000</v>
          </cell>
          <cell r="W2012">
            <v>750</v>
          </cell>
          <cell r="X2012">
            <v>3750</v>
          </cell>
          <cell r="Y2012" t="str">
            <v>2021年7月</v>
          </cell>
          <cell r="Z2012" t="str">
            <v>2022年1月</v>
          </cell>
          <cell r="AA2012">
            <v>9</v>
          </cell>
          <cell r="AB2012">
            <v>3</v>
          </cell>
          <cell r="AC2012">
            <v>12</v>
          </cell>
          <cell r="AD2012">
            <v>3750</v>
          </cell>
        </row>
        <row r="2013">
          <cell r="B2013" t="str">
            <v>赵丽琴</v>
          </cell>
          <cell r="C2013" t="str">
            <v>女</v>
          </cell>
          <cell r="D2013" t="str">
            <v>汉</v>
          </cell>
          <cell r="E2013" t="str">
            <v>1989年8月15日</v>
          </cell>
          <cell r="F2013" t="str">
            <v>中国</v>
          </cell>
          <cell r="G2013" t="str">
            <v>身份证</v>
          </cell>
          <cell r="H2013" t="str">
            <v>620422198908158142</v>
          </cell>
          <cell r="I2013" t="str">
            <v>柳州铁道职业技术学院</v>
          </cell>
          <cell r="J2013" t="str">
            <v>2021年7月1日</v>
          </cell>
          <cell r="K2013" t="str">
            <v>2024年6月30日</v>
          </cell>
          <cell r="L2013" t="str">
            <v>是</v>
          </cell>
          <cell r="M2013" t="str">
            <v>柳州</v>
          </cell>
          <cell r="N2013" t="str">
            <v>学校</v>
          </cell>
          <cell r="O2013" t="str">
            <v>研究生</v>
          </cell>
          <cell r="P2013" t="str">
            <v>硕士</v>
          </cell>
          <cell r="Q2013" t="str">
            <v>兰州交通大学</v>
          </cell>
          <cell r="R2013" t="str">
            <v>交通信息工程及控制</v>
          </cell>
          <cell r="S2013" t="str">
            <v>2015年6月23日</v>
          </cell>
          <cell r="T2013" t="str">
            <v>其他</v>
          </cell>
          <cell r="U2013" t="str">
            <v>F类</v>
          </cell>
          <cell r="V2013">
            <v>3000</v>
          </cell>
          <cell r="W2013">
            <v>750</v>
          </cell>
          <cell r="X2013">
            <v>3750</v>
          </cell>
          <cell r="Y2013" t="str">
            <v>2021年7月</v>
          </cell>
          <cell r="Z2013" t="str">
            <v>2022年1月</v>
          </cell>
          <cell r="AA2013">
            <v>9</v>
          </cell>
          <cell r="AB2013">
            <v>3</v>
          </cell>
          <cell r="AC2013">
            <v>12</v>
          </cell>
          <cell r="AD2013">
            <v>3750</v>
          </cell>
        </row>
        <row r="2014">
          <cell r="B2014" t="str">
            <v>徐明雨</v>
          </cell>
          <cell r="C2014" t="str">
            <v>男</v>
          </cell>
          <cell r="D2014" t="str">
            <v>壮</v>
          </cell>
          <cell r="E2014" t="str">
            <v>1991年12月5日</v>
          </cell>
          <cell r="F2014" t="str">
            <v>中国</v>
          </cell>
          <cell r="G2014" t="str">
            <v>身份证</v>
          </cell>
          <cell r="H2014" t="str">
            <v>450326199112051852</v>
          </cell>
          <cell r="I2014" t="str">
            <v>柳州铁道职业技术学院</v>
          </cell>
          <cell r="J2014" t="str">
            <v>2021年7月1日</v>
          </cell>
          <cell r="K2014" t="str">
            <v>2024年6月30日</v>
          </cell>
          <cell r="L2014" t="str">
            <v>是</v>
          </cell>
          <cell r="M2014" t="str">
            <v>柳州</v>
          </cell>
          <cell r="N2014" t="str">
            <v>学校</v>
          </cell>
          <cell r="O2014" t="str">
            <v>研究生</v>
          </cell>
          <cell r="P2014" t="str">
            <v>硕士</v>
          </cell>
          <cell r="Q2014" t="str">
            <v>西南交通大学</v>
          </cell>
          <cell r="R2014" t="str">
            <v>电气工程</v>
          </cell>
          <cell r="S2014" t="str">
            <v>2017年6月30日</v>
          </cell>
          <cell r="T2014" t="str">
            <v>其他</v>
          </cell>
          <cell r="U2014" t="str">
            <v>F类</v>
          </cell>
          <cell r="V2014">
            <v>3000</v>
          </cell>
          <cell r="W2014">
            <v>750</v>
          </cell>
          <cell r="X2014">
            <v>3750</v>
          </cell>
          <cell r="Y2014" t="str">
            <v>2021年7月</v>
          </cell>
          <cell r="Z2014" t="str">
            <v>2022年1月</v>
          </cell>
          <cell r="AA2014">
            <v>9</v>
          </cell>
          <cell r="AB2014">
            <v>3</v>
          </cell>
          <cell r="AC2014">
            <v>12</v>
          </cell>
          <cell r="AD2014">
            <v>3750</v>
          </cell>
        </row>
        <row r="2015">
          <cell r="B2015" t="str">
            <v>翟朝凯</v>
          </cell>
          <cell r="C2015" t="str">
            <v>男</v>
          </cell>
          <cell r="D2015" t="str">
            <v>汉</v>
          </cell>
          <cell r="E2015" t="str">
            <v>1996年6月28日</v>
          </cell>
          <cell r="F2015" t="str">
            <v>中国</v>
          </cell>
          <cell r="G2015" t="str">
            <v>身份证</v>
          </cell>
          <cell r="H2015" t="str">
            <v>623025199606280016</v>
          </cell>
          <cell r="I2015" t="str">
            <v>柳州铁道职业技术学院</v>
          </cell>
          <cell r="J2015" t="str">
            <v>2021年7月1日</v>
          </cell>
          <cell r="K2015" t="str">
            <v>2024年6月30日</v>
          </cell>
          <cell r="L2015" t="str">
            <v>是</v>
          </cell>
          <cell r="M2015" t="str">
            <v>柳州</v>
          </cell>
          <cell r="N2015" t="str">
            <v>学校</v>
          </cell>
          <cell r="O2015" t="str">
            <v>研究生</v>
          </cell>
          <cell r="P2015" t="str">
            <v>硕士</v>
          </cell>
          <cell r="Q2015" t="str">
            <v>兰州交通大学</v>
          </cell>
          <cell r="R2015" t="str">
            <v>车辆工程</v>
          </cell>
          <cell r="S2015" t="str">
            <v>2021年6月23日</v>
          </cell>
          <cell r="T2015" t="str">
            <v>其他</v>
          </cell>
          <cell r="U2015" t="str">
            <v>F类</v>
          </cell>
          <cell r="V2015">
            <v>3000</v>
          </cell>
          <cell r="W2015">
            <v>750</v>
          </cell>
          <cell r="X2015">
            <v>3750</v>
          </cell>
          <cell r="Y2015" t="str">
            <v>2021年7月</v>
          </cell>
          <cell r="Z2015" t="str">
            <v>2022年1月</v>
          </cell>
          <cell r="AA2015">
            <v>9</v>
          </cell>
          <cell r="AB2015">
            <v>3</v>
          </cell>
          <cell r="AC2015">
            <v>12</v>
          </cell>
          <cell r="AD2015">
            <v>3750</v>
          </cell>
        </row>
        <row r="2016">
          <cell r="B2016" t="str">
            <v>赖世锦</v>
          </cell>
          <cell r="C2016" t="str">
            <v>男</v>
          </cell>
          <cell r="D2016" t="str">
            <v>壮</v>
          </cell>
          <cell r="E2016" t="str">
            <v>1993年9月24日</v>
          </cell>
          <cell r="F2016" t="str">
            <v>中国</v>
          </cell>
          <cell r="G2016" t="str">
            <v>身份证</v>
          </cell>
          <cell r="H2016" t="str">
            <v>450121199309243337</v>
          </cell>
          <cell r="I2016" t="str">
            <v>柳州铁道职业技术学院</v>
          </cell>
          <cell r="J2016" t="str">
            <v>2021年7月1日</v>
          </cell>
          <cell r="K2016" t="str">
            <v>2024年6月30日</v>
          </cell>
          <cell r="L2016" t="str">
            <v>是</v>
          </cell>
          <cell r="M2016" t="str">
            <v>柳州</v>
          </cell>
          <cell r="N2016" t="str">
            <v>学校</v>
          </cell>
          <cell r="O2016" t="str">
            <v>研究生</v>
          </cell>
          <cell r="P2016" t="str">
            <v>硕士</v>
          </cell>
          <cell r="Q2016" t="str">
            <v>广西科技大学</v>
          </cell>
          <cell r="R2016" t="str">
            <v>土木工程</v>
          </cell>
          <cell r="S2016" t="str">
            <v>2021年6月25日</v>
          </cell>
          <cell r="T2016" t="str">
            <v>其他</v>
          </cell>
          <cell r="U2016" t="str">
            <v>F类</v>
          </cell>
          <cell r="V2016">
            <v>3000</v>
          </cell>
          <cell r="W2016">
            <v>750</v>
          </cell>
          <cell r="X2016">
            <v>3750</v>
          </cell>
          <cell r="Y2016" t="str">
            <v>2021年7月</v>
          </cell>
          <cell r="Z2016" t="str">
            <v>2022年1月</v>
          </cell>
          <cell r="AA2016">
            <v>9</v>
          </cell>
          <cell r="AB2016">
            <v>3</v>
          </cell>
          <cell r="AC2016">
            <v>12</v>
          </cell>
          <cell r="AD2016">
            <v>3750</v>
          </cell>
        </row>
        <row r="2017">
          <cell r="B2017" t="str">
            <v>吴宇欣</v>
          </cell>
          <cell r="C2017" t="str">
            <v>男</v>
          </cell>
          <cell r="D2017" t="str">
            <v>汉</v>
          </cell>
          <cell r="E2017" t="str">
            <v>1996年2月28日</v>
          </cell>
          <cell r="F2017" t="str">
            <v>中国</v>
          </cell>
          <cell r="G2017" t="str">
            <v>身份证</v>
          </cell>
          <cell r="H2017" t="str">
            <v>450204199602281016</v>
          </cell>
          <cell r="I2017" t="str">
            <v>柳州铁道职业技术学院</v>
          </cell>
          <cell r="J2017" t="str">
            <v>2021年7月1日</v>
          </cell>
          <cell r="K2017" t="str">
            <v>2024年6月30日</v>
          </cell>
          <cell r="L2017" t="str">
            <v>是</v>
          </cell>
          <cell r="M2017" t="str">
            <v>柳州</v>
          </cell>
          <cell r="N2017" t="str">
            <v>学校</v>
          </cell>
          <cell r="O2017" t="str">
            <v>研究生</v>
          </cell>
          <cell r="P2017" t="str">
            <v>硕士</v>
          </cell>
          <cell r="Q2017" t="str">
            <v>西南交通大学</v>
          </cell>
          <cell r="R2017" t="str">
            <v>地质资源与地质工程</v>
          </cell>
          <cell r="S2017" t="str">
            <v>2021年6月15日</v>
          </cell>
          <cell r="T2017" t="str">
            <v>其他</v>
          </cell>
          <cell r="U2017" t="str">
            <v>F类</v>
          </cell>
          <cell r="V2017">
            <v>3000</v>
          </cell>
          <cell r="W2017">
            <v>750</v>
          </cell>
          <cell r="X2017">
            <v>3750</v>
          </cell>
          <cell r="Y2017" t="str">
            <v>2021年7月</v>
          </cell>
          <cell r="Z2017" t="str">
            <v>2022年1月</v>
          </cell>
          <cell r="AA2017">
            <v>9</v>
          </cell>
          <cell r="AB2017">
            <v>3</v>
          </cell>
          <cell r="AC2017">
            <v>12</v>
          </cell>
          <cell r="AD2017">
            <v>3750</v>
          </cell>
        </row>
        <row r="2018">
          <cell r="B2018" t="str">
            <v>蒋新辉</v>
          </cell>
          <cell r="C2018" t="str">
            <v>男</v>
          </cell>
          <cell r="D2018" t="str">
            <v>汉</v>
          </cell>
          <cell r="E2018" t="str">
            <v>1992年4月25日</v>
          </cell>
          <cell r="F2018" t="str">
            <v>中国</v>
          </cell>
          <cell r="G2018" t="str">
            <v>身份证</v>
          </cell>
          <cell r="H2018" t="str">
            <v>430528199204255852</v>
          </cell>
          <cell r="I2018" t="str">
            <v>柳州铁道职业技术学院</v>
          </cell>
          <cell r="J2018" t="str">
            <v>2021年7月1日</v>
          </cell>
          <cell r="K2018" t="str">
            <v>2024年6月30日</v>
          </cell>
          <cell r="L2018" t="str">
            <v>是</v>
          </cell>
          <cell r="M2018" t="str">
            <v>柳州</v>
          </cell>
          <cell r="N2018" t="str">
            <v>学校</v>
          </cell>
          <cell r="O2018" t="str">
            <v>研究生</v>
          </cell>
          <cell r="P2018" t="str">
            <v>硕士</v>
          </cell>
          <cell r="Q2018" t="str">
            <v>新疆大学</v>
          </cell>
          <cell r="R2018" t="str">
            <v>控制工程</v>
          </cell>
          <cell r="S2018" t="str">
            <v>2021年6月11日</v>
          </cell>
          <cell r="T2018" t="str">
            <v>一流建设高校</v>
          </cell>
          <cell r="U2018" t="str">
            <v>F类</v>
          </cell>
          <cell r="V2018">
            <v>3000</v>
          </cell>
          <cell r="W2018">
            <v>750</v>
          </cell>
          <cell r="X2018">
            <v>3750</v>
          </cell>
          <cell r="Y2018" t="str">
            <v>2021年7月</v>
          </cell>
          <cell r="Z2018" t="str">
            <v>2022年1月</v>
          </cell>
          <cell r="AA2018">
            <v>9</v>
          </cell>
          <cell r="AB2018">
            <v>3</v>
          </cell>
          <cell r="AC2018">
            <v>12</v>
          </cell>
          <cell r="AD2018">
            <v>3750</v>
          </cell>
        </row>
        <row r="2019">
          <cell r="B2019" t="str">
            <v>蒋红黎</v>
          </cell>
          <cell r="C2019" t="str">
            <v>女</v>
          </cell>
          <cell r="D2019" t="str">
            <v>汉族</v>
          </cell>
          <cell r="E2019" t="str">
            <v>1995年1月29日</v>
          </cell>
          <cell r="F2019" t="str">
            <v>中国</v>
          </cell>
          <cell r="G2019" t="str">
            <v>身份证</v>
          </cell>
          <cell r="H2019" t="str">
            <v>450324199501296527</v>
          </cell>
          <cell r="I2019" t="str">
            <v>柳州铁道职业技术学院</v>
          </cell>
          <cell r="J2019" t="str">
            <v>2021年7月1日</v>
          </cell>
          <cell r="K2019" t="str">
            <v>2024年6月30日</v>
          </cell>
          <cell r="L2019" t="str">
            <v>是</v>
          </cell>
          <cell r="M2019" t="str">
            <v>柳州</v>
          </cell>
          <cell r="N2019" t="str">
            <v>学校</v>
          </cell>
          <cell r="O2019" t="str">
            <v>研究生</v>
          </cell>
          <cell r="P2019" t="str">
            <v>硕士</v>
          </cell>
          <cell r="Q2019" t="str">
            <v>广西师范大学</v>
          </cell>
          <cell r="R2019" t="str">
            <v>教育学</v>
          </cell>
          <cell r="S2019" t="str">
            <v>2021年6月</v>
          </cell>
          <cell r="T2019" t="str">
            <v>其他</v>
          </cell>
          <cell r="U2019" t="str">
            <v>F类</v>
          </cell>
          <cell r="V2019">
            <v>3000</v>
          </cell>
          <cell r="W2019">
            <v>750</v>
          </cell>
          <cell r="X2019">
            <v>3750</v>
          </cell>
          <cell r="Y2019" t="str">
            <v>2021年7月</v>
          </cell>
          <cell r="Z2019" t="str">
            <v>2022年1月</v>
          </cell>
          <cell r="AA2019">
            <v>9</v>
          </cell>
          <cell r="AB2019">
            <v>3</v>
          </cell>
          <cell r="AC2019">
            <v>12</v>
          </cell>
          <cell r="AD2019">
            <v>3750</v>
          </cell>
        </row>
        <row r="2020">
          <cell r="B2020" t="str">
            <v>黄惟清</v>
          </cell>
          <cell r="C2020" t="str">
            <v>男</v>
          </cell>
          <cell r="D2020" t="str">
            <v>汉族</v>
          </cell>
          <cell r="E2020" t="str">
            <v>1993年12月15日</v>
          </cell>
          <cell r="F2020" t="str">
            <v>中国</v>
          </cell>
          <cell r="G2020" t="str">
            <v>身份证</v>
          </cell>
          <cell r="H2020" t="str">
            <v>450204199312150616</v>
          </cell>
          <cell r="I2020" t="str">
            <v>柳州铁道职业技术学院</v>
          </cell>
          <cell r="J2020" t="str">
            <v>2021年6月1日</v>
          </cell>
          <cell r="K2020" t="str">
            <v>2024年5月31日</v>
          </cell>
          <cell r="L2020" t="str">
            <v>是</v>
          </cell>
          <cell r="M2020" t="str">
            <v>柳州</v>
          </cell>
          <cell r="N2020" t="str">
            <v>学校</v>
          </cell>
          <cell r="O2020" t="str">
            <v>研究生</v>
          </cell>
          <cell r="P2020" t="str">
            <v>硕士</v>
          </cell>
          <cell r="Q2020" t="str">
            <v>澳洲南十字星大学</v>
          </cell>
          <cell r="R2020" t="str">
            <v>工程管理&amp;工商管理</v>
          </cell>
          <cell r="S2020" t="str">
            <v>2019年9月28日</v>
          </cell>
          <cell r="T2020" t="str">
            <v>其他</v>
          </cell>
          <cell r="U2020" t="str">
            <v>F类</v>
          </cell>
          <cell r="V2020">
            <v>3000</v>
          </cell>
          <cell r="W2020">
            <v>750</v>
          </cell>
          <cell r="X2020">
            <v>3750</v>
          </cell>
          <cell r="Y2020" t="str">
            <v>2021年6月</v>
          </cell>
          <cell r="Z2020" t="str">
            <v>2022年4月</v>
          </cell>
          <cell r="AA2020">
            <v>10</v>
          </cell>
          <cell r="AB2020" t="str">
            <v>3</v>
          </cell>
          <cell r="AC2020">
            <v>13</v>
          </cell>
          <cell r="AD2020">
            <v>3750</v>
          </cell>
        </row>
        <row r="2021">
          <cell r="B2021" t="str">
            <v>谢思红</v>
          </cell>
          <cell r="C2021" t="str">
            <v>女</v>
          </cell>
          <cell r="D2021" t="str">
            <v>汉族</v>
          </cell>
          <cell r="E2021" t="str">
            <v>1996年7月17日</v>
          </cell>
          <cell r="F2021" t="str">
            <v>中国</v>
          </cell>
          <cell r="G2021" t="str">
            <v>身份证</v>
          </cell>
          <cell r="H2021" t="str">
            <v>450211199607170546</v>
          </cell>
          <cell r="I2021" t="str">
            <v>柳州铁道职业技术学院</v>
          </cell>
          <cell r="J2021" t="str">
            <v>2021年7月1日
/2022年3月1日</v>
          </cell>
          <cell r="K2021" t="str">
            <v>2021年12月31日
/2025年2月28日</v>
          </cell>
          <cell r="L2021" t="str">
            <v>是</v>
          </cell>
          <cell r="M2021" t="str">
            <v>柳州</v>
          </cell>
          <cell r="N2021" t="str">
            <v>学校</v>
          </cell>
          <cell r="O2021" t="str">
            <v>研究生</v>
          </cell>
          <cell r="P2021" t="str">
            <v>硕士</v>
          </cell>
          <cell r="Q2021" t="str">
            <v>桂林电子科技大学</v>
          </cell>
          <cell r="R2021" t="str">
            <v>交通运输工程</v>
          </cell>
          <cell r="S2021" t="str">
            <v>2021年6月</v>
          </cell>
          <cell r="T2021" t="str">
            <v>其他</v>
          </cell>
          <cell r="U2021" t="str">
            <v>F类</v>
          </cell>
          <cell r="V2021">
            <v>3000</v>
          </cell>
          <cell r="W2021">
            <v>750</v>
          </cell>
          <cell r="X2021">
            <v>3750</v>
          </cell>
          <cell r="Y2021" t="str">
            <v>2021年7月-12月/2022年3月</v>
          </cell>
          <cell r="Z2021" t="str">
            <v>2022年4月</v>
          </cell>
          <cell r="AA2021">
            <v>7</v>
          </cell>
          <cell r="AB2021" t="str">
            <v>3</v>
          </cell>
          <cell r="AC2021">
            <v>10</v>
          </cell>
          <cell r="AD2021">
            <v>3750</v>
          </cell>
        </row>
        <row r="2022">
          <cell r="B2022" t="str">
            <v>黄伟</v>
          </cell>
          <cell r="C2022" t="str">
            <v>男</v>
          </cell>
          <cell r="D2022" t="str">
            <v>汉族</v>
          </cell>
          <cell r="E2022" t="str">
            <v>1986年3月16日</v>
          </cell>
          <cell r="F2022" t="str">
            <v>中国</v>
          </cell>
          <cell r="G2022" t="str">
            <v>身份证</v>
          </cell>
          <cell r="H2022" t="str">
            <v>429004198603162913</v>
          </cell>
          <cell r="I2022" t="str">
            <v>柳州铁道职业技术学院</v>
          </cell>
          <cell r="J2022" t="str">
            <v>2021年6月1日</v>
          </cell>
          <cell r="K2022" t="str">
            <v>2026年5月31日</v>
          </cell>
          <cell r="L2022" t="str">
            <v>是</v>
          </cell>
          <cell r="M2022" t="str">
            <v>柳州</v>
          </cell>
          <cell r="N2022" t="str">
            <v>学校</v>
          </cell>
          <cell r="O2022" t="str">
            <v>研究生</v>
          </cell>
          <cell r="P2022" t="str">
            <v>博士</v>
          </cell>
          <cell r="Q2022" t="str">
            <v>武汉大学</v>
          </cell>
          <cell r="R2022" t="str">
            <v>摄影测量与遥感</v>
          </cell>
          <cell r="S2022" t="str">
            <v>2017年6月30日</v>
          </cell>
          <cell r="T2022" t="str">
            <v>一流建设高校</v>
          </cell>
          <cell r="U2022" t="str">
            <v>E类</v>
          </cell>
          <cell r="V2022">
            <v>4500</v>
          </cell>
          <cell r="W2022">
            <v>1125</v>
          </cell>
          <cell r="X2022">
            <v>5625</v>
          </cell>
          <cell r="Y2022" t="str">
            <v>2021年6月</v>
          </cell>
          <cell r="Z2022" t="str">
            <v>2022年4月</v>
          </cell>
          <cell r="AA2022">
            <v>10</v>
          </cell>
          <cell r="AB2022" t="str">
            <v>3</v>
          </cell>
          <cell r="AC2022">
            <v>13</v>
          </cell>
          <cell r="AD2022">
            <v>5625</v>
          </cell>
        </row>
        <row r="2023">
          <cell r="B2023" t="str">
            <v>王晶</v>
          </cell>
          <cell r="C2023" t="str">
            <v>女</v>
          </cell>
          <cell r="D2023" t="str">
            <v>回族</v>
          </cell>
          <cell r="E2023" t="str">
            <v>1983年5月24日</v>
          </cell>
          <cell r="F2023" t="str">
            <v>中国</v>
          </cell>
          <cell r="G2023" t="str">
            <v>身份证</v>
          </cell>
          <cell r="H2023" t="str">
            <v>420602198305240022</v>
          </cell>
          <cell r="I2023" t="str">
            <v>柳州铁道职业技术学院</v>
          </cell>
          <cell r="J2023" t="str">
            <v>2021年7月1日</v>
          </cell>
          <cell r="K2023" t="str">
            <v>2026年6月30日</v>
          </cell>
          <cell r="L2023" t="str">
            <v>是</v>
          </cell>
          <cell r="M2023" t="str">
            <v>柳州</v>
          </cell>
          <cell r="N2023" t="str">
            <v>学校</v>
          </cell>
          <cell r="O2023" t="str">
            <v>研究生</v>
          </cell>
          <cell r="P2023" t="str">
            <v>博士</v>
          </cell>
          <cell r="Q2023" t="str">
            <v>广西师范大学</v>
          </cell>
          <cell r="R2023" t="str">
            <v>马克思主义基本原理</v>
          </cell>
          <cell r="S2023" t="str">
            <v>2021年6月21日</v>
          </cell>
          <cell r="T2023" t="str">
            <v>其他</v>
          </cell>
          <cell r="U2023" t="str">
            <v>E类</v>
          </cell>
          <cell r="V2023">
            <v>4500</v>
          </cell>
          <cell r="W2023">
            <v>1125</v>
          </cell>
          <cell r="X2023">
            <v>5625</v>
          </cell>
          <cell r="Y2023" t="str">
            <v>2021年7月</v>
          </cell>
          <cell r="Z2023" t="str">
            <v>2022年4月</v>
          </cell>
          <cell r="AA2023">
            <v>9</v>
          </cell>
          <cell r="AB2023" t="str">
            <v>3</v>
          </cell>
          <cell r="AC2023">
            <v>12</v>
          </cell>
          <cell r="AD2023">
            <v>5625</v>
          </cell>
        </row>
        <row r="2024">
          <cell r="B2024" t="str">
            <v>马久明</v>
          </cell>
          <cell r="C2024" t="str">
            <v>男</v>
          </cell>
          <cell r="D2024" t="str">
            <v>汉族</v>
          </cell>
          <cell r="E2024" t="str">
            <v>1980年2月10日</v>
          </cell>
          <cell r="F2024" t="str">
            <v>中国</v>
          </cell>
          <cell r="G2024" t="str">
            <v>身份证</v>
          </cell>
          <cell r="H2024" t="str">
            <v>211224198002105497</v>
          </cell>
          <cell r="I2024" t="str">
            <v>柳州铁道职业技术学院</v>
          </cell>
          <cell r="J2024" t="str">
            <v>2021年8月1日</v>
          </cell>
          <cell r="K2024" t="str">
            <v>2026年7月31日</v>
          </cell>
          <cell r="L2024" t="str">
            <v>是</v>
          </cell>
          <cell r="M2024" t="str">
            <v>柳州</v>
          </cell>
          <cell r="N2024" t="str">
            <v>学校</v>
          </cell>
          <cell r="O2024" t="str">
            <v>研究生</v>
          </cell>
          <cell r="P2024" t="str">
            <v>博士</v>
          </cell>
          <cell r="Q2024" t="str">
            <v>广东工业大学</v>
          </cell>
          <cell r="R2024" t="str">
            <v>材料科学与工程</v>
          </cell>
          <cell r="S2024" t="str">
            <v>2021年6月25日</v>
          </cell>
          <cell r="T2024" t="str">
            <v>其他</v>
          </cell>
          <cell r="U2024" t="str">
            <v>E类</v>
          </cell>
          <cell r="V2024">
            <v>4500</v>
          </cell>
          <cell r="W2024">
            <v>1125</v>
          </cell>
          <cell r="X2024">
            <v>5625</v>
          </cell>
          <cell r="Y2024" t="str">
            <v>2021年8月</v>
          </cell>
          <cell r="Z2024" t="str">
            <v>2022年4月</v>
          </cell>
          <cell r="AA2024">
            <v>8</v>
          </cell>
          <cell r="AB2024">
            <v>3</v>
          </cell>
          <cell r="AC2024">
            <v>11</v>
          </cell>
          <cell r="AD2024">
            <v>5625</v>
          </cell>
        </row>
        <row r="2025">
          <cell r="B2025" t="str">
            <v>陈宇</v>
          </cell>
          <cell r="C2025" t="str">
            <v>男</v>
          </cell>
          <cell r="D2025" t="str">
            <v>仫佬</v>
          </cell>
          <cell r="E2025" t="str">
            <v>1988年6月9日</v>
          </cell>
          <cell r="F2025" t="str">
            <v>中国</v>
          </cell>
          <cell r="G2025" t="str">
            <v>身份证</v>
          </cell>
          <cell r="H2025" t="str">
            <v>45222919880609003X</v>
          </cell>
          <cell r="I2025" t="str">
            <v>柳州铁道职业技术学院</v>
          </cell>
          <cell r="J2025" t="str">
            <v>2021年11月1日</v>
          </cell>
          <cell r="K2025" t="str">
            <v>2026年10月31日</v>
          </cell>
          <cell r="L2025" t="str">
            <v>是</v>
          </cell>
          <cell r="M2025" t="str">
            <v>柳州</v>
          </cell>
          <cell r="N2025" t="str">
            <v>学校</v>
          </cell>
          <cell r="O2025" t="str">
            <v>研究生</v>
          </cell>
          <cell r="P2025" t="str">
            <v>博士</v>
          </cell>
          <cell r="Q2025" t="str">
            <v>韩国大田大学</v>
          </cell>
          <cell r="R2025" t="str">
            <v>工商管理</v>
          </cell>
          <cell r="S2025" t="str">
            <v>2021年8月20日</v>
          </cell>
          <cell r="T2025" t="str">
            <v>其他</v>
          </cell>
          <cell r="U2025" t="str">
            <v>E类</v>
          </cell>
          <cell r="V2025">
            <v>12000</v>
          </cell>
          <cell r="W2025">
            <v>3000</v>
          </cell>
          <cell r="X2025">
            <v>15000</v>
          </cell>
          <cell r="Y2025" t="str">
            <v>2021年11月</v>
          </cell>
          <cell r="Z2025">
            <v>44743</v>
          </cell>
          <cell r="AA2025">
            <v>0</v>
          </cell>
          <cell r="AB2025">
            <v>8</v>
          </cell>
          <cell r="AC2025">
            <v>8</v>
          </cell>
          <cell r="AD2025">
            <v>15000</v>
          </cell>
        </row>
        <row r="2026">
          <cell r="B2026" t="str">
            <v>朱延洁</v>
          </cell>
          <cell r="C2026" t="str">
            <v>女</v>
          </cell>
          <cell r="D2026" t="str">
            <v>汉</v>
          </cell>
          <cell r="E2026" t="str">
            <v>1982年7月19日</v>
          </cell>
          <cell r="F2026" t="str">
            <v>中国</v>
          </cell>
          <cell r="G2026" t="str">
            <v>身份证</v>
          </cell>
          <cell r="H2026" t="str">
            <v>340702198207190522</v>
          </cell>
          <cell r="I2026" t="str">
            <v>柳州铁道职业技术学院</v>
          </cell>
          <cell r="J2026" t="str">
            <v>2021年11月16日</v>
          </cell>
          <cell r="K2026" t="str">
            <v>2024年11月15日</v>
          </cell>
          <cell r="L2026" t="str">
            <v>是</v>
          </cell>
          <cell r="M2026" t="str">
            <v>柳州</v>
          </cell>
          <cell r="N2026" t="str">
            <v>学校</v>
          </cell>
          <cell r="O2026" t="str">
            <v>研究生</v>
          </cell>
          <cell r="P2026" t="str">
            <v>硕士</v>
          </cell>
          <cell r="Q2026" t="str">
            <v>徐州师范大学</v>
          </cell>
          <cell r="R2026" t="str">
            <v>中国少数民族语言文学</v>
          </cell>
          <cell r="S2026" t="str">
            <v>2011年6月16日</v>
          </cell>
          <cell r="T2026" t="str">
            <v>其他</v>
          </cell>
          <cell r="U2026" t="str">
            <v>F类</v>
          </cell>
          <cell r="V2026">
            <v>8000</v>
          </cell>
          <cell r="W2026">
            <v>2000</v>
          </cell>
          <cell r="X2026">
            <v>10000</v>
          </cell>
          <cell r="Y2026" t="str">
            <v>2021年11月</v>
          </cell>
          <cell r="Z2026">
            <v>44743</v>
          </cell>
          <cell r="AA2026">
            <v>0</v>
          </cell>
          <cell r="AB2026">
            <v>8</v>
          </cell>
          <cell r="AC2026">
            <v>8</v>
          </cell>
          <cell r="AD2026">
            <v>10000</v>
          </cell>
        </row>
        <row r="2027">
          <cell r="B2027" t="str">
            <v>徐境懋</v>
          </cell>
          <cell r="C2027" t="str">
            <v>男</v>
          </cell>
          <cell r="D2027" t="str">
            <v>汉</v>
          </cell>
          <cell r="E2027" t="str">
            <v>1996年5月16日</v>
          </cell>
          <cell r="F2027" t="str">
            <v>中国</v>
          </cell>
          <cell r="G2027" t="str">
            <v>身份证</v>
          </cell>
          <cell r="H2027" t="str">
            <v>450103199605162539</v>
          </cell>
          <cell r="I2027" t="str">
            <v>柳州铁道职业技术学院</v>
          </cell>
          <cell r="J2027" t="str">
            <v>2021年12月1日</v>
          </cell>
          <cell r="K2027" t="str">
            <v>2024年11月30日</v>
          </cell>
          <cell r="L2027" t="str">
            <v>是</v>
          </cell>
          <cell r="M2027" t="str">
            <v>柳州</v>
          </cell>
          <cell r="N2027" t="str">
            <v>学校</v>
          </cell>
          <cell r="O2027" t="str">
            <v>研究生</v>
          </cell>
          <cell r="P2027" t="str">
            <v>硕士</v>
          </cell>
          <cell r="Q2027" t="str">
            <v>广西大学</v>
          </cell>
          <cell r="R2027" t="str">
            <v>农业资源与环境</v>
          </cell>
          <cell r="S2027" t="str">
            <v>2021年8月30日</v>
          </cell>
          <cell r="T2027" t="str">
            <v>其他</v>
          </cell>
          <cell r="U2027" t="str">
            <v>F类</v>
          </cell>
          <cell r="V2027">
            <v>7000</v>
          </cell>
          <cell r="W2027">
            <v>1750</v>
          </cell>
          <cell r="X2027">
            <v>8750</v>
          </cell>
          <cell r="Y2027" t="str">
            <v>2021年12月</v>
          </cell>
          <cell r="Z2027">
            <v>44743</v>
          </cell>
          <cell r="AA2027">
            <v>0</v>
          </cell>
          <cell r="AB2027">
            <v>7</v>
          </cell>
          <cell r="AC2027">
            <v>7</v>
          </cell>
          <cell r="AD2027">
            <v>8750</v>
          </cell>
        </row>
        <row r="2028">
          <cell r="B2028" t="str">
            <v>刘继凤</v>
          </cell>
          <cell r="C2028" t="str">
            <v>女</v>
          </cell>
          <cell r="D2028" t="str">
            <v>汉族</v>
          </cell>
          <cell r="E2028">
            <v>34335</v>
          </cell>
          <cell r="F2028" t="str">
            <v>中国</v>
          </cell>
          <cell r="G2028" t="str">
            <v>身份证</v>
          </cell>
          <cell r="H2028" t="str">
            <v>452229199401015845</v>
          </cell>
          <cell r="I2028" t="str">
            <v>柳州市第二职业技术学校</v>
          </cell>
          <cell r="J2028">
            <v>43738</v>
          </cell>
          <cell r="K2028" t="str">
            <v>无固定期限</v>
          </cell>
          <cell r="L2028" t="str">
            <v>是</v>
          </cell>
          <cell r="M2028" t="str">
            <v>柳州</v>
          </cell>
          <cell r="N2028" t="str">
            <v>学校</v>
          </cell>
          <cell r="O2028" t="str">
            <v>研究生</v>
          </cell>
          <cell r="P2028" t="str">
            <v>硕士</v>
          </cell>
          <cell r="Q2028" t="str">
            <v>华中师范大学</v>
          </cell>
          <cell r="R2028" t="str">
            <v>科学社会主义与国际共产主义运动</v>
          </cell>
          <cell r="S2028">
            <v>43646</v>
          </cell>
          <cell r="T2028" t="str">
            <v>其他</v>
          </cell>
          <cell r="U2028" t="str">
            <v>F类</v>
          </cell>
          <cell r="V2028">
            <v>15000</v>
          </cell>
          <cell r="W2028">
            <v>3750</v>
          </cell>
          <cell r="X2028">
            <v>18750</v>
          </cell>
          <cell r="Y2028">
            <v>44287</v>
          </cell>
          <cell r="Z2028">
            <v>44287</v>
          </cell>
          <cell r="AA2028">
            <v>19</v>
          </cell>
          <cell r="AB2028">
            <v>15</v>
          </cell>
          <cell r="AC2028">
            <v>34</v>
          </cell>
          <cell r="AD2028">
            <v>18750</v>
          </cell>
        </row>
        <row r="2029">
          <cell r="B2029" t="str">
            <v>陈梦洁</v>
          </cell>
          <cell r="C2029" t="str">
            <v>女</v>
          </cell>
          <cell r="D2029" t="str">
            <v>汉族</v>
          </cell>
          <cell r="E2029" t="str">
            <v>1996年11月14日</v>
          </cell>
          <cell r="F2029" t="str">
            <v>中国</v>
          </cell>
          <cell r="G2029" t="str">
            <v>身份证</v>
          </cell>
          <cell r="H2029" t="str">
            <v>431103199611140624</v>
          </cell>
          <cell r="I2029" t="str">
            <v>柳州市第二职业技术学校</v>
          </cell>
          <cell r="J2029">
            <v>44515</v>
          </cell>
          <cell r="K2029" t="str">
            <v>无固定期限</v>
          </cell>
          <cell r="L2029" t="str">
            <v>是</v>
          </cell>
          <cell r="M2029" t="str">
            <v>柳州</v>
          </cell>
          <cell r="N2029" t="str">
            <v>学校</v>
          </cell>
          <cell r="O2029" t="str">
            <v>研究生</v>
          </cell>
          <cell r="P2029" t="str">
            <v>硕士</v>
          </cell>
          <cell r="Q2029" t="str">
            <v>广西艺术学院</v>
          </cell>
          <cell r="R2029" t="str">
            <v>音乐</v>
          </cell>
          <cell r="S2029">
            <v>44370</v>
          </cell>
          <cell r="T2029" t="str">
            <v>其他</v>
          </cell>
          <cell r="U2029" t="str">
            <v>F类</v>
          </cell>
          <cell r="V2029">
            <v>8000</v>
          </cell>
          <cell r="W2029">
            <v>2000</v>
          </cell>
          <cell r="X2029">
            <v>10000</v>
          </cell>
          <cell r="Y2029">
            <v>44501</v>
          </cell>
          <cell r="Z2029" t="str">
            <v>无</v>
          </cell>
          <cell r="AA2029">
            <v>0</v>
          </cell>
          <cell r="AB2029">
            <v>8</v>
          </cell>
          <cell r="AC2029">
            <v>8</v>
          </cell>
          <cell r="AD2029">
            <v>10000</v>
          </cell>
        </row>
        <row r="2030">
          <cell r="B2030" t="str">
            <v>莫人凤</v>
          </cell>
          <cell r="C2030" t="str">
            <v>女</v>
          </cell>
          <cell r="D2030" t="str">
            <v>汉族</v>
          </cell>
          <cell r="E2030">
            <v>34029</v>
          </cell>
          <cell r="F2030" t="str">
            <v>中国</v>
          </cell>
          <cell r="G2030" t="str">
            <v>身份证</v>
          </cell>
          <cell r="H2030" t="str">
            <v>450923199303018266</v>
          </cell>
          <cell r="I2030" t="str">
            <v>柳州市第二职业技术学校</v>
          </cell>
          <cell r="J2030">
            <v>44515</v>
          </cell>
          <cell r="K2030" t="str">
            <v>无固定期限</v>
          </cell>
          <cell r="L2030" t="str">
            <v>是</v>
          </cell>
          <cell r="M2030" t="str">
            <v>柳州</v>
          </cell>
          <cell r="N2030" t="str">
            <v>学校</v>
          </cell>
          <cell r="O2030" t="str">
            <v>研究生</v>
          </cell>
          <cell r="P2030" t="str">
            <v>硕士</v>
          </cell>
          <cell r="Q2030" t="str">
            <v>广西师范大学</v>
          </cell>
          <cell r="R2030" t="str">
            <v>教育学</v>
          </cell>
          <cell r="S2030">
            <v>44368</v>
          </cell>
          <cell r="T2030" t="str">
            <v>其他</v>
          </cell>
          <cell r="U2030" t="str">
            <v>F类</v>
          </cell>
          <cell r="V2030">
            <v>8000</v>
          </cell>
          <cell r="W2030">
            <v>2000</v>
          </cell>
          <cell r="X2030">
            <v>10000</v>
          </cell>
          <cell r="Y2030">
            <v>44501</v>
          </cell>
          <cell r="Z2030" t="str">
            <v>无</v>
          </cell>
          <cell r="AA2030">
            <v>0</v>
          </cell>
          <cell r="AB2030">
            <v>8</v>
          </cell>
          <cell r="AC2030">
            <v>8</v>
          </cell>
          <cell r="AD2030">
            <v>10000</v>
          </cell>
        </row>
        <row r="2031">
          <cell r="B2031" t="str">
            <v>韦文菲</v>
          </cell>
          <cell r="C2031" t="str">
            <v>女</v>
          </cell>
          <cell r="D2031" t="str">
            <v>壮族</v>
          </cell>
          <cell r="E2031">
            <v>35242</v>
          </cell>
          <cell r="F2031" t="str">
            <v>中国</v>
          </cell>
          <cell r="G2031" t="str">
            <v>身份证</v>
          </cell>
          <cell r="H2031" t="str">
            <v>452227199606265028</v>
          </cell>
          <cell r="I2031" t="str">
            <v>柳州市第二职业技术学校</v>
          </cell>
          <cell r="J2031">
            <v>44515</v>
          </cell>
          <cell r="K2031" t="str">
            <v>无固定期限</v>
          </cell>
          <cell r="L2031" t="str">
            <v>是</v>
          </cell>
          <cell r="M2031" t="str">
            <v>柳州</v>
          </cell>
          <cell r="N2031" t="str">
            <v>学校</v>
          </cell>
          <cell r="O2031" t="str">
            <v>研究生</v>
          </cell>
          <cell r="P2031" t="str">
            <v>硕士</v>
          </cell>
          <cell r="Q2031" t="str">
            <v>广西师范大学</v>
          </cell>
          <cell r="R2031" t="str">
            <v>教育学</v>
          </cell>
          <cell r="S2031">
            <v>44368</v>
          </cell>
          <cell r="T2031" t="str">
            <v>其他</v>
          </cell>
          <cell r="U2031" t="str">
            <v>F类</v>
          </cell>
          <cell r="V2031">
            <v>8000</v>
          </cell>
          <cell r="W2031">
            <v>2000</v>
          </cell>
          <cell r="X2031">
            <v>10000</v>
          </cell>
          <cell r="Y2031">
            <v>44501</v>
          </cell>
          <cell r="Z2031" t="str">
            <v>无</v>
          </cell>
          <cell r="AA2031">
            <v>0</v>
          </cell>
          <cell r="AB2031">
            <v>8</v>
          </cell>
          <cell r="AC2031">
            <v>8</v>
          </cell>
          <cell r="AD2031">
            <v>10000</v>
          </cell>
        </row>
        <row r="2032">
          <cell r="B2032" t="str">
            <v>潘美宏</v>
          </cell>
          <cell r="C2032" t="str">
            <v>女</v>
          </cell>
          <cell r="D2032" t="str">
            <v>汉族</v>
          </cell>
          <cell r="E2032" t="str">
            <v>1994年4月8日</v>
          </cell>
          <cell r="F2032" t="str">
            <v>中国</v>
          </cell>
          <cell r="G2032" t="str">
            <v>身份证</v>
          </cell>
          <cell r="H2032" t="str">
            <v>450481199404083821</v>
          </cell>
          <cell r="I2032" t="str">
            <v>柳州市第二职业技术学校</v>
          </cell>
          <cell r="J2032">
            <v>44575</v>
          </cell>
          <cell r="K2032" t="str">
            <v>无固定期限</v>
          </cell>
          <cell r="L2032" t="str">
            <v>是</v>
          </cell>
          <cell r="M2032" t="str">
            <v>柳州</v>
          </cell>
          <cell r="N2032" t="str">
            <v>学校</v>
          </cell>
          <cell r="O2032" t="str">
            <v>研究生</v>
          </cell>
          <cell r="P2032" t="str">
            <v>硕士</v>
          </cell>
          <cell r="Q2032" t="str">
            <v>广西师范大学</v>
          </cell>
          <cell r="R2032" t="str">
            <v>民族教育</v>
          </cell>
          <cell r="S2032">
            <v>44368</v>
          </cell>
          <cell r="T2032" t="str">
            <v>其他</v>
          </cell>
          <cell r="U2032" t="str">
            <v>F类</v>
          </cell>
          <cell r="V2032">
            <v>6000</v>
          </cell>
          <cell r="W2032">
            <v>1500</v>
          </cell>
          <cell r="X2032">
            <v>7500</v>
          </cell>
          <cell r="Y2032">
            <v>44562</v>
          </cell>
          <cell r="Z2032" t="str">
            <v>无</v>
          </cell>
          <cell r="AA2032">
            <v>0</v>
          </cell>
          <cell r="AB2032">
            <v>6</v>
          </cell>
          <cell r="AC2032">
            <v>6</v>
          </cell>
          <cell r="AD2032">
            <v>7500</v>
          </cell>
        </row>
        <row r="2033">
          <cell r="B2033" t="str">
            <v>韦施婷</v>
          </cell>
          <cell r="C2033" t="str">
            <v>女</v>
          </cell>
          <cell r="D2033" t="str">
            <v>壮族</v>
          </cell>
          <cell r="E2033">
            <v>33738</v>
          </cell>
          <cell r="F2033" t="str">
            <v>中国</v>
          </cell>
          <cell r="G2033" t="str">
            <v>身份证</v>
          </cell>
          <cell r="H2033" t="str">
            <v>45022219920514212X</v>
          </cell>
          <cell r="I2033" t="str">
            <v>柳州市第二职业技术学校</v>
          </cell>
          <cell r="J2033">
            <v>44670</v>
          </cell>
          <cell r="K2033">
            <v>45035</v>
          </cell>
          <cell r="L2033" t="str">
            <v>是</v>
          </cell>
          <cell r="M2033" t="str">
            <v>柳州</v>
          </cell>
          <cell r="N2033" t="str">
            <v>学校</v>
          </cell>
          <cell r="O2033" t="str">
            <v>研究生</v>
          </cell>
          <cell r="P2033" t="str">
            <v>硕士</v>
          </cell>
          <cell r="Q2033" t="str">
            <v>陕西师范大学</v>
          </cell>
          <cell r="R2033" t="str">
            <v>高等教育学</v>
          </cell>
          <cell r="S2033">
            <v>43647</v>
          </cell>
          <cell r="T2033" t="str">
            <v>非一流高校的一流建设学科</v>
          </cell>
          <cell r="U2033" t="str">
            <v>F类</v>
          </cell>
          <cell r="V2033">
            <v>6000</v>
          </cell>
          <cell r="W2033">
            <v>1500</v>
          </cell>
          <cell r="X2033">
            <v>7500</v>
          </cell>
          <cell r="Y2033">
            <v>44562</v>
          </cell>
          <cell r="Z2033">
            <v>44562</v>
          </cell>
          <cell r="AA2033">
            <v>23</v>
          </cell>
          <cell r="AB2033">
            <v>6</v>
          </cell>
          <cell r="AC2033">
            <v>29</v>
          </cell>
          <cell r="AD2033">
            <v>7500</v>
          </cell>
        </row>
        <row r="2034">
          <cell r="B2034" t="str">
            <v>吴昊</v>
          </cell>
          <cell r="C2034" t="str">
            <v>男</v>
          </cell>
          <cell r="D2034" t="str">
            <v>壮族</v>
          </cell>
          <cell r="E2034">
            <v>35451</v>
          </cell>
          <cell r="F2034" t="str">
            <v>中国</v>
          </cell>
          <cell r="G2034" t="str">
            <v>身份证</v>
          </cell>
          <cell r="H2034" t="str">
            <v>452227199701210017</v>
          </cell>
          <cell r="I2034" t="str">
            <v>柳州市第二职业技术学校</v>
          </cell>
          <cell r="J2034">
            <v>44026</v>
          </cell>
          <cell r="K2034" t="str">
            <v>无固定期限</v>
          </cell>
          <cell r="L2034" t="str">
            <v>是</v>
          </cell>
          <cell r="M2034" t="str">
            <v>柳州</v>
          </cell>
          <cell r="N2034" t="str">
            <v>学校</v>
          </cell>
          <cell r="O2034" t="str">
            <v>本科</v>
          </cell>
          <cell r="P2034" t="str">
            <v>学士</v>
          </cell>
          <cell r="Q2034" t="str">
            <v>武汉大学</v>
          </cell>
          <cell r="R2034" t="str">
            <v>汉语言文学</v>
          </cell>
          <cell r="S2034">
            <v>43646</v>
          </cell>
          <cell r="T2034" t="str">
            <v>一流建设高校</v>
          </cell>
          <cell r="U2034" t="str">
            <v>G类</v>
          </cell>
          <cell r="V2034">
            <v>7500</v>
          </cell>
          <cell r="W2034">
            <v>1875</v>
          </cell>
          <cell r="X2034">
            <v>9375</v>
          </cell>
          <cell r="Y2034">
            <v>44287</v>
          </cell>
          <cell r="Z2034">
            <v>44287</v>
          </cell>
          <cell r="AA2034">
            <v>9</v>
          </cell>
          <cell r="AB2034">
            <v>15</v>
          </cell>
          <cell r="AC2034">
            <v>24</v>
          </cell>
          <cell r="AD2034">
            <v>9375</v>
          </cell>
        </row>
        <row r="2035">
          <cell r="B2035" t="str">
            <v>林钰芝</v>
          </cell>
          <cell r="C2035" t="str">
            <v>女</v>
          </cell>
          <cell r="D2035" t="str">
            <v>汉族</v>
          </cell>
          <cell r="E2035">
            <v>35444</v>
          </cell>
          <cell r="F2035" t="str">
            <v>中国</v>
          </cell>
          <cell r="G2035" t="str">
            <v>身份证</v>
          </cell>
          <cell r="H2035" t="str">
            <v>450981199701146021</v>
          </cell>
          <cell r="I2035" t="str">
            <v>柳州市第二职业技术学校</v>
          </cell>
          <cell r="J2035">
            <v>43922</v>
          </cell>
          <cell r="K2035" t="str">
            <v>无固定期限</v>
          </cell>
          <cell r="L2035" t="str">
            <v>是</v>
          </cell>
          <cell r="M2035" t="str">
            <v>柳州</v>
          </cell>
          <cell r="N2035" t="str">
            <v>学校</v>
          </cell>
          <cell r="O2035" t="str">
            <v>本科</v>
          </cell>
          <cell r="P2035" t="str">
            <v>学士</v>
          </cell>
          <cell r="Q2035" t="str">
            <v>南宁师范大学师园学院</v>
          </cell>
          <cell r="R2035" t="str">
            <v>英语</v>
          </cell>
          <cell r="S2035">
            <v>43644</v>
          </cell>
          <cell r="T2035" t="str">
            <v>其他</v>
          </cell>
          <cell r="U2035" t="str">
            <v>H类</v>
          </cell>
          <cell r="V2035">
            <v>6000</v>
          </cell>
          <cell r="W2035">
            <v>1500</v>
          </cell>
          <cell r="X2035">
            <v>7500</v>
          </cell>
          <cell r="Y2035">
            <v>43922</v>
          </cell>
          <cell r="Z2035" t="str">
            <v>无</v>
          </cell>
          <cell r="AA2035">
            <v>0</v>
          </cell>
          <cell r="AB2035">
            <v>12</v>
          </cell>
          <cell r="AC2035">
            <v>12</v>
          </cell>
          <cell r="AD2035">
            <v>7500</v>
          </cell>
        </row>
        <row r="2036">
          <cell r="B2036" t="str">
            <v>郑旭舒</v>
          </cell>
          <cell r="C2036" t="str">
            <v>男</v>
          </cell>
          <cell r="D2036" t="str">
            <v>壮族</v>
          </cell>
          <cell r="E2036">
            <v>35293</v>
          </cell>
          <cell r="F2036" t="str">
            <v>中国</v>
          </cell>
          <cell r="G2036" t="str">
            <v>身份证</v>
          </cell>
          <cell r="H2036" t="str">
            <v>450203199608160710</v>
          </cell>
          <cell r="I2036" t="str">
            <v>柳州市第二职业技术学校</v>
          </cell>
          <cell r="J2036">
            <v>43738</v>
          </cell>
          <cell r="K2036" t="str">
            <v>无固定期限</v>
          </cell>
          <cell r="L2036" t="str">
            <v>是</v>
          </cell>
          <cell r="M2036" t="str">
            <v>柳州</v>
          </cell>
          <cell r="N2036" t="str">
            <v>学校</v>
          </cell>
          <cell r="O2036" t="str">
            <v>本科</v>
          </cell>
          <cell r="P2036" t="str">
            <v>学士</v>
          </cell>
          <cell r="Q2036" t="str">
            <v>天津职业技术师范大学</v>
          </cell>
          <cell r="R2036" t="str">
            <v>机械设计制造及其自动化</v>
          </cell>
          <cell r="S2036">
            <v>43647</v>
          </cell>
          <cell r="T2036" t="str">
            <v>其他</v>
          </cell>
          <cell r="U2036" t="str">
            <v>H类</v>
          </cell>
          <cell r="V2036">
            <v>6000</v>
          </cell>
          <cell r="W2036">
            <v>1500</v>
          </cell>
          <cell r="X2036">
            <v>7500</v>
          </cell>
          <cell r="Y2036">
            <v>43709</v>
          </cell>
          <cell r="Z2036" t="str">
            <v>无</v>
          </cell>
          <cell r="AA2036">
            <v>0</v>
          </cell>
          <cell r="AB2036">
            <v>12</v>
          </cell>
          <cell r="AC2036">
            <v>12</v>
          </cell>
          <cell r="AD2036">
            <v>7500</v>
          </cell>
        </row>
        <row r="2037">
          <cell r="B2037" t="str">
            <v>胡乙丹</v>
          </cell>
          <cell r="C2037" t="str">
            <v>女</v>
          </cell>
          <cell r="D2037" t="str">
            <v>壮族</v>
          </cell>
          <cell r="E2037">
            <v>35605</v>
          </cell>
          <cell r="F2037" t="str">
            <v>中国</v>
          </cell>
          <cell r="G2037" t="str">
            <v>身份证</v>
          </cell>
          <cell r="H2037" t="str">
            <v>450203199706240327</v>
          </cell>
          <cell r="I2037" t="str">
            <v>柳州市第二职业技术学校</v>
          </cell>
          <cell r="J2037">
            <v>43709</v>
          </cell>
          <cell r="K2037">
            <v>45657</v>
          </cell>
          <cell r="L2037" t="str">
            <v>是</v>
          </cell>
          <cell r="M2037" t="str">
            <v>柳州</v>
          </cell>
          <cell r="N2037" t="str">
            <v>学校</v>
          </cell>
          <cell r="O2037" t="str">
            <v>本科</v>
          </cell>
          <cell r="P2037" t="str">
            <v>学士</v>
          </cell>
          <cell r="Q2037" t="str">
            <v>西南林业大学</v>
          </cell>
          <cell r="R2037" t="str">
            <v>旅游管理</v>
          </cell>
          <cell r="S2037">
            <v>43628</v>
          </cell>
          <cell r="T2037" t="str">
            <v>其他</v>
          </cell>
          <cell r="U2037" t="str">
            <v>H类</v>
          </cell>
          <cell r="V2037">
            <v>6000</v>
          </cell>
          <cell r="W2037">
            <v>1500</v>
          </cell>
          <cell r="X2037">
            <v>7500</v>
          </cell>
          <cell r="Y2037">
            <v>43709</v>
          </cell>
          <cell r="Z2037" t="str">
            <v>无</v>
          </cell>
          <cell r="AA2037">
            <v>0</v>
          </cell>
          <cell r="AB2037">
            <v>12</v>
          </cell>
          <cell r="AC2037">
            <v>12</v>
          </cell>
          <cell r="AD2037">
            <v>7500</v>
          </cell>
        </row>
        <row r="2038">
          <cell r="B2038" t="str">
            <v>蒋慧敏</v>
          </cell>
          <cell r="C2038" t="str">
            <v>女</v>
          </cell>
          <cell r="D2038" t="str">
            <v>汉族</v>
          </cell>
          <cell r="E2038">
            <v>35024</v>
          </cell>
          <cell r="F2038" t="str">
            <v>中国</v>
          </cell>
          <cell r="G2038" t="str">
            <v>身份证</v>
          </cell>
          <cell r="H2038" t="str">
            <v>450303199511210027</v>
          </cell>
          <cell r="I2038" t="str">
            <v>柳州市第二职业技术学校</v>
          </cell>
          <cell r="J2038">
            <v>43709</v>
          </cell>
          <cell r="K2038">
            <v>45657</v>
          </cell>
          <cell r="L2038" t="str">
            <v>是</v>
          </cell>
          <cell r="M2038" t="str">
            <v>柳州</v>
          </cell>
          <cell r="N2038" t="str">
            <v>学校</v>
          </cell>
          <cell r="O2038" t="str">
            <v>本科</v>
          </cell>
          <cell r="P2038" t="str">
            <v>学士</v>
          </cell>
          <cell r="Q2038" t="str">
            <v>广西民族大学</v>
          </cell>
          <cell r="R2038" t="str">
            <v>环境设计</v>
          </cell>
          <cell r="S2038">
            <v>43631</v>
          </cell>
          <cell r="T2038" t="str">
            <v>其他</v>
          </cell>
          <cell r="U2038" t="str">
            <v>H类</v>
          </cell>
          <cell r="V2038">
            <v>6000</v>
          </cell>
          <cell r="W2038">
            <v>1500</v>
          </cell>
          <cell r="X2038">
            <v>7500</v>
          </cell>
          <cell r="Y2038">
            <v>43709</v>
          </cell>
          <cell r="Z2038" t="str">
            <v>无</v>
          </cell>
          <cell r="AA2038">
            <v>0</v>
          </cell>
          <cell r="AB2038">
            <v>12</v>
          </cell>
          <cell r="AC2038">
            <v>12</v>
          </cell>
          <cell r="AD2038">
            <v>7500</v>
          </cell>
        </row>
        <row r="2039">
          <cell r="B2039" t="str">
            <v>刘荔贞</v>
          </cell>
          <cell r="C2039" t="str">
            <v>女</v>
          </cell>
          <cell r="D2039" t="str">
            <v>汉族</v>
          </cell>
          <cell r="E2039">
            <v>35520</v>
          </cell>
          <cell r="F2039" t="str">
            <v>中国</v>
          </cell>
          <cell r="G2039" t="str">
            <v>身份证</v>
          </cell>
          <cell r="H2039" t="str">
            <v>450324199703310024</v>
          </cell>
          <cell r="I2039" t="str">
            <v>柳州市第二职业技术学校</v>
          </cell>
          <cell r="J2039">
            <v>43709</v>
          </cell>
          <cell r="K2039">
            <v>45657</v>
          </cell>
          <cell r="L2039" t="str">
            <v>是</v>
          </cell>
          <cell r="M2039" t="str">
            <v>柳州</v>
          </cell>
          <cell r="N2039" t="str">
            <v>学校</v>
          </cell>
          <cell r="O2039" t="str">
            <v>本科</v>
          </cell>
          <cell r="P2039" t="str">
            <v>学士</v>
          </cell>
          <cell r="Q2039" t="str">
            <v>广西师范大学</v>
          </cell>
          <cell r="R2039" t="str">
            <v>音乐学</v>
          </cell>
          <cell r="S2039">
            <v>43636</v>
          </cell>
          <cell r="T2039" t="str">
            <v>其他</v>
          </cell>
          <cell r="U2039" t="str">
            <v>H类</v>
          </cell>
          <cell r="V2039">
            <v>6000</v>
          </cell>
          <cell r="W2039">
            <v>1500</v>
          </cell>
          <cell r="X2039">
            <v>7500</v>
          </cell>
          <cell r="Y2039">
            <v>43709</v>
          </cell>
          <cell r="Z2039" t="str">
            <v>无</v>
          </cell>
          <cell r="AA2039">
            <v>0</v>
          </cell>
          <cell r="AB2039">
            <v>12</v>
          </cell>
          <cell r="AC2039">
            <v>12</v>
          </cell>
          <cell r="AD2039">
            <v>7500</v>
          </cell>
        </row>
        <row r="2040">
          <cell r="B2040" t="str">
            <v>张贤茂</v>
          </cell>
          <cell r="C2040" t="str">
            <v>男</v>
          </cell>
          <cell r="D2040" t="str">
            <v>汉族</v>
          </cell>
          <cell r="E2040">
            <v>35390</v>
          </cell>
          <cell r="F2040" t="str">
            <v>中国</v>
          </cell>
          <cell r="G2040" t="str">
            <v>身份证</v>
          </cell>
          <cell r="H2040" t="str">
            <v>450221199611210953</v>
          </cell>
          <cell r="I2040" t="str">
            <v>柳州市第二职业技术学校</v>
          </cell>
          <cell r="J2040">
            <v>43780</v>
          </cell>
          <cell r="K2040">
            <v>45657</v>
          </cell>
          <cell r="L2040" t="str">
            <v>是</v>
          </cell>
          <cell r="M2040" t="str">
            <v>柳州</v>
          </cell>
          <cell r="N2040" t="str">
            <v>学校</v>
          </cell>
          <cell r="O2040" t="str">
            <v>本科</v>
          </cell>
          <cell r="P2040" t="str">
            <v>学士</v>
          </cell>
          <cell r="Q2040" t="str">
            <v>桂林电子科技大学</v>
          </cell>
          <cell r="R2040" t="str">
            <v>物流管理</v>
          </cell>
          <cell r="S2040">
            <v>43646</v>
          </cell>
          <cell r="T2040" t="str">
            <v>其他</v>
          </cell>
          <cell r="U2040" t="str">
            <v>H类</v>
          </cell>
          <cell r="V2040">
            <v>6000</v>
          </cell>
          <cell r="W2040">
            <v>1500</v>
          </cell>
          <cell r="X2040">
            <v>7500</v>
          </cell>
          <cell r="Y2040">
            <v>43770</v>
          </cell>
          <cell r="Z2040" t="str">
            <v>无</v>
          </cell>
          <cell r="AA2040">
            <v>0</v>
          </cell>
          <cell r="AB2040">
            <v>12</v>
          </cell>
          <cell r="AC2040">
            <v>12</v>
          </cell>
          <cell r="AD2040">
            <v>7500</v>
          </cell>
        </row>
        <row r="2041">
          <cell r="B2041" t="str">
            <v>王厦</v>
          </cell>
          <cell r="C2041" t="str">
            <v>男</v>
          </cell>
          <cell r="D2041" t="str">
            <v>汉族</v>
          </cell>
          <cell r="E2041">
            <v>34929</v>
          </cell>
          <cell r="F2041" t="str">
            <v>中国</v>
          </cell>
          <cell r="G2041" t="str">
            <v>身份证</v>
          </cell>
          <cell r="H2041" t="str">
            <v>210124199508181831</v>
          </cell>
          <cell r="I2041" t="str">
            <v>柳州市第二职业技术学校</v>
          </cell>
          <cell r="J2041">
            <v>43948</v>
          </cell>
          <cell r="K2041">
            <v>45657</v>
          </cell>
          <cell r="L2041" t="str">
            <v>是</v>
          </cell>
          <cell r="M2041" t="str">
            <v>柳州</v>
          </cell>
          <cell r="N2041" t="str">
            <v>学校</v>
          </cell>
          <cell r="O2041" t="str">
            <v>本科</v>
          </cell>
          <cell r="P2041" t="str">
            <v>学士</v>
          </cell>
          <cell r="Q2041" t="str">
            <v>沈阳音乐学院</v>
          </cell>
          <cell r="R2041" t="str">
            <v>音乐学</v>
          </cell>
          <cell r="S2041">
            <v>43291</v>
          </cell>
          <cell r="T2041" t="str">
            <v>其他</v>
          </cell>
          <cell r="U2041" t="str">
            <v>H类</v>
          </cell>
          <cell r="V2041">
            <v>6000</v>
          </cell>
          <cell r="W2041">
            <v>1500</v>
          </cell>
          <cell r="X2041">
            <v>7500</v>
          </cell>
          <cell r="Y2041">
            <v>43922</v>
          </cell>
          <cell r="Z2041" t="str">
            <v>无</v>
          </cell>
          <cell r="AA2041">
            <v>0</v>
          </cell>
          <cell r="AB2041">
            <v>12</v>
          </cell>
          <cell r="AC2041">
            <v>12</v>
          </cell>
          <cell r="AD2041">
            <v>7500</v>
          </cell>
        </row>
        <row r="2042">
          <cell r="B2042" t="str">
            <v>余林倩</v>
          </cell>
          <cell r="C2042" t="str">
            <v>女</v>
          </cell>
          <cell r="D2042" t="str">
            <v>汉族</v>
          </cell>
          <cell r="E2042">
            <v>35305</v>
          </cell>
          <cell r="F2042" t="str">
            <v>中国</v>
          </cell>
          <cell r="G2042" t="str">
            <v>身份证</v>
          </cell>
          <cell r="H2042" t="str">
            <v>450921199608283244</v>
          </cell>
          <cell r="I2042" t="str">
            <v>柳州市第二职业技术学校</v>
          </cell>
          <cell r="J2042">
            <v>43948</v>
          </cell>
          <cell r="K2042">
            <v>45773</v>
          </cell>
          <cell r="L2042" t="str">
            <v>是</v>
          </cell>
          <cell r="M2042" t="str">
            <v>柳州</v>
          </cell>
          <cell r="N2042" t="str">
            <v>学校</v>
          </cell>
          <cell r="O2042" t="str">
            <v>本科</v>
          </cell>
          <cell r="P2042" t="str">
            <v>学士</v>
          </cell>
          <cell r="Q2042" t="str">
            <v>广西师范大学</v>
          </cell>
          <cell r="R2042" t="str">
            <v>学前教育</v>
          </cell>
          <cell r="S2042">
            <v>44000</v>
          </cell>
          <cell r="T2042" t="str">
            <v>其他</v>
          </cell>
          <cell r="U2042" t="str">
            <v>H类</v>
          </cell>
          <cell r="V2042">
            <v>6000</v>
          </cell>
          <cell r="W2042">
            <v>1500</v>
          </cell>
          <cell r="X2042">
            <v>7500</v>
          </cell>
          <cell r="Y2042">
            <v>43922</v>
          </cell>
          <cell r="Z2042" t="str">
            <v>无</v>
          </cell>
          <cell r="AA2042">
            <v>0</v>
          </cell>
          <cell r="AB2042">
            <v>12</v>
          </cell>
          <cell r="AC2042">
            <v>12</v>
          </cell>
          <cell r="AD2042">
            <v>7500</v>
          </cell>
        </row>
        <row r="2043">
          <cell r="B2043" t="str">
            <v>陈锦琪</v>
          </cell>
          <cell r="C2043" t="str">
            <v>男</v>
          </cell>
          <cell r="D2043" t="str">
            <v>汉</v>
          </cell>
          <cell r="E2043" t="str">
            <v>1991年06月07日</v>
          </cell>
          <cell r="F2043" t="str">
            <v>中国</v>
          </cell>
          <cell r="G2043" t="str">
            <v>身份证</v>
          </cell>
          <cell r="H2043" t="str">
            <v>450403199106071217</v>
          </cell>
          <cell r="I2043" t="str">
            <v>柳州高级中学</v>
          </cell>
          <cell r="J2043">
            <v>43678</v>
          </cell>
          <cell r="K2043" t="str">
            <v>2022月7月31日</v>
          </cell>
          <cell r="L2043" t="str">
            <v>是</v>
          </cell>
          <cell r="M2043" t="str">
            <v>柳州</v>
          </cell>
          <cell r="N2043" t="str">
            <v>学校</v>
          </cell>
          <cell r="O2043" t="str">
            <v>研究生</v>
          </cell>
          <cell r="P2043" t="str">
            <v>硕士</v>
          </cell>
          <cell r="Q2043" t="str">
            <v>南宁师范大学</v>
          </cell>
          <cell r="R2043" t="str">
            <v>学科教学（地理）</v>
          </cell>
          <cell r="S2043">
            <v>43646</v>
          </cell>
          <cell r="T2043" t="str">
            <v>其他</v>
          </cell>
          <cell r="U2043" t="str">
            <v>F</v>
          </cell>
          <cell r="V2043">
            <v>3000</v>
          </cell>
          <cell r="W2043">
            <v>750</v>
          </cell>
          <cell r="X2043">
            <v>3750</v>
          </cell>
          <cell r="Y2043">
            <v>43678</v>
          </cell>
          <cell r="Z2043">
            <v>44652</v>
          </cell>
          <cell r="AA2043">
            <v>32</v>
          </cell>
          <cell r="AB2043">
            <v>3</v>
          </cell>
          <cell r="AC2043">
            <v>35</v>
          </cell>
          <cell r="AD2043">
            <v>3750</v>
          </cell>
        </row>
        <row r="2044">
          <cell r="B2044" t="str">
            <v>黄小兰</v>
          </cell>
          <cell r="C2044" t="str">
            <v>女</v>
          </cell>
          <cell r="D2044" t="str">
            <v>汉</v>
          </cell>
          <cell r="E2044" t="str">
            <v>1994年07月16日</v>
          </cell>
          <cell r="F2044" t="str">
            <v>中国</v>
          </cell>
          <cell r="G2044" t="str">
            <v>身份证</v>
          </cell>
          <cell r="H2044" t="str">
            <v>450721199407163026</v>
          </cell>
          <cell r="I2044" t="str">
            <v>柳州高级中学</v>
          </cell>
          <cell r="J2044">
            <v>43678</v>
          </cell>
          <cell r="K2044" t="str">
            <v>2022月7月31日</v>
          </cell>
          <cell r="L2044" t="str">
            <v>是</v>
          </cell>
          <cell r="M2044" t="str">
            <v>柳州</v>
          </cell>
          <cell r="N2044" t="str">
            <v>学校</v>
          </cell>
          <cell r="O2044" t="str">
            <v>研究生</v>
          </cell>
          <cell r="P2044" t="str">
            <v>硕士</v>
          </cell>
          <cell r="Q2044" t="str">
            <v>华中师范大学</v>
          </cell>
          <cell r="R2044" t="str">
            <v>学科教学（地理）</v>
          </cell>
          <cell r="S2044">
            <v>43646</v>
          </cell>
          <cell r="T2044" t="str">
            <v>其他</v>
          </cell>
          <cell r="U2044" t="str">
            <v>F</v>
          </cell>
          <cell r="V2044">
            <v>3000</v>
          </cell>
          <cell r="W2044">
            <v>750</v>
          </cell>
          <cell r="X2044">
            <v>3750</v>
          </cell>
          <cell r="Y2044">
            <v>43678</v>
          </cell>
          <cell r="Z2044">
            <v>44652</v>
          </cell>
          <cell r="AA2044">
            <v>32</v>
          </cell>
          <cell r="AB2044">
            <v>3</v>
          </cell>
          <cell r="AC2044">
            <v>35</v>
          </cell>
          <cell r="AD2044">
            <v>3750</v>
          </cell>
        </row>
        <row r="2045">
          <cell r="B2045" t="str">
            <v>吴小双</v>
          </cell>
          <cell r="C2045" t="str">
            <v>男</v>
          </cell>
          <cell r="D2045" t="str">
            <v>汉</v>
          </cell>
          <cell r="E2045" t="str">
            <v>1993年10月22日</v>
          </cell>
          <cell r="F2045" t="str">
            <v>中国</v>
          </cell>
          <cell r="G2045" t="str">
            <v>身份证</v>
          </cell>
          <cell r="H2045" t="str">
            <v>431124199310228114</v>
          </cell>
          <cell r="I2045" t="str">
            <v>柳州高级中学</v>
          </cell>
          <cell r="J2045">
            <v>43678</v>
          </cell>
          <cell r="K2045" t="str">
            <v>2022月7月31日</v>
          </cell>
          <cell r="L2045" t="str">
            <v>是</v>
          </cell>
          <cell r="M2045" t="str">
            <v>柳州</v>
          </cell>
          <cell r="N2045" t="str">
            <v>学校</v>
          </cell>
          <cell r="O2045" t="str">
            <v>研究生</v>
          </cell>
          <cell r="P2045" t="str">
            <v>硕士</v>
          </cell>
          <cell r="Q2045" t="str">
            <v>湖南师范大学</v>
          </cell>
          <cell r="R2045" t="str">
            <v>人文地理</v>
          </cell>
          <cell r="S2045">
            <v>43646</v>
          </cell>
          <cell r="T2045" t="str">
            <v>其他</v>
          </cell>
          <cell r="U2045" t="str">
            <v>F</v>
          </cell>
          <cell r="V2045">
            <v>3000</v>
          </cell>
          <cell r="W2045">
            <v>750</v>
          </cell>
          <cell r="X2045">
            <v>3750</v>
          </cell>
          <cell r="Y2045">
            <v>43678</v>
          </cell>
          <cell r="Z2045">
            <v>44652</v>
          </cell>
          <cell r="AA2045">
            <v>32</v>
          </cell>
          <cell r="AB2045">
            <v>3</v>
          </cell>
          <cell r="AC2045">
            <v>35</v>
          </cell>
          <cell r="AD2045">
            <v>3750</v>
          </cell>
        </row>
        <row r="2046">
          <cell r="B2046" t="str">
            <v>王昆鹏</v>
          </cell>
          <cell r="C2046" t="str">
            <v>男</v>
          </cell>
          <cell r="D2046" t="str">
            <v>汉</v>
          </cell>
          <cell r="E2046" t="str">
            <v>1993年04月03日</v>
          </cell>
          <cell r="F2046" t="str">
            <v>中国</v>
          </cell>
          <cell r="G2046" t="str">
            <v>身份证</v>
          </cell>
          <cell r="H2046" t="str">
            <v>230202199304030610</v>
          </cell>
          <cell r="I2046" t="str">
            <v>柳州高级中学</v>
          </cell>
          <cell r="J2046">
            <v>43678</v>
          </cell>
          <cell r="K2046" t="str">
            <v>2022月7月31日</v>
          </cell>
          <cell r="L2046" t="str">
            <v>是</v>
          </cell>
          <cell r="M2046" t="str">
            <v>柳州</v>
          </cell>
          <cell r="N2046" t="str">
            <v>学校</v>
          </cell>
          <cell r="O2046" t="str">
            <v>研究生</v>
          </cell>
          <cell r="P2046" t="str">
            <v>硕士</v>
          </cell>
          <cell r="Q2046" t="str">
            <v>哈尔滨师范大学</v>
          </cell>
          <cell r="R2046" t="str">
            <v>无机化学</v>
          </cell>
          <cell r="S2046">
            <v>43646</v>
          </cell>
          <cell r="T2046" t="str">
            <v>其他</v>
          </cell>
          <cell r="U2046" t="str">
            <v>F</v>
          </cell>
          <cell r="V2046">
            <v>3000</v>
          </cell>
          <cell r="W2046">
            <v>750</v>
          </cell>
          <cell r="X2046">
            <v>3750</v>
          </cell>
          <cell r="Y2046">
            <v>43678</v>
          </cell>
          <cell r="Z2046">
            <v>44652</v>
          </cell>
          <cell r="AA2046">
            <v>32</v>
          </cell>
          <cell r="AB2046">
            <v>3</v>
          </cell>
          <cell r="AC2046">
            <v>35</v>
          </cell>
          <cell r="AD2046">
            <v>3750</v>
          </cell>
        </row>
        <row r="2047">
          <cell r="B2047" t="str">
            <v>姜影</v>
          </cell>
          <cell r="C2047" t="str">
            <v>女</v>
          </cell>
          <cell r="D2047" t="str">
            <v>汉</v>
          </cell>
          <cell r="E2047" t="str">
            <v>1993年08月25日</v>
          </cell>
          <cell r="F2047" t="str">
            <v>中国</v>
          </cell>
          <cell r="G2047" t="str">
            <v>身份证</v>
          </cell>
          <cell r="H2047" t="str">
            <v>230223199308250524</v>
          </cell>
          <cell r="I2047" t="str">
            <v>柳州高级中学</v>
          </cell>
          <cell r="J2047">
            <v>43678</v>
          </cell>
          <cell r="K2047" t="str">
            <v>2022月7月31日</v>
          </cell>
          <cell r="L2047" t="str">
            <v>是</v>
          </cell>
          <cell r="M2047" t="str">
            <v>柳州</v>
          </cell>
          <cell r="N2047" t="str">
            <v>学校</v>
          </cell>
          <cell r="O2047" t="str">
            <v>研究生</v>
          </cell>
          <cell r="P2047" t="str">
            <v>硕士</v>
          </cell>
          <cell r="Q2047" t="str">
            <v>东北师范大学</v>
          </cell>
          <cell r="R2047" t="str">
            <v>无机化学</v>
          </cell>
          <cell r="S2047">
            <v>43646</v>
          </cell>
          <cell r="T2047" t="str">
            <v>其他</v>
          </cell>
          <cell r="U2047" t="str">
            <v>F</v>
          </cell>
          <cell r="V2047">
            <v>3000</v>
          </cell>
          <cell r="W2047">
            <v>750</v>
          </cell>
          <cell r="X2047">
            <v>3750</v>
          </cell>
          <cell r="Y2047">
            <v>43678</v>
          </cell>
          <cell r="Z2047">
            <v>44652</v>
          </cell>
          <cell r="AA2047">
            <v>32</v>
          </cell>
          <cell r="AB2047">
            <v>3</v>
          </cell>
          <cell r="AC2047">
            <v>35</v>
          </cell>
          <cell r="AD2047">
            <v>3750</v>
          </cell>
        </row>
        <row r="2048">
          <cell r="B2048" t="str">
            <v>赖德霖</v>
          </cell>
          <cell r="C2048" t="str">
            <v>男</v>
          </cell>
          <cell r="D2048" t="str">
            <v>壮</v>
          </cell>
          <cell r="E2048" t="str">
            <v>1989年08月18日</v>
          </cell>
          <cell r="F2048" t="str">
            <v>中国</v>
          </cell>
          <cell r="G2048" t="str">
            <v>身份证</v>
          </cell>
          <cell r="H2048" t="str">
            <v>450103198908180019</v>
          </cell>
          <cell r="I2048" t="str">
            <v>柳州高级中学</v>
          </cell>
          <cell r="J2048">
            <v>43678</v>
          </cell>
          <cell r="K2048" t="str">
            <v>2022月7月31日</v>
          </cell>
          <cell r="L2048" t="str">
            <v>是</v>
          </cell>
          <cell r="M2048" t="str">
            <v>柳州</v>
          </cell>
          <cell r="N2048" t="str">
            <v>学校</v>
          </cell>
          <cell r="O2048" t="str">
            <v>研究生</v>
          </cell>
          <cell r="P2048" t="str">
            <v>硕士</v>
          </cell>
          <cell r="Q2048" t="str">
            <v>广西师范大学</v>
          </cell>
          <cell r="R2048" t="str">
            <v>化学</v>
          </cell>
          <cell r="S2048">
            <v>43646</v>
          </cell>
          <cell r="T2048" t="str">
            <v>其他</v>
          </cell>
          <cell r="U2048" t="str">
            <v>F</v>
          </cell>
          <cell r="V2048">
            <v>3000</v>
          </cell>
          <cell r="W2048">
            <v>750</v>
          </cell>
          <cell r="X2048">
            <v>3750</v>
          </cell>
          <cell r="Y2048">
            <v>43678</v>
          </cell>
          <cell r="Z2048">
            <v>44652</v>
          </cell>
          <cell r="AA2048">
            <v>32</v>
          </cell>
          <cell r="AB2048">
            <v>3</v>
          </cell>
          <cell r="AC2048">
            <v>35</v>
          </cell>
          <cell r="AD2048">
            <v>3750</v>
          </cell>
        </row>
        <row r="2049">
          <cell r="B2049" t="str">
            <v>刘鑫</v>
          </cell>
          <cell r="C2049" t="str">
            <v>女</v>
          </cell>
          <cell r="D2049" t="str">
            <v>汉</v>
          </cell>
          <cell r="E2049" t="str">
            <v>1992年09月25日</v>
          </cell>
          <cell r="F2049" t="str">
            <v>中国</v>
          </cell>
          <cell r="G2049" t="str">
            <v>身份证</v>
          </cell>
          <cell r="H2049" t="str">
            <v>232126199209253362</v>
          </cell>
          <cell r="I2049" t="str">
            <v>柳州高级中学</v>
          </cell>
          <cell r="J2049">
            <v>43678</v>
          </cell>
          <cell r="K2049" t="str">
            <v>2022月7月31日</v>
          </cell>
          <cell r="L2049" t="str">
            <v>是</v>
          </cell>
          <cell r="M2049" t="str">
            <v>柳州</v>
          </cell>
          <cell r="N2049" t="str">
            <v>学校</v>
          </cell>
          <cell r="O2049" t="str">
            <v>研究生</v>
          </cell>
          <cell r="P2049" t="str">
            <v>硕士</v>
          </cell>
          <cell r="Q2049" t="str">
            <v>哈尔滨师范大学</v>
          </cell>
          <cell r="R2049" t="str">
            <v>学科教学（化学）</v>
          </cell>
          <cell r="S2049">
            <v>43646</v>
          </cell>
          <cell r="T2049" t="str">
            <v>其他</v>
          </cell>
          <cell r="U2049" t="str">
            <v>F</v>
          </cell>
          <cell r="V2049">
            <v>3000</v>
          </cell>
          <cell r="W2049">
            <v>750</v>
          </cell>
          <cell r="X2049">
            <v>3750</v>
          </cell>
          <cell r="Y2049">
            <v>43678</v>
          </cell>
          <cell r="Z2049">
            <v>44652</v>
          </cell>
          <cell r="AA2049">
            <v>32</v>
          </cell>
          <cell r="AB2049">
            <v>3</v>
          </cell>
          <cell r="AC2049">
            <v>35</v>
          </cell>
          <cell r="AD2049">
            <v>3750</v>
          </cell>
        </row>
        <row r="2050">
          <cell r="B2050" t="str">
            <v>李涛</v>
          </cell>
          <cell r="C2050" t="str">
            <v>男</v>
          </cell>
          <cell r="D2050" t="str">
            <v>汉</v>
          </cell>
          <cell r="E2050" t="str">
            <v>1993年07月21日</v>
          </cell>
          <cell r="F2050" t="str">
            <v>中国</v>
          </cell>
          <cell r="G2050" t="str">
            <v>身份证</v>
          </cell>
          <cell r="H2050" t="str">
            <v>142724199307211615</v>
          </cell>
          <cell r="I2050" t="str">
            <v>柳州高级中学</v>
          </cell>
          <cell r="J2050">
            <v>43678</v>
          </cell>
          <cell r="K2050" t="str">
            <v>2022月7月31日</v>
          </cell>
          <cell r="L2050" t="str">
            <v>是</v>
          </cell>
          <cell r="M2050" t="str">
            <v>柳州</v>
          </cell>
          <cell r="N2050" t="str">
            <v>学校</v>
          </cell>
          <cell r="O2050" t="str">
            <v>研究生</v>
          </cell>
          <cell r="P2050" t="str">
            <v>硕士</v>
          </cell>
          <cell r="Q2050" t="str">
            <v>广西民族大学</v>
          </cell>
          <cell r="R2050" t="str">
            <v>中国史</v>
          </cell>
          <cell r="S2050">
            <v>43646</v>
          </cell>
          <cell r="T2050" t="str">
            <v>其他</v>
          </cell>
          <cell r="U2050" t="str">
            <v>F</v>
          </cell>
          <cell r="V2050">
            <v>3000</v>
          </cell>
          <cell r="W2050">
            <v>750</v>
          </cell>
          <cell r="X2050">
            <v>3750</v>
          </cell>
          <cell r="Y2050">
            <v>43678</v>
          </cell>
          <cell r="Z2050">
            <v>44652</v>
          </cell>
          <cell r="AA2050">
            <v>32</v>
          </cell>
          <cell r="AB2050">
            <v>3</v>
          </cell>
          <cell r="AC2050">
            <v>35</v>
          </cell>
          <cell r="AD2050">
            <v>3750</v>
          </cell>
        </row>
        <row r="2051">
          <cell r="B2051" t="str">
            <v>蒲志良</v>
          </cell>
          <cell r="C2051" t="str">
            <v>男</v>
          </cell>
          <cell r="D2051" t="str">
            <v>汉</v>
          </cell>
          <cell r="E2051" t="str">
            <v>1993年04月30日</v>
          </cell>
          <cell r="F2051" t="str">
            <v>中国</v>
          </cell>
          <cell r="G2051" t="str">
            <v>身份证</v>
          </cell>
          <cell r="H2051" t="str">
            <v>22020419930430271X</v>
          </cell>
          <cell r="I2051" t="str">
            <v>柳州高级中学</v>
          </cell>
          <cell r="J2051">
            <v>43678</v>
          </cell>
          <cell r="K2051" t="str">
            <v>2022月7月31日</v>
          </cell>
          <cell r="L2051" t="str">
            <v>是</v>
          </cell>
          <cell r="M2051" t="str">
            <v>柳州</v>
          </cell>
          <cell r="N2051" t="str">
            <v>学校</v>
          </cell>
          <cell r="O2051" t="str">
            <v>研究生</v>
          </cell>
          <cell r="P2051" t="str">
            <v>硕士</v>
          </cell>
          <cell r="Q2051" t="str">
            <v>吉林师范大学</v>
          </cell>
          <cell r="R2051" t="str">
            <v>自然地理学</v>
          </cell>
          <cell r="S2051">
            <v>43646</v>
          </cell>
          <cell r="T2051" t="str">
            <v>其他</v>
          </cell>
          <cell r="U2051" t="str">
            <v>F</v>
          </cell>
          <cell r="V2051">
            <v>3000</v>
          </cell>
          <cell r="W2051">
            <v>750</v>
          </cell>
          <cell r="X2051">
            <v>3750</v>
          </cell>
          <cell r="Y2051">
            <v>43678</v>
          </cell>
          <cell r="Z2051">
            <v>44652</v>
          </cell>
          <cell r="AA2051">
            <v>32</v>
          </cell>
          <cell r="AB2051">
            <v>3</v>
          </cell>
          <cell r="AC2051">
            <v>35</v>
          </cell>
          <cell r="AD2051">
            <v>3750</v>
          </cell>
        </row>
        <row r="2052">
          <cell r="B2052" t="str">
            <v>伍迪</v>
          </cell>
          <cell r="C2052" t="str">
            <v>女</v>
          </cell>
          <cell r="D2052" t="str">
            <v>汉</v>
          </cell>
          <cell r="E2052" t="str">
            <v>1994年06月27日</v>
          </cell>
          <cell r="F2052" t="str">
            <v>中国</v>
          </cell>
          <cell r="G2052" t="str">
            <v>身份证</v>
          </cell>
          <cell r="H2052" t="str">
            <v>450521199406270523</v>
          </cell>
          <cell r="I2052" t="str">
            <v>柳州高级中学</v>
          </cell>
          <cell r="J2052">
            <v>43678</v>
          </cell>
          <cell r="K2052" t="str">
            <v>2022月7月31日</v>
          </cell>
          <cell r="L2052" t="str">
            <v>是</v>
          </cell>
          <cell r="M2052" t="str">
            <v>柳州</v>
          </cell>
          <cell r="N2052" t="str">
            <v>学校</v>
          </cell>
          <cell r="O2052" t="str">
            <v>研究生</v>
          </cell>
          <cell r="P2052" t="str">
            <v>硕士</v>
          </cell>
          <cell r="Q2052" t="str">
            <v>华中师范大学</v>
          </cell>
          <cell r="R2052" t="str">
            <v>学科教学（生物）</v>
          </cell>
          <cell r="S2052">
            <v>43646</v>
          </cell>
          <cell r="T2052" t="str">
            <v>其他</v>
          </cell>
          <cell r="U2052" t="str">
            <v>F</v>
          </cell>
          <cell r="V2052">
            <v>3000</v>
          </cell>
          <cell r="W2052">
            <v>750</v>
          </cell>
          <cell r="X2052">
            <v>3750</v>
          </cell>
          <cell r="Y2052">
            <v>43678</v>
          </cell>
          <cell r="Z2052">
            <v>44652</v>
          </cell>
          <cell r="AA2052">
            <v>32</v>
          </cell>
          <cell r="AB2052">
            <v>3</v>
          </cell>
          <cell r="AC2052">
            <v>35</v>
          </cell>
          <cell r="AD2052">
            <v>3750</v>
          </cell>
        </row>
        <row r="2053">
          <cell r="B2053" t="str">
            <v>谢毓玲</v>
          </cell>
          <cell r="C2053" t="str">
            <v>女</v>
          </cell>
          <cell r="D2053" t="str">
            <v>汉</v>
          </cell>
          <cell r="E2053" t="str">
            <v>1994年12月20日</v>
          </cell>
          <cell r="F2053" t="str">
            <v>中国</v>
          </cell>
          <cell r="G2053" t="str">
            <v>身份证</v>
          </cell>
          <cell r="H2053" t="str">
            <v>45020419941220102X</v>
          </cell>
          <cell r="I2053" t="str">
            <v>柳州高级中学</v>
          </cell>
          <cell r="J2053">
            <v>43678</v>
          </cell>
          <cell r="K2053" t="str">
            <v>2022月7月31日</v>
          </cell>
          <cell r="L2053" t="str">
            <v>是</v>
          </cell>
          <cell r="M2053" t="str">
            <v>柳州</v>
          </cell>
          <cell r="N2053" t="str">
            <v>学校</v>
          </cell>
          <cell r="O2053" t="str">
            <v>研究生</v>
          </cell>
          <cell r="P2053" t="str">
            <v>硕士</v>
          </cell>
          <cell r="Q2053" t="str">
            <v>华中师范大学</v>
          </cell>
          <cell r="R2053" t="str">
            <v>学科教学（生物）</v>
          </cell>
          <cell r="S2053">
            <v>43646</v>
          </cell>
          <cell r="T2053" t="str">
            <v>其他</v>
          </cell>
          <cell r="U2053" t="str">
            <v>F</v>
          </cell>
          <cell r="V2053">
            <v>3000</v>
          </cell>
          <cell r="W2053">
            <v>750</v>
          </cell>
          <cell r="X2053">
            <v>3750</v>
          </cell>
          <cell r="Y2053">
            <v>43678</v>
          </cell>
          <cell r="Z2053">
            <v>44652</v>
          </cell>
          <cell r="AA2053">
            <v>32</v>
          </cell>
          <cell r="AB2053">
            <v>3</v>
          </cell>
          <cell r="AC2053">
            <v>35</v>
          </cell>
          <cell r="AD2053">
            <v>3750</v>
          </cell>
        </row>
        <row r="2054">
          <cell r="B2054" t="str">
            <v>曾露仪</v>
          </cell>
          <cell r="C2054" t="str">
            <v>女</v>
          </cell>
          <cell r="D2054" t="str">
            <v>汉</v>
          </cell>
          <cell r="E2054" t="str">
            <v>1995年01月09日</v>
          </cell>
          <cell r="F2054" t="str">
            <v>中国</v>
          </cell>
          <cell r="G2054" t="str">
            <v>身份证</v>
          </cell>
          <cell r="H2054" t="str">
            <v>450205199501090727</v>
          </cell>
          <cell r="I2054" t="str">
            <v>柳州高级中学</v>
          </cell>
          <cell r="J2054">
            <v>43678</v>
          </cell>
          <cell r="K2054" t="str">
            <v>2022月7月31日</v>
          </cell>
          <cell r="L2054" t="str">
            <v>是</v>
          </cell>
          <cell r="M2054" t="str">
            <v>柳州</v>
          </cell>
          <cell r="N2054" t="str">
            <v>学校</v>
          </cell>
          <cell r="O2054" t="str">
            <v>研究生</v>
          </cell>
          <cell r="P2054" t="str">
            <v>硕士</v>
          </cell>
          <cell r="Q2054" t="str">
            <v>首都师范大学</v>
          </cell>
          <cell r="R2054" t="str">
            <v>学科教学（数学）</v>
          </cell>
          <cell r="S2054">
            <v>43646</v>
          </cell>
          <cell r="T2054" t="str">
            <v>其他</v>
          </cell>
          <cell r="U2054" t="str">
            <v>F</v>
          </cell>
          <cell r="V2054">
            <v>3000</v>
          </cell>
          <cell r="W2054">
            <v>750</v>
          </cell>
          <cell r="X2054">
            <v>3750</v>
          </cell>
          <cell r="Y2054">
            <v>43678</v>
          </cell>
          <cell r="Z2054">
            <v>44652</v>
          </cell>
          <cell r="AA2054">
            <v>32</v>
          </cell>
          <cell r="AB2054">
            <v>3</v>
          </cell>
          <cell r="AC2054">
            <v>35</v>
          </cell>
          <cell r="AD2054">
            <v>3750</v>
          </cell>
        </row>
        <row r="2055">
          <cell r="B2055" t="str">
            <v>陈翠玲</v>
          </cell>
          <cell r="C2055" t="str">
            <v>女</v>
          </cell>
          <cell r="D2055" t="str">
            <v>汉</v>
          </cell>
          <cell r="E2055" t="str">
            <v>1993年10月10日</v>
          </cell>
          <cell r="F2055" t="str">
            <v>中国</v>
          </cell>
          <cell r="G2055" t="str">
            <v>身份证</v>
          </cell>
          <cell r="H2055" t="str">
            <v>450821199310100227</v>
          </cell>
          <cell r="I2055" t="str">
            <v>柳州高级中学</v>
          </cell>
          <cell r="J2055">
            <v>43678</v>
          </cell>
          <cell r="K2055" t="str">
            <v>2022月7月31日</v>
          </cell>
          <cell r="L2055" t="str">
            <v>是</v>
          </cell>
          <cell r="M2055" t="str">
            <v>柳州</v>
          </cell>
          <cell r="N2055" t="str">
            <v>学校</v>
          </cell>
          <cell r="O2055" t="str">
            <v>研究生</v>
          </cell>
          <cell r="P2055" t="str">
            <v>硕士</v>
          </cell>
          <cell r="Q2055" t="str">
            <v>广西师范大学</v>
          </cell>
          <cell r="R2055" t="str">
            <v>数学专业</v>
          </cell>
          <cell r="S2055">
            <v>43646</v>
          </cell>
          <cell r="T2055" t="str">
            <v>其他</v>
          </cell>
          <cell r="U2055" t="str">
            <v>F</v>
          </cell>
          <cell r="V2055">
            <v>3000</v>
          </cell>
          <cell r="W2055">
            <v>750</v>
          </cell>
          <cell r="X2055">
            <v>3750</v>
          </cell>
          <cell r="Y2055">
            <v>43678</v>
          </cell>
          <cell r="Z2055">
            <v>44652</v>
          </cell>
          <cell r="AA2055">
            <v>32</v>
          </cell>
          <cell r="AB2055">
            <v>3</v>
          </cell>
          <cell r="AC2055">
            <v>35</v>
          </cell>
          <cell r="AD2055">
            <v>3750</v>
          </cell>
        </row>
        <row r="2056">
          <cell r="B2056" t="str">
            <v>黄胜</v>
          </cell>
          <cell r="C2056" t="str">
            <v>男</v>
          </cell>
          <cell r="D2056" t="str">
            <v>汉</v>
          </cell>
          <cell r="E2056" t="str">
            <v>1992年06月01日</v>
          </cell>
          <cell r="F2056" t="str">
            <v>中国</v>
          </cell>
          <cell r="G2056" t="str">
            <v>身份证</v>
          </cell>
          <cell r="H2056" t="str">
            <v>450721199206016855</v>
          </cell>
          <cell r="I2056" t="str">
            <v>柳州高级中学</v>
          </cell>
          <cell r="J2056">
            <v>43678</v>
          </cell>
          <cell r="K2056" t="str">
            <v>2022月7月31日</v>
          </cell>
          <cell r="L2056" t="str">
            <v>是</v>
          </cell>
          <cell r="M2056" t="str">
            <v>柳州</v>
          </cell>
          <cell r="N2056" t="str">
            <v>学校</v>
          </cell>
          <cell r="O2056" t="str">
            <v>研究生</v>
          </cell>
          <cell r="P2056" t="str">
            <v>硕士</v>
          </cell>
          <cell r="Q2056" t="str">
            <v>广西师范大学</v>
          </cell>
          <cell r="R2056" t="str">
            <v>课程与教学论</v>
          </cell>
          <cell r="S2056">
            <v>43646</v>
          </cell>
          <cell r="T2056" t="str">
            <v>其他</v>
          </cell>
          <cell r="U2056" t="str">
            <v>F</v>
          </cell>
          <cell r="V2056">
            <v>3000</v>
          </cell>
          <cell r="W2056">
            <v>750</v>
          </cell>
          <cell r="X2056">
            <v>3750</v>
          </cell>
          <cell r="Y2056">
            <v>43678</v>
          </cell>
          <cell r="Z2056">
            <v>44652</v>
          </cell>
          <cell r="AA2056">
            <v>32</v>
          </cell>
          <cell r="AB2056">
            <v>3</v>
          </cell>
          <cell r="AC2056">
            <v>35</v>
          </cell>
          <cell r="AD2056">
            <v>3750</v>
          </cell>
        </row>
        <row r="2057">
          <cell r="B2057" t="str">
            <v>甚庭雯</v>
          </cell>
          <cell r="C2057" t="str">
            <v>女</v>
          </cell>
          <cell r="D2057" t="str">
            <v>汉</v>
          </cell>
          <cell r="E2057" t="str">
            <v>1993年06月10日</v>
          </cell>
          <cell r="F2057" t="str">
            <v>中国</v>
          </cell>
          <cell r="G2057" t="str">
            <v>身份证</v>
          </cell>
          <cell r="H2057" t="str">
            <v>230225199306101544</v>
          </cell>
          <cell r="I2057" t="str">
            <v>柳州高级中学</v>
          </cell>
          <cell r="J2057">
            <v>43678</v>
          </cell>
          <cell r="K2057" t="str">
            <v>2022月7月31日</v>
          </cell>
          <cell r="L2057" t="str">
            <v>是</v>
          </cell>
          <cell r="M2057" t="str">
            <v>柳州</v>
          </cell>
          <cell r="N2057" t="str">
            <v>学校</v>
          </cell>
          <cell r="O2057" t="str">
            <v>研究生</v>
          </cell>
          <cell r="P2057" t="str">
            <v>硕士</v>
          </cell>
          <cell r="Q2057" t="str">
            <v>哈尔滨师范大学</v>
          </cell>
          <cell r="R2057" t="str">
            <v>学科教学（英语）</v>
          </cell>
          <cell r="S2057">
            <v>43646</v>
          </cell>
          <cell r="T2057" t="str">
            <v>其他</v>
          </cell>
          <cell r="U2057" t="str">
            <v>F</v>
          </cell>
          <cell r="V2057">
            <v>3000</v>
          </cell>
          <cell r="W2057">
            <v>750</v>
          </cell>
          <cell r="X2057">
            <v>3750</v>
          </cell>
          <cell r="Y2057">
            <v>43678</v>
          </cell>
          <cell r="Z2057">
            <v>44652</v>
          </cell>
          <cell r="AA2057">
            <v>32</v>
          </cell>
          <cell r="AB2057">
            <v>3</v>
          </cell>
          <cell r="AC2057">
            <v>35</v>
          </cell>
          <cell r="AD2057">
            <v>3750</v>
          </cell>
        </row>
        <row r="2058">
          <cell r="B2058" t="str">
            <v>谢超</v>
          </cell>
          <cell r="C2058" t="str">
            <v>男</v>
          </cell>
          <cell r="D2058" t="str">
            <v>汉</v>
          </cell>
          <cell r="E2058" t="str">
            <v>1995年08月30日</v>
          </cell>
          <cell r="F2058" t="str">
            <v>中国</v>
          </cell>
          <cell r="G2058" t="str">
            <v>身份证</v>
          </cell>
          <cell r="H2058" t="str">
            <v>43042219950830041X</v>
          </cell>
          <cell r="I2058" t="str">
            <v>柳州高级中学</v>
          </cell>
          <cell r="J2058">
            <v>43678</v>
          </cell>
          <cell r="K2058" t="str">
            <v>2022月7月31日</v>
          </cell>
          <cell r="L2058" t="str">
            <v>是</v>
          </cell>
          <cell r="M2058" t="str">
            <v>柳州</v>
          </cell>
          <cell r="N2058" t="str">
            <v>学校</v>
          </cell>
          <cell r="O2058" t="str">
            <v>研究生</v>
          </cell>
          <cell r="P2058" t="str">
            <v>硕士</v>
          </cell>
          <cell r="Q2058" t="str">
            <v>广西师范大学</v>
          </cell>
          <cell r="R2058" t="str">
            <v>学科教学（英语）</v>
          </cell>
          <cell r="S2058">
            <v>43646</v>
          </cell>
          <cell r="T2058" t="str">
            <v>其他</v>
          </cell>
          <cell r="U2058" t="str">
            <v>F</v>
          </cell>
          <cell r="V2058">
            <v>3000</v>
          </cell>
          <cell r="W2058">
            <v>750</v>
          </cell>
          <cell r="X2058">
            <v>3750</v>
          </cell>
          <cell r="Y2058">
            <v>43678</v>
          </cell>
          <cell r="Z2058">
            <v>44652</v>
          </cell>
          <cell r="AA2058">
            <v>32</v>
          </cell>
          <cell r="AB2058">
            <v>3</v>
          </cell>
          <cell r="AC2058">
            <v>35</v>
          </cell>
          <cell r="AD2058">
            <v>3750</v>
          </cell>
        </row>
        <row r="2059">
          <cell r="B2059" t="str">
            <v>周艳芳</v>
          </cell>
          <cell r="C2059" t="str">
            <v>女</v>
          </cell>
          <cell r="D2059" t="str">
            <v>瑶</v>
          </cell>
          <cell r="E2059" t="str">
            <v>1993年08月14日</v>
          </cell>
          <cell r="F2059" t="str">
            <v>中国</v>
          </cell>
          <cell r="G2059" t="str">
            <v>身份证</v>
          </cell>
          <cell r="H2059" t="str">
            <v>450332199308140926</v>
          </cell>
          <cell r="I2059" t="str">
            <v>柳州高级中学</v>
          </cell>
          <cell r="J2059">
            <v>43678</v>
          </cell>
          <cell r="K2059" t="str">
            <v>2022月7月31日</v>
          </cell>
          <cell r="L2059" t="str">
            <v>是</v>
          </cell>
          <cell r="M2059" t="str">
            <v>柳州</v>
          </cell>
          <cell r="N2059" t="str">
            <v>学校</v>
          </cell>
          <cell r="O2059" t="str">
            <v>研究生</v>
          </cell>
          <cell r="P2059" t="str">
            <v>硕士</v>
          </cell>
          <cell r="Q2059" t="str">
            <v>华中师范大学</v>
          </cell>
          <cell r="R2059" t="str">
            <v>学科教学（英语）</v>
          </cell>
          <cell r="S2059">
            <v>43646</v>
          </cell>
          <cell r="T2059" t="str">
            <v>其他</v>
          </cell>
          <cell r="U2059" t="str">
            <v>F</v>
          </cell>
          <cell r="V2059">
            <v>3000</v>
          </cell>
          <cell r="W2059">
            <v>750</v>
          </cell>
          <cell r="X2059">
            <v>3750</v>
          </cell>
          <cell r="Y2059">
            <v>43678</v>
          </cell>
          <cell r="Z2059">
            <v>44652</v>
          </cell>
          <cell r="AA2059">
            <v>32</v>
          </cell>
          <cell r="AB2059">
            <v>3</v>
          </cell>
          <cell r="AC2059">
            <v>35</v>
          </cell>
          <cell r="AD2059">
            <v>3750</v>
          </cell>
        </row>
        <row r="2060">
          <cell r="B2060" t="str">
            <v>谢雪萍</v>
          </cell>
          <cell r="C2060" t="str">
            <v>女</v>
          </cell>
          <cell r="D2060" t="str">
            <v>汉</v>
          </cell>
          <cell r="E2060" t="str">
            <v>1994年01月29日</v>
          </cell>
          <cell r="F2060" t="str">
            <v>中国</v>
          </cell>
          <cell r="G2060" t="str">
            <v>身份证</v>
          </cell>
          <cell r="H2060" t="str">
            <v>420682199401293526</v>
          </cell>
          <cell r="I2060" t="str">
            <v>柳州高级中学</v>
          </cell>
          <cell r="J2060">
            <v>43678</v>
          </cell>
          <cell r="K2060" t="str">
            <v>2022月7月31日</v>
          </cell>
          <cell r="L2060" t="str">
            <v>是</v>
          </cell>
          <cell r="M2060" t="str">
            <v>柳州</v>
          </cell>
          <cell r="N2060" t="str">
            <v>学校</v>
          </cell>
          <cell r="O2060" t="str">
            <v>研究生</v>
          </cell>
          <cell r="P2060" t="str">
            <v>硕士</v>
          </cell>
          <cell r="Q2060" t="str">
            <v>华中师范大学</v>
          </cell>
          <cell r="R2060" t="str">
            <v>学科教学（思政）</v>
          </cell>
          <cell r="S2060">
            <v>43646</v>
          </cell>
          <cell r="T2060" t="str">
            <v>其他</v>
          </cell>
          <cell r="U2060" t="str">
            <v>F</v>
          </cell>
          <cell r="V2060">
            <v>3000</v>
          </cell>
          <cell r="W2060">
            <v>750</v>
          </cell>
          <cell r="X2060">
            <v>3750</v>
          </cell>
          <cell r="Y2060">
            <v>43678</v>
          </cell>
          <cell r="Z2060">
            <v>44652</v>
          </cell>
          <cell r="AA2060">
            <v>32</v>
          </cell>
          <cell r="AB2060">
            <v>3</v>
          </cell>
          <cell r="AC2060">
            <v>35</v>
          </cell>
          <cell r="AD2060">
            <v>3750</v>
          </cell>
        </row>
        <row r="2061">
          <cell r="B2061" t="str">
            <v>韦思雨</v>
          </cell>
          <cell r="C2061" t="str">
            <v>女</v>
          </cell>
          <cell r="D2061" t="str">
            <v>壮</v>
          </cell>
          <cell r="E2061" t="str">
            <v>1994年08月31日</v>
          </cell>
          <cell r="F2061" t="str">
            <v>中国</v>
          </cell>
          <cell r="G2061" t="str">
            <v>身份证</v>
          </cell>
          <cell r="H2061" t="str">
            <v>450204199408311429</v>
          </cell>
          <cell r="I2061" t="str">
            <v>柳州高级中学</v>
          </cell>
          <cell r="J2061">
            <v>43678</v>
          </cell>
          <cell r="K2061" t="str">
            <v>2022月7月31日</v>
          </cell>
          <cell r="L2061" t="str">
            <v>是</v>
          </cell>
          <cell r="M2061" t="str">
            <v>柳州</v>
          </cell>
          <cell r="N2061" t="str">
            <v>学校</v>
          </cell>
          <cell r="O2061" t="str">
            <v>研究生</v>
          </cell>
          <cell r="P2061" t="str">
            <v>硕士</v>
          </cell>
          <cell r="Q2061" t="str">
            <v>华中师范大学</v>
          </cell>
          <cell r="R2061" t="str">
            <v>学科教学（思政）</v>
          </cell>
          <cell r="S2061">
            <v>43646</v>
          </cell>
          <cell r="T2061" t="str">
            <v>其他</v>
          </cell>
          <cell r="U2061" t="str">
            <v>F</v>
          </cell>
          <cell r="V2061">
            <v>3000</v>
          </cell>
          <cell r="W2061">
            <v>750</v>
          </cell>
          <cell r="X2061">
            <v>3750</v>
          </cell>
          <cell r="Y2061">
            <v>43678</v>
          </cell>
          <cell r="Z2061">
            <v>44652</v>
          </cell>
          <cell r="AA2061">
            <v>32</v>
          </cell>
          <cell r="AB2061">
            <v>3</v>
          </cell>
          <cell r="AC2061">
            <v>35</v>
          </cell>
          <cell r="AD2061">
            <v>3750</v>
          </cell>
        </row>
        <row r="2062">
          <cell r="B2062" t="str">
            <v>胡燕</v>
          </cell>
          <cell r="C2062" t="str">
            <v>女</v>
          </cell>
          <cell r="D2062" t="str">
            <v>壮</v>
          </cell>
          <cell r="E2062" t="str">
            <v>1994年07月13日</v>
          </cell>
          <cell r="F2062" t="str">
            <v>中国</v>
          </cell>
          <cell r="G2062" t="str">
            <v>身份证</v>
          </cell>
          <cell r="H2062" t="str">
            <v>452224199407130025</v>
          </cell>
          <cell r="I2062" t="str">
            <v>柳州高级中学</v>
          </cell>
          <cell r="J2062">
            <v>43678</v>
          </cell>
          <cell r="K2062" t="str">
            <v>2022月7月31日</v>
          </cell>
          <cell r="L2062" t="str">
            <v>是</v>
          </cell>
          <cell r="M2062" t="str">
            <v>柳州</v>
          </cell>
          <cell r="N2062" t="str">
            <v>学校</v>
          </cell>
          <cell r="O2062" t="str">
            <v>研究生</v>
          </cell>
          <cell r="P2062" t="str">
            <v>硕士</v>
          </cell>
          <cell r="Q2062" t="str">
            <v>广西师范大学</v>
          </cell>
          <cell r="R2062" t="str">
            <v>马克思主义哲学</v>
          </cell>
          <cell r="S2062">
            <v>43646</v>
          </cell>
          <cell r="T2062" t="str">
            <v>其他</v>
          </cell>
          <cell r="U2062" t="str">
            <v>F</v>
          </cell>
          <cell r="V2062">
            <v>3000</v>
          </cell>
          <cell r="W2062">
            <v>750</v>
          </cell>
          <cell r="X2062">
            <v>3750</v>
          </cell>
          <cell r="Y2062">
            <v>43678</v>
          </cell>
          <cell r="Z2062">
            <v>44652</v>
          </cell>
          <cell r="AA2062">
            <v>32</v>
          </cell>
          <cell r="AB2062">
            <v>3</v>
          </cell>
          <cell r="AC2062">
            <v>35</v>
          </cell>
          <cell r="AD2062">
            <v>3750</v>
          </cell>
        </row>
        <row r="2063">
          <cell r="B2063" t="str">
            <v>应茵</v>
          </cell>
          <cell r="C2063" t="str">
            <v>女</v>
          </cell>
          <cell r="D2063" t="str">
            <v>汉</v>
          </cell>
          <cell r="E2063" t="str">
            <v>1986年11月20日</v>
          </cell>
          <cell r="F2063" t="str">
            <v>中国</v>
          </cell>
          <cell r="G2063" t="str">
            <v>身份证</v>
          </cell>
          <cell r="H2063" t="str">
            <v>45020519861120134X</v>
          </cell>
          <cell r="I2063" t="str">
            <v>柳州高级中学</v>
          </cell>
          <cell r="J2063">
            <v>43678</v>
          </cell>
          <cell r="K2063" t="str">
            <v>2022月7月31日</v>
          </cell>
          <cell r="L2063" t="str">
            <v>是</v>
          </cell>
          <cell r="M2063" t="str">
            <v>柳州</v>
          </cell>
          <cell r="N2063" t="str">
            <v>学校</v>
          </cell>
          <cell r="O2063" t="str">
            <v>研究生</v>
          </cell>
          <cell r="P2063" t="str">
            <v>硕士</v>
          </cell>
          <cell r="Q2063" t="str">
            <v>华南师范大学</v>
          </cell>
          <cell r="R2063" t="str">
            <v>物理化学</v>
          </cell>
          <cell r="S2063">
            <v>40724</v>
          </cell>
          <cell r="T2063" t="str">
            <v>其他</v>
          </cell>
          <cell r="U2063" t="str">
            <v>F</v>
          </cell>
          <cell r="V2063">
            <v>3000</v>
          </cell>
          <cell r="W2063">
            <v>750</v>
          </cell>
          <cell r="X2063">
            <v>3750</v>
          </cell>
          <cell r="Y2063">
            <v>43678</v>
          </cell>
          <cell r="Z2063">
            <v>44652</v>
          </cell>
          <cell r="AA2063">
            <v>32</v>
          </cell>
          <cell r="AB2063">
            <v>3</v>
          </cell>
          <cell r="AC2063">
            <v>35</v>
          </cell>
          <cell r="AD2063">
            <v>3750</v>
          </cell>
        </row>
        <row r="2064">
          <cell r="B2064" t="str">
            <v>黄永浩</v>
          </cell>
          <cell r="C2064" t="str">
            <v>男</v>
          </cell>
          <cell r="D2064" t="str">
            <v>汉</v>
          </cell>
          <cell r="E2064" t="str">
            <v>1992年03月24日</v>
          </cell>
          <cell r="F2064" t="str">
            <v>中国</v>
          </cell>
          <cell r="G2064" t="str">
            <v>身份证</v>
          </cell>
          <cell r="H2064" t="str">
            <v>450722199203240014</v>
          </cell>
          <cell r="I2064" t="str">
            <v>柳州高级中学</v>
          </cell>
          <cell r="J2064">
            <v>43678</v>
          </cell>
          <cell r="K2064" t="str">
            <v>2022月7月31日</v>
          </cell>
          <cell r="L2064" t="str">
            <v>是</v>
          </cell>
          <cell r="M2064" t="str">
            <v>柳州</v>
          </cell>
          <cell r="N2064" t="str">
            <v>学校</v>
          </cell>
          <cell r="O2064" t="str">
            <v>研究生</v>
          </cell>
          <cell r="P2064" t="str">
            <v>硕士</v>
          </cell>
          <cell r="Q2064" t="str">
            <v>湖南师范大学</v>
          </cell>
          <cell r="R2064" t="str">
            <v>理论物理</v>
          </cell>
          <cell r="S2064">
            <v>43281</v>
          </cell>
          <cell r="T2064" t="str">
            <v>其他</v>
          </cell>
          <cell r="U2064" t="str">
            <v>F</v>
          </cell>
          <cell r="V2064">
            <v>3000</v>
          </cell>
          <cell r="W2064">
            <v>750</v>
          </cell>
          <cell r="X2064">
            <v>3750</v>
          </cell>
          <cell r="Y2064">
            <v>43678</v>
          </cell>
          <cell r="Z2064">
            <v>44652</v>
          </cell>
          <cell r="AA2064">
            <v>32</v>
          </cell>
          <cell r="AB2064">
            <v>3</v>
          </cell>
          <cell r="AC2064">
            <v>35</v>
          </cell>
          <cell r="AD2064">
            <v>3750</v>
          </cell>
        </row>
        <row r="2065">
          <cell r="B2065" t="str">
            <v>李一帆</v>
          </cell>
          <cell r="C2065" t="str">
            <v>男</v>
          </cell>
          <cell r="D2065" t="str">
            <v>汉</v>
          </cell>
          <cell r="E2065" t="str">
            <v>1990年02月08日</v>
          </cell>
          <cell r="F2065" t="str">
            <v>中国</v>
          </cell>
          <cell r="G2065" t="str">
            <v>身份证</v>
          </cell>
          <cell r="H2065" t="str">
            <v>340603199002080819</v>
          </cell>
          <cell r="I2065" t="str">
            <v>柳州高级中学</v>
          </cell>
          <cell r="J2065">
            <v>43539</v>
          </cell>
          <cell r="K2065">
            <v>45730</v>
          </cell>
          <cell r="L2065" t="str">
            <v>是</v>
          </cell>
          <cell r="M2065" t="str">
            <v>柳州</v>
          </cell>
          <cell r="N2065" t="str">
            <v>学校</v>
          </cell>
          <cell r="O2065" t="str">
            <v>研究生</v>
          </cell>
          <cell r="P2065" t="str">
            <v>硕士</v>
          </cell>
          <cell r="Q2065" t="str">
            <v>海南师范大学</v>
          </cell>
          <cell r="R2065" t="str">
            <v>学科教学（数学）</v>
          </cell>
          <cell r="S2065">
            <v>42185</v>
          </cell>
          <cell r="T2065" t="str">
            <v>其他</v>
          </cell>
          <cell r="U2065" t="str">
            <v>F</v>
          </cell>
          <cell r="V2065">
            <v>3000</v>
          </cell>
          <cell r="W2065">
            <v>750</v>
          </cell>
          <cell r="X2065">
            <v>3750</v>
          </cell>
          <cell r="Y2065">
            <v>43525</v>
          </cell>
          <cell r="Z2065">
            <v>44652</v>
          </cell>
          <cell r="AA2065">
            <v>37</v>
          </cell>
          <cell r="AB2065">
            <v>3</v>
          </cell>
          <cell r="AC2065">
            <v>40</v>
          </cell>
          <cell r="AD2065">
            <v>3750</v>
          </cell>
        </row>
        <row r="2066">
          <cell r="B2066" t="str">
            <v>刘紫珊</v>
          </cell>
          <cell r="C2066" t="str">
            <v>女</v>
          </cell>
          <cell r="D2066" t="str">
            <v>汉</v>
          </cell>
          <cell r="E2066" t="str">
            <v>1997年05月02日</v>
          </cell>
          <cell r="F2066" t="str">
            <v>中国</v>
          </cell>
          <cell r="G2066" t="str">
            <v>身份证</v>
          </cell>
          <cell r="H2066" t="str">
            <v>450203199705020728</v>
          </cell>
          <cell r="I2066" t="str">
            <v>柳州高级中学</v>
          </cell>
          <cell r="J2066">
            <v>43678</v>
          </cell>
          <cell r="K2066" t="str">
            <v>2022月7月31日</v>
          </cell>
          <cell r="L2066" t="str">
            <v>是</v>
          </cell>
          <cell r="M2066" t="str">
            <v>柳州</v>
          </cell>
          <cell r="N2066" t="str">
            <v>学校</v>
          </cell>
          <cell r="O2066" t="str">
            <v>本科</v>
          </cell>
          <cell r="P2066" t="str">
            <v>学士</v>
          </cell>
          <cell r="Q2066" t="str">
            <v>北京师范大学</v>
          </cell>
          <cell r="R2066" t="str">
            <v>化学</v>
          </cell>
          <cell r="S2066">
            <v>43646</v>
          </cell>
          <cell r="T2066" t="str">
            <v>一流建设高校</v>
          </cell>
          <cell r="U2066" t="str">
            <v>G</v>
          </cell>
          <cell r="V2066">
            <v>1500</v>
          </cell>
          <cell r="W2066">
            <v>375</v>
          </cell>
          <cell r="X2066">
            <v>1875</v>
          </cell>
          <cell r="Y2066">
            <v>43678</v>
          </cell>
          <cell r="Z2066">
            <v>44652</v>
          </cell>
          <cell r="AA2066">
            <v>32</v>
          </cell>
          <cell r="AB2066">
            <v>3</v>
          </cell>
          <cell r="AC2066">
            <v>35</v>
          </cell>
          <cell r="AD2066">
            <v>1875</v>
          </cell>
        </row>
        <row r="2067">
          <cell r="B2067" t="str">
            <v>陈皓钰</v>
          </cell>
          <cell r="C2067" t="str">
            <v>女</v>
          </cell>
          <cell r="D2067" t="str">
            <v>汉</v>
          </cell>
          <cell r="E2067" t="str">
            <v>1996年10月07日</v>
          </cell>
          <cell r="F2067" t="str">
            <v>中国</v>
          </cell>
          <cell r="G2067" t="str">
            <v>身份证</v>
          </cell>
          <cell r="H2067" t="str">
            <v>450205199610070426</v>
          </cell>
          <cell r="I2067" t="str">
            <v>柳州高级中学</v>
          </cell>
          <cell r="J2067">
            <v>43678</v>
          </cell>
          <cell r="K2067" t="str">
            <v>2022月7月31日</v>
          </cell>
          <cell r="L2067" t="str">
            <v>是</v>
          </cell>
          <cell r="M2067" t="str">
            <v>柳州</v>
          </cell>
          <cell r="N2067" t="str">
            <v>学校</v>
          </cell>
          <cell r="O2067" t="str">
            <v>本科</v>
          </cell>
          <cell r="P2067" t="str">
            <v>学士</v>
          </cell>
          <cell r="Q2067" t="str">
            <v>华东师范大学</v>
          </cell>
          <cell r="R2067" t="str">
            <v>化学</v>
          </cell>
          <cell r="S2067">
            <v>43646</v>
          </cell>
          <cell r="T2067" t="str">
            <v>一流建设高校</v>
          </cell>
          <cell r="U2067" t="str">
            <v>G</v>
          </cell>
          <cell r="V2067">
            <v>1500</v>
          </cell>
          <cell r="W2067">
            <v>375</v>
          </cell>
          <cell r="X2067">
            <v>1875</v>
          </cell>
          <cell r="Y2067">
            <v>43678</v>
          </cell>
          <cell r="Z2067">
            <v>44652</v>
          </cell>
          <cell r="AA2067">
            <v>32</v>
          </cell>
          <cell r="AB2067">
            <v>3</v>
          </cell>
          <cell r="AC2067">
            <v>35</v>
          </cell>
          <cell r="AD2067">
            <v>1875</v>
          </cell>
        </row>
        <row r="2068">
          <cell r="B2068" t="str">
            <v>莫美玉</v>
          </cell>
          <cell r="C2068" t="str">
            <v>女</v>
          </cell>
          <cell r="D2068" t="str">
            <v>壮</v>
          </cell>
          <cell r="E2068" t="str">
            <v>1996年10月10日</v>
          </cell>
          <cell r="F2068" t="str">
            <v>中国</v>
          </cell>
          <cell r="G2068" t="str">
            <v>身份证</v>
          </cell>
          <cell r="H2068" t="str">
            <v>450222199610100329</v>
          </cell>
          <cell r="I2068" t="str">
            <v>柳州高级中学</v>
          </cell>
          <cell r="J2068">
            <v>43678</v>
          </cell>
          <cell r="K2068" t="str">
            <v>2022月7月31日</v>
          </cell>
          <cell r="L2068" t="str">
            <v>是</v>
          </cell>
          <cell r="M2068" t="str">
            <v>柳州</v>
          </cell>
          <cell r="N2068" t="str">
            <v>学校</v>
          </cell>
          <cell r="O2068" t="str">
            <v>本科</v>
          </cell>
          <cell r="P2068" t="str">
            <v>学士</v>
          </cell>
          <cell r="Q2068" t="str">
            <v>武汉大学</v>
          </cell>
          <cell r="R2068" t="str">
            <v>化学</v>
          </cell>
          <cell r="S2068">
            <v>43646</v>
          </cell>
          <cell r="T2068" t="str">
            <v>一流建设高校</v>
          </cell>
          <cell r="U2068" t="str">
            <v>G</v>
          </cell>
          <cell r="V2068">
            <v>1500</v>
          </cell>
          <cell r="W2068">
            <v>375</v>
          </cell>
          <cell r="X2068">
            <v>1875</v>
          </cell>
          <cell r="Y2068">
            <v>43678</v>
          </cell>
          <cell r="Z2068">
            <v>44652</v>
          </cell>
          <cell r="AA2068">
            <v>32</v>
          </cell>
          <cell r="AB2068">
            <v>3</v>
          </cell>
          <cell r="AC2068">
            <v>35</v>
          </cell>
          <cell r="AD2068">
            <v>1875</v>
          </cell>
        </row>
        <row r="2069">
          <cell r="B2069" t="str">
            <v>李雨芷</v>
          </cell>
          <cell r="C2069" t="str">
            <v>女</v>
          </cell>
          <cell r="D2069" t="str">
            <v>汉</v>
          </cell>
          <cell r="E2069" t="str">
            <v>1997年04月26日</v>
          </cell>
          <cell r="F2069" t="str">
            <v>中国</v>
          </cell>
          <cell r="G2069" t="str">
            <v>身份证</v>
          </cell>
          <cell r="H2069" t="str">
            <v>450981199704260241</v>
          </cell>
          <cell r="I2069" t="str">
            <v>柳州高级中学</v>
          </cell>
          <cell r="J2069">
            <v>43678</v>
          </cell>
          <cell r="K2069" t="str">
            <v>2022月7月31日</v>
          </cell>
          <cell r="L2069" t="str">
            <v>是</v>
          </cell>
          <cell r="M2069" t="str">
            <v>柳州</v>
          </cell>
          <cell r="N2069" t="str">
            <v>学校</v>
          </cell>
          <cell r="O2069" t="str">
            <v>本科</v>
          </cell>
          <cell r="P2069" t="str">
            <v>学士</v>
          </cell>
          <cell r="Q2069" t="str">
            <v>华东师范大学</v>
          </cell>
          <cell r="R2069" t="str">
            <v>历史学</v>
          </cell>
          <cell r="S2069">
            <v>43646</v>
          </cell>
          <cell r="T2069" t="str">
            <v>一流建设高校</v>
          </cell>
          <cell r="U2069" t="str">
            <v>G</v>
          </cell>
          <cell r="V2069">
            <v>1500</v>
          </cell>
          <cell r="W2069">
            <v>375</v>
          </cell>
          <cell r="X2069">
            <v>1875</v>
          </cell>
          <cell r="Y2069">
            <v>43678</v>
          </cell>
          <cell r="Z2069">
            <v>44652</v>
          </cell>
          <cell r="AA2069">
            <v>32</v>
          </cell>
          <cell r="AB2069">
            <v>3</v>
          </cell>
          <cell r="AC2069">
            <v>35</v>
          </cell>
          <cell r="AD2069">
            <v>1875</v>
          </cell>
        </row>
        <row r="2070">
          <cell r="B2070" t="str">
            <v>黄越</v>
          </cell>
          <cell r="C2070" t="str">
            <v>男</v>
          </cell>
          <cell r="D2070" t="str">
            <v>壮</v>
          </cell>
          <cell r="E2070" t="str">
            <v>1995年10月03日</v>
          </cell>
          <cell r="F2070" t="str">
            <v>中国</v>
          </cell>
          <cell r="G2070" t="str">
            <v>身份证</v>
          </cell>
          <cell r="H2070" t="str">
            <v>450204199510030316</v>
          </cell>
          <cell r="I2070" t="str">
            <v>柳州高级中学</v>
          </cell>
          <cell r="J2070">
            <v>43678</v>
          </cell>
          <cell r="K2070" t="str">
            <v>2022月7月31日</v>
          </cell>
          <cell r="L2070" t="str">
            <v>是</v>
          </cell>
          <cell r="M2070" t="str">
            <v>柳州</v>
          </cell>
          <cell r="N2070" t="str">
            <v>学校</v>
          </cell>
          <cell r="O2070" t="str">
            <v>本科</v>
          </cell>
          <cell r="P2070" t="str">
            <v>学士</v>
          </cell>
          <cell r="Q2070" t="str">
            <v>华东师范大学</v>
          </cell>
          <cell r="R2070" t="str">
            <v>数学与应用数学</v>
          </cell>
          <cell r="S2070">
            <v>43646</v>
          </cell>
          <cell r="T2070" t="str">
            <v>一流建设高校</v>
          </cell>
          <cell r="U2070" t="str">
            <v>G</v>
          </cell>
          <cell r="V2070">
            <v>1500</v>
          </cell>
          <cell r="W2070">
            <v>375</v>
          </cell>
          <cell r="X2070">
            <v>1875</v>
          </cell>
          <cell r="Y2070">
            <v>43678</v>
          </cell>
          <cell r="Z2070">
            <v>44652</v>
          </cell>
          <cell r="AA2070">
            <v>32</v>
          </cell>
          <cell r="AB2070">
            <v>3</v>
          </cell>
          <cell r="AC2070">
            <v>35</v>
          </cell>
          <cell r="AD2070">
            <v>1875</v>
          </cell>
        </row>
        <row r="2071">
          <cell r="B2071" t="str">
            <v>李照清</v>
          </cell>
          <cell r="C2071" t="str">
            <v>女</v>
          </cell>
          <cell r="D2071" t="str">
            <v>汉</v>
          </cell>
          <cell r="E2071" t="str">
            <v>1997年08月08日</v>
          </cell>
          <cell r="F2071" t="str">
            <v>中国</v>
          </cell>
          <cell r="G2071" t="str">
            <v>身份证</v>
          </cell>
          <cell r="H2071" t="str">
            <v>450411199708081041</v>
          </cell>
          <cell r="I2071" t="str">
            <v>柳州高级中学</v>
          </cell>
          <cell r="J2071">
            <v>43678</v>
          </cell>
          <cell r="K2071" t="str">
            <v>2022月7月31日</v>
          </cell>
          <cell r="L2071" t="str">
            <v>是</v>
          </cell>
          <cell r="M2071" t="str">
            <v>柳州</v>
          </cell>
          <cell r="N2071" t="str">
            <v>学校</v>
          </cell>
          <cell r="O2071" t="str">
            <v>本科</v>
          </cell>
          <cell r="P2071" t="str">
            <v>学士</v>
          </cell>
          <cell r="Q2071" t="str">
            <v>华东师范大学</v>
          </cell>
          <cell r="R2071" t="str">
            <v>数学与应用数学</v>
          </cell>
          <cell r="S2071">
            <v>43646</v>
          </cell>
          <cell r="T2071" t="str">
            <v>一流建设高校</v>
          </cell>
          <cell r="U2071" t="str">
            <v>G</v>
          </cell>
          <cell r="V2071">
            <v>1500</v>
          </cell>
          <cell r="W2071">
            <v>375</v>
          </cell>
          <cell r="X2071">
            <v>1875</v>
          </cell>
          <cell r="Y2071">
            <v>43678</v>
          </cell>
          <cell r="Z2071">
            <v>44652</v>
          </cell>
          <cell r="AA2071">
            <v>32</v>
          </cell>
          <cell r="AB2071">
            <v>3</v>
          </cell>
          <cell r="AC2071">
            <v>35</v>
          </cell>
          <cell r="AD2071">
            <v>1875</v>
          </cell>
        </row>
        <row r="2072">
          <cell r="B2072" t="str">
            <v>韦畅</v>
          </cell>
          <cell r="C2072" t="str">
            <v>女</v>
          </cell>
          <cell r="D2072" t="str">
            <v>壮</v>
          </cell>
          <cell r="E2072" t="str">
            <v>1998年01月22日</v>
          </cell>
          <cell r="F2072" t="str">
            <v>中国</v>
          </cell>
          <cell r="G2072" t="str">
            <v>身份证</v>
          </cell>
          <cell r="H2072" t="str">
            <v>452226199801220929</v>
          </cell>
          <cell r="I2072" t="str">
            <v>柳州高级中学</v>
          </cell>
          <cell r="J2072">
            <v>43678</v>
          </cell>
          <cell r="K2072" t="str">
            <v>2022月7月31日</v>
          </cell>
          <cell r="L2072" t="str">
            <v>是</v>
          </cell>
          <cell r="M2072" t="str">
            <v>柳州</v>
          </cell>
          <cell r="N2072" t="str">
            <v>学校</v>
          </cell>
          <cell r="O2072" t="str">
            <v>本科</v>
          </cell>
          <cell r="P2072" t="str">
            <v>学士</v>
          </cell>
          <cell r="Q2072" t="str">
            <v>华东师范大学</v>
          </cell>
          <cell r="R2072" t="str">
            <v>数学与应用数学</v>
          </cell>
          <cell r="S2072">
            <v>43646</v>
          </cell>
          <cell r="T2072" t="str">
            <v>一流建设高校</v>
          </cell>
          <cell r="U2072" t="str">
            <v>G</v>
          </cell>
          <cell r="V2072">
            <v>1500</v>
          </cell>
          <cell r="W2072">
            <v>375</v>
          </cell>
          <cell r="X2072">
            <v>1875</v>
          </cell>
          <cell r="Y2072">
            <v>43678</v>
          </cell>
          <cell r="Z2072">
            <v>44652</v>
          </cell>
          <cell r="AA2072">
            <v>32</v>
          </cell>
          <cell r="AB2072">
            <v>3</v>
          </cell>
          <cell r="AC2072">
            <v>35</v>
          </cell>
          <cell r="AD2072">
            <v>1875</v>
          </cell>
        </row>
        <row r="2073">
          <cell r="B2073" t="str">
            <v>李佩谦</v>
          </cell>
          <cell r="C2073" t="str">
            <v>女</v>
          </cell>
          <cell r="D2073" t="str">
            <v>汉</v>
          </cell>
          <cell r="E2073" t="str">
            <v>1996年10月15日</v>
          </cell>
          <cell r="F2073" t="str">
            <v>中国</v>
          </cell>
          <cell r="G2073" t="str">
            <v>身份证</v>
          </cell>
          <cell r="H2073" t="str">
            <v>450205199610151023</v>
          </cell>
          <cell r="I2073" t="str">
            <v>柳州高级中学</v>
          </cell>
          <cell r="J2073">
            <v>43678</v>
          </cell>
          <cell r="K2073" t="str">
            <v>2022月7月31日</v>
          </cell>
          <cell r="L2073" t="str">
            <v>是</v>
          </cell>
          <cell r="M2073" t="str">
            <v>柳州</v>
          </cell>
          <cell r="N2073" t="str">
            <v>学校</v>
          </cell>
          <cell r="O2073" t="str">
            <v>本科</v>
          </cell>
          <cell r="P2073" t="str">
            <v>学士</v>
          </cell>
          <cell r="Q2073" t="str">
            <v>华东师范大学</v>
          </cell>
          <cell r="R2073" t="str">
            <v>物理</v>
          </cell>
          <cell r="S2073">
            <v>43646</v>
          </cell>
          <cell r="T2073" t="str">
            <v>一流建设高校</v>
          </cell>
          <cell r="U2073" t="str">
            <v>G</v>
          </cell>
          <cell r="V2073">
            <v>1500</v>
          </cell>
          <cell r="W2073">
            <v>375</v>
          </cell>
          <cell r="X2073">
            <v>1875</v>
          </cell>
          <cell r="Y2073">
            <v>43678</v>
          </cell>
          <cell r="Z2073">
            <v>44652</v>
          </cell>
          <cell r="AA2073">
            <v>32</v>
          </cell>
          <cell r="AB2073">
            <v>3</v>
          </cell>
          <cell r="AC2073">
            <v>35</v>
          </cell>
          <cell r="AD2073">
            <v>1875</v>
          </cell>
        </row>
        <row r="2074">
          <cell r="B2074" t="str">
            <v>黄丽霏</v>
          </cell>
          <cell r="C2074" t="str">
            <v>女</v>
          </cell>
          <cell r="D2074" t="str">
            <v>汉</v>
          </cell>
          <cell r="E2074" t="str">
            <v>1994年08月18日</v>
          </cell>
          <cell r="F2074" t="str">
            <v>中国</v>
          </cell>
          <cell r="G2074" t="str">
            <v>身份证</v>
          </cell>
          <cell r="H2074" t="str">
            <v>450921199408184647</v>
          </cell>
          <cell r="I2074" t="str">
            <v>柳州高级中学</v>
          </cell>
          <cell r="J2074">
            <v>43678</v>
          </cell>
          <cell r="K2074" t="str">
            <v>2022月7月31日</v>
          </cell>
          <cell r="L2074" t="str">
            <v>是</v>
          </cell>
          <cell r="M2074" t="str">
            <v>柳州</v>
          </cell>
          <cell r="N2074" t="str">
            <v>学校</v>
          </cell>
          <cell r="O2074" t="str">
            <v>本科</v>
          </cell>
          <cell r="P2074" t="str">
            <v>学士</v>
          </cell>
          <cell r="Q2074" t="str">
            <v>华东师范大学</v>
          </cell>
          <cell r="R2074" t="str">
            <v>英语</v>
          </cell>
          <cell r="S2074">
            <v>43646</v>
          </cell>
          <cell r="T2074" t="str">
            <v>一流建设高校</v>
          </cell>
          <cell r="U2074" t="str">
            <v>G</v>
          </cell>
          <cell r="V2074">
            <v>1500</v>
          </cell>
          <cell r="W2074">
            <v>375</v>
          </cell>
          <cell r="X2074">
            <v>1875</v>
          </cell>
          <cell r="Y2074">
            <v>43678</v>
          </cell>
          <cell r="Z2074">
            <v>44652</v>
          </cell>
          <cell r="AA2074">
            <v>32</v>
          </cell>
          <cell r="AB2074">
            <v>3</v>
          </cell>
          <cell r="AC2074">
            <v>35</v>
          </cell>
          <cell r="AD2074">
            <v>1875</v>
          </cell>
        </row>
        <row r="2075">
          <cell r="B2075" t="str">
            <v>杨惠雅</v>
          </cell>
          <cell r="C2075" t="str">
            <v>女</v>
          </cell>
          <cell r="D2075" t="str">
            <v>汉</v>
          </cell>
          <cell r="E2075" t="str">
            <v>1997年02月16日</v>
          </cell>
          <cell r="F2075" t="str">
            <v>中国</v>
          </cell>
          <cell r="G2075" t="str">
            <v>身份证</v>
          </cell>
          <cell r="H2075" t="str">
            <v>450422199702160020</v>
          </cell>
          <cell r="I2075" t="str">
            <v>柳州高级中学</v>
          </cell>
          <cell r="J2075">
            <v>43678</v>
          </cell>
          <cell r="K2075" t="str">
            <v>2022月7月31日</v>
          </cell>
          <cell r="L2075" t="str">
            <v>是</v>
          </cell>
          <cell r="M2075" t="str">
            <v>柳州</v>
          </cell>
          <cell r="N2075" t="str">
            <v>学校</v>
          </cell>
          <cell r="O2075" t="str">
            <v>本科</v>
          </cell>
          <cell r="P2075" t="str">
            <v>学士</v>
          </cell>
          <cell r="Q2075" t="str">
            <v>华中师范大学</v>
          </cell>
          <cell r="R2075" t="str">
            <v>汉语言文学</v>
          </cell>
          <cell r="S2075">
            <v>43646</v>
          </cell>
          <cell r="T2075" t="str">
            <v>非一流高校的一流建设学科</v>
          </cell>
          <cell r="U2075" t="str">
            <v>G</v>
          </cell>
          <cell r="V2075">
            <v>1500</v>
          </cell>
          <cell r="W2075">
            <v>375</v>
          </cell>
          <cell r="X2075">
            <v>1875</v>
          </cell>
          <cell r="Y2075">
            <v>43678</v>
          </cell>
          <cell r="Z2075">
            <v>44652</v>
          </cell>
          <cell r="AA2075">
            <v>32</v>
          </cell>
          <cell r="AB2075">
            <v>3</v>
          </cell>
          <cell r="AC2075">
            <v>35</v>
          </cell>
          <cell r="AD2075">
            <v>1875</v>
          </cell>
        </row>
        <row r="2076">
          <cell r="B2076" t="str">
            <v>李溶</v>
          </cell>
          <cell r="C2076" t="str">
            <v>女</v>
          </cell>
          <cell r="D2076" t="str">
            <v>汉</v>
          </cell>
          <cell r="E2076" t="str">
            <v>1995年04月26日</v>
          </cell>
          <cell r="F2076" t="str">
            <v>中国</v>
          </cell>
          <cell r="G2076" t="str">
            <v>身份证</v>
          </cell>
          <cell r="H2076" t="str">
            <v>450981199504265224</v>
          </cell>
          <cell r="I2076" t="str">
            <v>柳州高级中学</v>
          </cell>
          <cell r="J2076">
            <v>43678</v>
          </cell>
          <cell r="K2076" t="str">
            <v>2022月7月31日</v>
          </cell>
          <cell r="L2076" t="str">
            <v>是</v>
          </cell>
          <cell r="M2076" t="str">
            <v>柳州</v>
          </cell>
          <cell r="N2076" t="str">
            <v>学校</v>
          </cell>
          <cell r="O2076" t="str">
            <v>本科</v>
          </cell>
          <cell r="P2076" t="str">
            <v>学士</v>
          </cell>
          <cell r="Q2076" t="str">
            <v>华东师范大学</v>
          </cell>
          <cell r="R2076" t="str">
            <v>思想政治教育</v>
          </cell>
          <cell r="S2076">
            <v>43646</v>
          </cell>
          <cell r="T2076" t="str">
            <v>一流建设高校</v>
          </cell>
          <cell r="U2076" t="str">
            <v>G</v>
          </cell>
          <cell r="V2076">
            <v>1500</v>
          </cell>
          <cell r="W2076">
            <v>375</v>
          </cell>
          <cell r="X2076">
            <v>1875</v>
          </cell>
          <cell r="Y2076">
            <v>43678</v>
          </cell>
          <cell r="Z2076">
            <v>44652</v>
          </cell>
          <cell r="AA2076">
            <v>32</v>
          </cell>
          <cell r="AB2076">
            <v>3</v>
          </cell>
          <cell r="AC2076">
            <v>35</v>
          </cell>
          <cell r="AD2076">
            <v>1875</v>
          </cell>
        </row>
        <row r="2077">
          <cell r="B2077" t="str">
            <v>黄军巧</v>
          </cell>
          <cell r="C2077" t="str">
            <v>女</v>
          </cell>
          <cell r="D2077" t="str">
            <v>汉</v>
          </cell>
          <cell r="E2077" t="str">
            <v>1994年04月02日</v>
          </cell>
          <cell r="F2077" t="str">
            <v>中国</v>
          </cell>
          <cell r="G2077" t="str">
            <v>身份证</v>
          </cell>
          <cell r="H2077" t="str">
            <v>450481199404021620</v>
          </cell>
          <cell r="I2077" t="str">
            <v>柳州高级中学</v>
          </cell>
          <cell r="J2077">
            <v>43678</v>
          </cell>
          <cell r="K2077" t="str">
            <v>2022月7月31日</v>
          </cell>
          <cell r="L2077" t="str">
            <v>是</v>
          </cell>
          <cell r="M2077" t="str">
            <v>柳州</v>
          </cell>
          <cell r="N2077" t="str">
            <v>学校</v>
          </cell>
          <cell r="O2077" t="str">
            <v>本科</v>
          </cell>
          <cell r="P2077" t="str">
            <v>学士</v>
          </cell>
          <cell r="Q2077" t="str">
            <v>华中师范大学</v>
          </cell>
          <cell r="R2077" t="str">
            <v>思想政治教育</v>
          </cell>
          <cell r="S2077">
            <v>43646</v>
          </cell>
          <cell r="T2077" t="str">
            <v>非一流高校的一流建设学科</v>
          </cell>
          <cell r="U2077" t="str">
            <v>G</v>
          </cell>
          <cell r="V2077">
            <v>1500</v>
          </cell>
          <cell r="W2077">
            <v>375</v>
          </cell>
          <cell r="X2077">
            <v>1875</v>
          </cell>
          <cell r="Y2077">
            <v>43678</v>
          </cell>
          <cell r="Z2077">
            <v>44652</v>
          </cell>
          <cell r="AA2077">
            <v>32</v>
          </cell>
          <cell r="AB2077">
            <v>3</v>
          </cell>
          <cell r="AC2077">
            <v>35</v>
          </cell>
          <cell r="AD2077">
            <v>1875</v>
          </cell>
        </row>
        <row r="2078">
          <cell r="B2078" t="str">
            <v>孙晓瑜</v>
          </cell>
          <cell r="C2078" t="str">
            <v>女</v>
          </cell>
          <cell r="D2078" t="str">
            <v>壮</v>
          </cell>
          <cell r="E2078" t="str">
            <v>1997年06月09日</v>
          </cell>
          <cell r="F2078" t="str">
            <v>中国</v>
          </cell>
          <cell r="G2078" t="str">
            <v>身份证</v>
          </cell>
          <cell r="H2078" t="str">
            <v>450121199706092421</v>
          </cell>
          <cell r="I2078" t="str">
            <v>柳州高级中学</v>
          </cell>
          <cell r="J2078">
            <v>43678</v>
          </cell>
          <cell r="K2078" t="str">
            <v>2022月7月31日</v>
          </cell>
          <cell r="L2078" t="str">
            <v>是</v>
          </cell>
          <cell r="M2078" t="str">
            <v>柳州</v>
          </cell>
          <cell r="N2078" t="str">
            <v>学校</v>
          </cell>
          <cell r="O2078" t="str">
            <v>本科</v>
          </cell>
          <cell r="P2078" t="str">
            <v>学士</v>
          </cell>
          <cell r="Q2078" t="str">
            <v>华东师范大学</v>
          </cell>
          <cell r="R2078" t="str">
            <v>物理</v>
          </cell>
          <cell r="S2078">
            <v>43646</v>
          </cell>
          <cell r="T2078" t="str">
            <v>一流建设高校</v>
          </cell>
          <cell r="U2078" t="str">
            <v>G</v>
          </cell>
          <cell r="V2078">
            <v>1500</v>
          </cell>
          <cell r="W2078">
            <v>375</v>
          </cell>
          <cell r="X2078">
            <v>1875</v>
          </cell>
          <cell r="Y2078">
            <v>43678</v>
          </cell>
          <cell r="Z2078">
            <v>44652</v>
          </cell>
          <cell r="AA2078">
            <v>32</v>
          </cell>
          <cell r="AB2078">
            <v>3</v>
          </cell>
          <cell r="AC2078">
            <v>35</v>
          </cell>
          <cell r="AD2078">
            <v>1875</v>
          </cell>
        </row>
        <row r="2079">
          <cell r="B2079" t="str">
            <v>陈淑冰</v>
          </cell>
          <cell r="C2079" t="str">
            <v>女</v>
          </cell>
          <cell r="D2079" t="str">
            <v>汉</v>
          </cell>
          <cell r="E2079" t="str">
            <v>1993年04月12日</v>
          </cell>
          <cell r="F2079" t="str">
            <v>中国</v>
          </cell>
          <cell r="G2079" t="str">
            <v>身份证</v>
          </cell>
          <cell r="H2079" t="str">
            <v>450204199304120329</v>
          </cell>
          <cell r="I2079" t="str">
            <v>柳州高级中学</v>
          </cell>
          <cell r="J2079">
            <v>43678</v>
          </cell>
          <cell r="K2079" t="str">
            <v>2022月7月31日</v>
          </cell>
          <cell r="L2079" t="str">
            <v>是</v>
          </cell>
          <cell r="M2079" t="str">
            <v>柳州</v>
          </cell>
          <cell r="N2079" t="str">
            <v>学校</v>
          </cell>
          <cell r="O2079" t="str">
            <v>本科</v>
          </cell>
          <cell r="P2079" t="str">
            <v>学士</v>
          </cell>
          <cell r="Q2079" t="str">
            <v>北京师范大学</v>
          </cell>
          <cell r="R2079" t="str">
            <v>历史学</v>
          </cell>
          <cell r="S2079">
            <v>42185</v>
          </cell>
          <cell r="T2079" t="str">
            <v>一流建设高校</v>
          </cell>
          <cell r="U2079" t="str">
            <v>G</v>
          </cell>
          <cell r="V2079">
            <v>1500</v>
          </cell>
          <cell r="W2079">
            <v>375</v>
          </cell>
          <cell r="X2079">
            <v>1875</v>
          </cell>
          <cell r="Y2079">
            <v>43678</v>
          </cell>
          <cell r="Z2079">
            <v>44652</v>
          </cell>
          <cell r="AA2079">
            <v>32</v>
          </cell>
          <cell r="AB2079">
            <v>3</v>
          </cell>
          <cell r="AC2079">
            <v>35</v>
          </cell>
          <cell r="AD2079">
            <v>1875</v>
          </cell>
        </row>
        <row r="2080">
          <cell r="B2080" t="str">
            <v>赖盛芳</v>
          </cell>
          <cell r="C2080" t="str">
            <v>女</v>
          </cell>
          <cell r="D2080" t="str">
            <v>汉</v>
          </cell>
          <cell r="E2080" t="str">
            <v>1990年11月09日</v>
          </cell>
          <cell r="F2080" t="str">
            <v>中国</v>
          </cell>
          <cell r="G2080" t="str">
            <v>身份证</v>
          </cell>
          <cell r="H2080" t="str">
            <v>452124199011090068</v>
          </cell>
          <cell r="I2080" t="str">
            <v>柳州高级中学</v>
          </cell>
          <cell r="J2080">
            <v>43678</v>
          </cell>
          <cell r="K2080" t="str">
            <v>2022月7月31日</v>
          </cell>
          <cell r="L2080" t="str">
            <v>是</v>
          </cell>
          <cell r="M2080" t="str">
            <v>柳州</v>
          </cell>
          <cell r="N2080" t="str">
            <v>学校</v>
          </cell>
          <cell r="O2080" t="str">
            <v>本科</v>
          </cell>
          <cell r="P2080" t="str">
            <v>学士</v>
          </cell>
          <cell r="Q2080" t="str">
            <v>华东师范大学</v>
          </cell>
          <cell r="R2080" t="str">
            <v>数学与应用数学</v>
          </cell>
          <cell r="S2080">
            <v>41455</v>
          </cell>
          <cell r="T2080" t="str">
            <v>一流建设高校</v>
          </cell>
          <cell r="U2080" t="str">
            <v>G</v>
          </cell>
          <cell r="V2080">
            <v>1500</v>
          </cell>
          <cell r="W2080">
            <v>375</v>
          </cell>
          <cell r="X2080">
            <v>1875</v>
          </cell>
          <cell r="Y2080">
            <v>43678</v>
          </cell>
          <cell r="Z2080">
            <v>44652</v>
          </cell>
          <cell r="AA2080">
            <v>32</v>
          </cell>
          <cell r="AB2080">
            <v>3</v>
          </cell>
          <cell r="AC2080">
            <v>35</v>
          </cell>
          <cell r="AD2080">
            <v>1875</v>
          </cell>
        </row>
        <row r="2081">
          <cell r="B2081" t="str">
            <v>赵子航</v>
          </cell>
          <cell r="C2081" t="str">
            <v>男</v>
          </cell>
          <cell r="D2081" t="str">
            <v>瑶</v>
          </cell>
          <cell r="E2081" t="str">
            <v>1992年03月31日</v>
          </cell>
          <cell r="F2081" t="str">
            <v>中国</v>
          </cell>
          <cell r="G2081" t="str">
            <v>身份证</v>
          </cell>
          <cell r="H2081" t="str">
            <v>452230199203310013</v>
          </cell>
          <cell r="I2081" t="str">
            <v>柳州高级中学</v>
          </cell>
          <cell r="J2081">
            <v>43678</v>
          </cell>
          <cell r="K2081" t="str">
            <v>2022月7月31日</v>
          </cell>
          <cell r="L2081" t="str">
            <v>是</v>
          </cell>
          <cell r="M2081" t="str">
            <v>柳州</v>
          </cell>
          <cell r="N2081" t="str">
            <v>学校</v>
          </cell>
          <cell r="O2081" t="str">
            <v>本科</v>
          </cell>
          <cell r="P2081" t="str">
            <v>学士</v>
          </cell>
          <cell r="Q2081" t="str">
            <v>华东师范大学</v>
          </cell>
          <cell r="R2081" t="str">
            <v>计算机科学与技术</v>
          </cell>
          <cell r="S2081">
            <v>41820</v>
          </cell>
          <cell r="T2081" t="str">
            <v>一流建设高校</v>
          </cell>
          <cell r="U2081" t="str">
            <v>G</v>
          </cell>
          <cell r="V2081">
            <v>1500</v>
          </cell>
          <cell r="W2081">
            <v>375</v>
          </cell>
          <cell r="X2081">
            <v>1875</v>
          </cell>
          <cell r="Y2081">
            <v>43678</v>
          </cell>
          <cell r="Z2081">
            <v>44652</v>
          </cell>
          <cell r="AA2081">
            <v>32</v>
          </cell>
          <cell r="AB2081">
            <v>3</v>
          </cell>
          <cell r="AC2081">
            <v>35</v>
          </cell>
          <cell r="AD2081">
            <v>1875</v>
          </cell>
        </row>
        <row r="2082">
          <cell r="B2082" t="str">
            <v>韦丹妮</v>
          </cell>
          <cell r="C2082" t="str">
            <v>女</v>
          </cell>
          <cell r="D2082" t="str">
            <v>壮</v>
          </cell>
          <cell r="E2082" t="str">
            <v>1995年8月25日</v>
          </cell>
          <cell r="F2082" t="str">
            <v>中国</v>
          </cell>
          <cell r="G2082" t="str">
            <v>身份证</v>
          </cell>
          <cell r="H2082" t="str">
            <v>452225199508250022</v>
          </cell>
          <cell r="I2082" t="str">
            <v>柳州高级中学</v>
          </cell>
          <cell r="J2082" t="str">
            <v>2020年8月1日</v>
          </cell>
          <cell r="K2082" t="str">
            <v>2023年7月31日</v>
          </cell>
          <cell r="L2082" t="str">
            <v>是</v>
          </cell>
          <cell r="M2082" t="str">
            <v>柳州</v>
          </cell>
          <cell r="N2082" t="str">
            <v>学校</v>
          </cell>
          <cell r="O2082" t="str">
            <v>研究生</v>
          </cell>
          <cell r="P2082" t="str">
            <v>硕士</v>
          </cell>
          <cell r="Q2082" t="str">
            <v>广东外语外贸大学</v>
          </cell>
          <cell r="R2082" t="str">
            <v>外国语言学及应用语言学</v>
          </cell>
          <cell r="S2082" t="str">
            <v>2020年7月1日</v>
          </cell>
          <cell r="T2082" t="str">
            <v>非一流高校的一流建设学科</v>
          </cell>
          <cell r="U2082" t="str">
            <v>F</v>
          </cell>
          <cell r="V2082">
            <v>3000</v>
          </cell>
          <cell r="W2082">
            <v>750</v>
          </cell>
          <cell r="X2082">
            <v>3750</v>
          </cell>
          <cell r="Y2082" t="str">
            <v>2020年8月</v>
          </cell>
          <cell r="Z2082">
            <v>44652</v>
          </cell>
          <cell r="AA2082">
            <v>20</v>
          </cell>
          <cell r="AB2082">
            <v>3</v>
          </cell>
          <cell r="AC2082">
            <v>23</v>
          </cell>
          <cell r="AD2082">
            <v>3750</v>
          </cell>
        </row>
        <row r="2083">
          <cell r="B2083" t="str">
            <v>王顶成</v>
          </cell>
          <cell r="C2083" t="str">
            <v>男</v>
          </cell>
          <cell r="D2083" t="str">
            <v>汉</v>
          </cell>
          <cell r="E2083" t="str">
            <v>1994年5月19日</v>
          </cell>
          <cell r="F2083" t="str">
            <v>中国</v>
          </cell>
          <cell r="G2083" t="str">
            <v>身份证</v>
          </cell>
          <cell r="H2083" t="str">
            <v>232325199405190017</v>
          </cell>
          <cell r="I2083" t="str">
            <v>柳州高级中学</v>
          </cell>
          <cell r="J2083" t="str">
            <v>2020年8月1日</v>
          </cell>
          <cell r="K2083" t="str">
            <v>2023年7月31日</v>
          </cell>
          <cell r="L2083" t="str">
            <v>是</v>
          </cell>
          <cell r="M2083" t="str">
            <v>柳州</v>
          </cell>
          <cell r="N2083" t="str">
            <v>学校</v>
          </cell>
          <cell r="O2083" t="str">
            <v>研究生</v>
          </cell>
          <cell r="P2083" t="str">
            <v>硕士</v>
          </cell>
          <cell r="Q2083" t="str">
            <v>哈尔滨师范大学</v>
          </cell>
          <cell r="R2083" t="str">
            <v>动物学</v>
          </cell>
          <cell r="S2083" t="str">
            <v>2020年7月1日</v>
          </cell>
          <cell r="T2083" t="str">
            <v>非一流高校的一流建设学科</v>
          </cell>
          <cell r="U2083" t="str">
            <v>F</v>
          </cell>
          <cell r="V2083">
            <v>3000</v>
          </cell>
          <cell r="W2083">
            <v>750</v>
          </cell>
          <cell r="X2083">
            <v>3750</v>
          </cell>
          <cell r="Y2083" t="str">
            <v>2020年8月</v>
          </cell>
          <cell r="Z2083">
            <v>44652</v>
          </cell>
          <cell r="AA2083">
            <v>20</v>
          </cell>
          <cell r="AB2083">
            <v>3</v>
          </cell>
          <cell r="AC2083">
            <v>23</v>
          </cell>
          <cell r="AD2083">
            <v>3750</v>
          </cell>
        </row>
        <row r="2084">
          <cell r="B2084" t="str">
            <v>王心悦</v>
          </cell>
          <cell r="C2084" t="str">
            <v>女</v>
          </cell>
          <cell r="D2084" t="str">
            <v>汉</v>
          </cell>
          <cell r="E2084" t="str">
            <v>1998年7月20日</v>
          </cell>
          <cell r="F2084" t="str">
            <v>中国</v>
          </cell>
          <cell r="G2084" t="str">
            <v>身份证</v>
          </cell>
          <cell r="H2084" t="str">
            <v>45020519980720132X</v>
          </cell>
          <cell r="I2084" t="str">
            <v>柳州高级中学</v>
          </cell>
          <cell r="J2084" t="str">
            <v>2020年8月1日</v>
          </cell>
          <cell r="K2084" t="str">
            <v>2023年7月31日</v>
          </cell>
          <cell r="L2084" t="str">
            <v>是</v>
          </cell>
          <cell r="M2084" t="str">
            <v>柳州</v>
          </cell>
          <cell r="N2084" t="str">
            <v>学校</v>
          </cell>
          <cell r="O2084" t="str">
            <v>本科</v>
          </cell>
          <cell r="P2084" t="str">
            <v>学士</v>
          </cell>
          <cell r="Q2084" t="str">
            <v>华东师范大学</v>
          </cell>
          <cell r="R2084" t="str">
            <v>英语</v>
          </cell>
          <cell r="S2084" t="str">
            <v>2020年7月1日</v>
          </cell>
          <cell r="T2084" t="str">
            <v>一流建设高校</v>
          </cell>
          <cell r="U2084" t="str">
            <v>G</v>
          </cell>
          <cell r="V2084">
            <v>1500</v>
          </cell>
          <cell r="W2084">
            <v>375</v>
          </cell>
          <cell r="X2084">
            <v>1875</v>
          </cell>
          <cell r="Y2084" t="str">
            <v>2020年8月</v>
          </cell>
          <cell r="Z2084">
            <v>44652</v>
          </cell>
          <cell r="AA2084">
            <v>20</v>
          </cell>
          <cell r="AB2084">
            <v>3</v>
          </cell>
          <cell r="AC2084">
            <v>23</v>
          </cell>
          <cell r="AD2084">
            <v>1875</v>
          </cell>
        </row>
        <row r="2085">
          <cell r="B2085" t="str">
            <v>李晓俐</v>
          </cell>
          <cell r="C2085" t="str">
            <v>女</v>
          </cell>
          <cell r="D2085" t="str">
            <v>瑶</v>
          </cell>
          <cell r="E2085" t="str">
            <v>1998年2月13日</v>
          </cell>
          <cell r="F2085" t="str">
            <v>中国</v>
          </cell>
          <cell r="G2085" t="str">
            <v>身份证</v>
          </cell>
          <cell r="H2085" t="str">
            <v>45242819980213054X</v>
          </cell>
          <cell r="I2085" t="str">
            <v>柳州高级中学</v>
          </cell>
          <cell r="J2085" t="str">
            <v>2020年8月1日</v>
          </cell>
          <cell r="K2085" t="str">
            <v>2023年7月31日</v>
          </cell>
          <cell r="L2085" t="str">
            <v>是</v>
          </cell>
          <cell r="M2085" t="str">
            <v>柳州</v>
          </cell>
          <cell r="N2085" t="str">
            <v>学校</v>
          </cell>
          <cell r="O2085" t="str">
            <v>本科</v>
          </cell>
          <cell r="P2085" t="str">
            <v>学士</v>
          </cell>
          <cell r="Q2085" t="str">
            <v>北京师范大学</v>
          </cell>
          <cell r="R2085" t="str">
            <v>英语</v>
          </cell>
          <cell r="S2085" t="str">
            <v>2020年6月19日</v>
          </cell>
          <cell r="T2085" t="str">
            <v>一流建设高校</v>
          </cell>
          <cell r="U2085" t="str">
            <v>G</v>
          </cell>
          <cell r="V2085">
            <v>1500</v>
          </cell>
          <cell r="W2085">
            <v>375</v>
          </cell>
          <cell r="X2085">
            <v>1875</v>
          </cell>
          <cell r="Y2085" t="str">
            <v>2020年8月</v>
          </cell>
          <cell r="Z2085">
            <v>44652</v>
          </cell>
          <cell r="AA2085">
            <v>20</v>
          </cell>
          <cell r="AB2085">
            <v>3</v>
          </cell>
          <cell r="AC2085">
            <v>23</v>
          </cell>
          <cell r="AD2085">
            <v>1875</v>
          </cell>
        </row>
        <row r="2086">
          <cell r="B2086" t="str">
            <v>杨昕昀</v>
          </cell>
          <cell r="C2086" t="str">
            <v>女</v>
          </cell>
          <cell r="D2086" t="str">
            <v>汉</v>
          </cell>
          <cell r="E2086" t="str">
            <v>1998年11月3日</v>
          </cell>
          <cell r="F2086" t="str">
            <v>中国</v>
          </cell>
          <cell r="G2086" t="str">
            <v>身份证</v>
          </cell>
          <cell r="H2086" t="str">
            <v>452227199811030025</v>
          </cell>
          <cell r="I2086" t="str">
            <v>柳州高级中学</v>
          </cell>
          <cell r="J2086" t="str">
            <v>2020年8月1日</v>
          </cell>
          <cell r="K2086" t="str">
            <v>2023年7月31日</v>
          </cell>
          <cell r="L2086" t="str">
            <v>是</v>
          </cell>
          <cell r="M2086" t="str">
            <v>柳州</v>
          </cell>
          <cell r="N2086" t="str">
            <v>学校</v>
          </cell>
          <cell r="O2086" t="str">
            <v>本科</v>
          </cell>
          <cell r="P2086" t="str">
            <v>学士</v>
          </cell>
          <cell r="Q2086" t="str">
            <v>北京师范大学</v>
          </cell>
          <cell r="R2086" t="str">
            <v>物理学</v>
          </cell>
          <cell r="S2086" t="str">
            <v>2020年6月19日</v>
          </cell>
          <cell r="T2086" t="str">
            <v>一流建设高校</v>
          </cell>
          <cell r="U2086" t="str">
            <v>G</v>
          </cell>
          <cell r="V2086">
            <v>1500</v>
          </cell>
          <cell r="W2086">
            <v>375</v>
          </cell>
          <cell r="X2086">
            <v>1875</v>
          </cell>
          <cell r="Y2086" t="str">
            <v>2020年8月</v>
          </cell>
          <cell r="Z2086">
            <v>44652</v>
          </cell>
          <cell r="AA2086">
            <v>20</v>
          </cell>
          <cell r="AB2086">
            <v>3</v>
          </cell>
          <cell r="AC2086">
            <v>23</v>
          </cell>
          <cell r="AD2086">
            <v>1875</v>
          </cell>
        </row>
        <row r="2087">
          <cell r="B2087" t="str">
            <v>黄艺圆</v>
          </cell>
          <cell r="C2087" t="str">
            <v>女</v>
          </cell>
          <cell r="D2087" t="str">
            <v>汉</v>
          </cell>
          <cell r="E2087" t="str">
            <v>1997年5月8日</v>
          </cell>
          <cell r="F2087" t="str">
            <v>中国</v>
          </cell>
          <cell r="G2087" t="str">
            <v>身份证</v>
          </cell>
          <cell r="H2087" t="str">
            <v>450703199705087225</v>
          </cell>
          <cell r="I2087" t="str">
            <v>柳州高级中学</v>
          </cell>
          <cell r="J2087" t="str">
            <v>2020年8月1日</v>
          </cell>
          <cell r="K2087" t="str">
            <v>2023年7月31日</v>
          </cell>
          <cell r="L2087" t="str">
            <v>是</v>
          </cell>
          <cell r="M2087" t="str">
            <v>柳州</v>
          </cell>
          <cell r="N2087" t="str">
            <v>学校</v>
          </cell>
          <cell r="O2087" t="str">
            <v>本科</v>
          </cell>
          <cell r="P2087" t="str">
            <v>学士</v>
          </cell>
          <cell r="Q2087" t="str">
            <v>华东师范大学</v>
          </cell>
          <cell r="R2087" t="str">
            <v>地理学</v>
          </cell>
          <cell r="S2087" t="str">
            <v>2020年7月1日</v>
          </cell>
          <cell r="T2087" t="str">
            <v>一流建设高校</v>
          </cell>
          <cell r="U2087" t="str">
            <v>G</v>
          </cell>
          <cell r="V2087">
            <v>1500</v>
          </cell>
          <cell r="W2087">
            <v>375</v>
          </cell>
          <cell r="X2087">
            <v>1875</v>
          </cell>
          <cell r="Y2087" t="str">
            <v>2020年8月</v>
          </cell>
          <cell r="Z2087">
            <v>44652</v>
          </cell>
          <cell r="AA2087">
            <v>20</v>
          </cell>
          <cell r="AB2087">
            <v>3</v>
          </cell>
          <cell r="AC2087">
            <v>23</v>
          </cell>
          <cell r="AD2087">
            <v>1875</v>
          </cell>
        </row>
        <row r="2088">
          <cell r="B2088" t="str">
            <v>黄文俞</v>
          </cell>
          <cell r="C2088" t="str">
            <v>女</v>
          </cell>
          <cell r="D2088" t="str">
            <v>瑶</v>
          </cell>
          <cell r="E2088" t="str">
            <v>1998年3月7日</v>
          </cell>
          <cell r="F2088" t="str">
            <v>中国</v>
          </cell>
          <cell r="G2088" t="str">
            <v>身份证</v>
          </cell>
          <cell r="H2088" t="str">
            <v>450423199803070020</v>
          </cell>
          <cell r="I2088" t="str">
            <v>柳州高级中学</v>
          </cell>
          <cell r="J2088" t="str">
            <v>2020年8月1日</v>
          </cell>
          <cell r="K2088" t="str">
            <v>2023年7月31日</v>
          </cell>
          <cell r="L2088" t="str">
            <v>是</v>
          </cell>
          <cell r="M2088" t="str">
            <v>柳州</v>
          </cell>
          <cell r="N2088" t="str">
            <v>学校</v>
          </cell>
          <cell r="O2088" t="str">
            <v>本科</v>
          </cell>
          <cell r="P2088" t="str">
            <v>学士</v>
          </cell>
          <cell r="Q2088" t="str">
            <v>西南大学</v>
          </cell>
          <cell r="R2088" t="str">
            <v>生物科学</v>
          </cell>
          <cell r="S2088" t="str">
            <v>2020年6月22日</v>
          </cell>
          <cell r="T2088" t="str">
            <v>非一流高校的一流建设学科</v>
          </cell>
          <cell r="U2088" t="str">
            <v>G</v>
          </cell>
          <cell r="V2088">
            <v>1500</v>
          </cell>
          <cell r="W2088">
            <v>375</v>
          </cell>
          <cell r="X2088">
            <v>1875</v>
          </cell>
          <cell r="Y2088" t="str">
            <v>2020年8月</v>
          </cell>
          <cell r="Z2088">
            <v>44652</v>
          </cell>
          <cell r="AA2088">
            <v>20</v>
          </cell>
          <cell r="AB2088">
            <v>3</v>
          </cell>
          <cell r="AC2088">
            <v>23</v>
          </cell>
          <cell r="AD2088">
            <v>1875</v>
          </cell>
        </row>
        <row r="2089">
          <cell r="B2089" t="str">
            <v>陈广玉</v>
          </cell>
          <cell r="C2089" t="str">
            <v>女</v>
          </cell>
          <cell r="D2089" t="str">
            <v>汉</v>
          </cell>
          <cell r="E2089" t="str">
            <v>1997年12月29日</v>
          </cell>
          <cell r="F2089" t="str">
            <v>中国</v>
          </cell>
          <cell r="G2089" t="str">
            <v>身份证</v>
          </cell>
          <cell r="H2089" t="str">
            <v>450981199712293529</v>
          </cell>
          <cell r="I2089" t="str">
            <v>柳州高级中学</v>
          </cell>
          <cell r="J2089" t="str">
            <v>2020年8月1日</v>
          </cell>
          <cell r="K2089" t="str">
            <v>2023年7月31日</v>
          </cell>
          <cell r="L2089" t="str">
            <v>是</v>
          </cell>
          <cell r="M2089" t="str">
            <v>柳州</v>
          </cell>
          <cell r="N2089" t="str">
            <v>学校</v>
          </cell>
          <cell r="O2089" t="str">
            <v>本科</v>
          </cell>
          <cell r="P2089" t="str">
            <v>学士</v>
          </cell>
          <cell r="Q2089" t="str">
            <v>华东师范大学</v>
          </cell>
          <cell r="R2089" t="str">
            <v>生物科学</v>
          </cell>
          <cell r="S2089" t="str">
            <v>2020年7月1日</v>
          </cell>
          <cell r="T2089" t="str">
            <v>一流建设高校</v>
          </cell>
          <cell r="U2089" t="str">
            <v>G</v>
          </cell>
          <cell r="V2089">
            <v>1500</v>
          </cell>
          <cell r="W2089">
            <v>375</v>
          </cell>
          <cell r="X2089">
            <v>1875</v>
          </cell>
          <cell r="Y2089" t="str">
            <v>2020年8月</v>
          </cell>
          <cell r="Z2089">
            <v>44652</v>
          </cell>
          <cell r="AA2089">
            <v>20</v>
          </cell>
          <cell r="AB2089">
            <v>3</v>
          </cell>
          <cell r="AC2089">
            <v>23</v>
          </cell>
          <cell r="AD2089">
            <v>1875</v>
          </cell>
        </row>
        <row r="2090">
          <cell r="B2090" t="str">
            <v>张金烨子</v>
          </cell>
          <cell r="C2090" t="str">
            <v>女</v>
          </cell>
          <cell r="D2090" t="str">
            <v>汉族</v>
          </cell>
          <cell r="E2090">
            <v>34047</v>
          </cell>
          <cell r="F2090" t="str">
            <v>中国</v>
          </cell>
          <cell r="G2090" t="str">
            <v>身份证</v>
          </cell>
          <cell r="H2090" t="str">
            <v>450103199303192521</v>
          </cell>
          <cell r="I2090" t="str">
            <v>柳州职业技术学院</v>
          </cell>
          <cell r="J2090">
            <v>43426</v>
          </cell>
          <cell r="K2090">
            <v>44521</v>
          </cell>
          <cell r="L2090" t="str">
            <v>是</v>
          </cell>
          <cell r="M2090" t="str">
            <v>柳州</v>
          </cell>
          <cell r="N2090" t="str">
            <v>学校</v>
          </cell>
          <cell r="O2090" t="str">
            <v>硕士研究生</v>
          </cell>
          <cell r="P2090" t="str">
            <v>硕士</v>
          </cell>
          <cell r="Q2090" t="str">
            <v>日本明星大学</v>
          </cell>
          <cell r="R2090" t="str">
            <v>英美文学</v>
          </cell>
          <cell r="S2090">
            <v>43189</v>
          </cell>
          <cell r="T2090" t="str">
            <v>其他</v>
          </cell>
          <cell r="U2090" t="str">
            <v>F</v>
          </cell>
          <cell r="V2090">
            <v>3000</v>
          </cell>
          <cell r="W2090">
            <v>750</v>
          </cell>
          <cell r="X2090">
            <v>3750</v>
          </cell>
          <cell r="Y2090">
            <v>43426</v>
          </cell>
          <cell r="Z2090">
            <v>44652</v>
          </cell>
          <cell r="AA2090">
            <v>41</v>
          </cell>
          <cell r="AB2090">
            <v>3</v>
          </cell>
          <cell r="AC2090">
            <v>44</v>
          </cell>
          <cell r="AD2090">
            <v>3750</v>
          </cell>
        </row>
        <row r="2091">
          <cell r="B2091" t="str">
            <v>范海静</v>
          </cell>
          <cell r="C2091" t="str">
            <v>女</v>
          </cell>
          <cell r="D2091" t="str">
            <v>汉族</v>
          </cell>
          <cell r="E2091">
            <v>30533</v>
          </cell>
          <cell r="F2091" t="str">
            <v>中国</v>
          </cell>
          <cell r="G2091" t="str">
            <v>身份证</v>
          </cell>
          <cell r="H2091" t="str">
            <v>45052119830805526X</v>
          </cell>
          <cell r="I2091" t="str">
            <v>柳州职业技术学院</v>
          </cell>
          <cell r="J2091">
            <v>43384.1</v>
          </cell>
          <cell r="K2091">
            <v>44479.1</v>
          </cell>
          <cell r="L2091" t="str">
            <v>是</v>
          </cell>
          <cell r="M2091" t="str">
            <v>柳州</v>
          </cell>
          <cell r="N2091" t="str">
            <v>学校</v>
          </cell>
          <cell r="O2091" t="str">
            <v>硕士研究生</v>
          </cell>
          <cell r="P2091" t="str">
            <v>硕士</v>
          </cell>
          <cell r="Q2091" t="str">
            <v>广西师范大学</v>
          </cell>
          <cell r="R2091" t="str">
            <v>社会工作</v>
          </cell>
          <cell r="S2091">
            <v>42916</v>
          </cell>
          <cell r="T2091" t="str">
            <v>其他</v>
          </cell>
          <cell r="U2091" t="str">
            <v>F</v>
          </cell>
          <cell r="V2091">
            <v>3000</v>
          </cell>
          <cell r="W2091">
            <v>750</v>
          </cell>
          <cell r="X2091">
            <v>3750</v>
          </cell>
          <cell r="Y2091">
            <v>43374</v>
          </cell>
          <cell r="Z2091">
            <v>44652</v>
          </cell>
          <cell r="AA2091">
            <v>42</v>
          </cell>
          <cell r="AB2091">
            <v>3</v>
          </cell>
          <cell r="AC2091">
            <v>45</v>
          </cell>
          <cell r="AD2091">
            <v>3750</v>
          </cell>
        </row>
        <row r="2092">
          <cell r="B2092" t="str">
            <v>邹丽梅</v>
          </cell>
          <cell r="C2092" t="str">
            <v>女</v>
          </cell>
          <cell r="D2092" t="str">
            <v>汉族</v>
          </cell>
          <cell r="E2092">
            <v>33885</v>
          </cell>
          <cell r="F2092" t="str">
            <v>中国</v>
          </cell>
          <cell r="G2092" t="str">
            <v>身份证</v>
          </cell>
          <cell r="H2092" t="str">
            <v>430524199210082446</v>
          </cell>
          <cell r="I2092" t="str">
            <v>柳州职业技术学院</v>
          </cell>
          <cell r="J2092">
            <v>43390</v>
          </cell>
          <cell r="K2092">
            <v>44485</v>
          </cell>
          <cell r="L2092" t="str">
            <v>是</v>
          </cell>
          <cell r="M2092" t="str">
            <v>柳州</v>
          </cell>
          <cell r="N2092" t="str">
            <v>学校</v>
          </cell>
          <cell r="O2092" t="str">
            <v>硕士研究生</v>
          </cell>
          <cell r="P2092" t="str">
            <v>硕士</v>
          </cell>
          <cell r="Q2092" t="str">
            <v>湖南师范大学</v>
          </cell>
          <cell r="R2092" t="str">
            <v>高等教育学</v>
          </cell>
          <cell r="S2092">
            <v>43281</v>
          </cell>
          <cell r="T2092" t="str">
            <v>其他</v>
          </cell>
          <cell r="U2092" t="str">
            <v>F</v>
          </cell>
          <cell r="V2092">
            <v>3000</v>
          </cell>
          <cell r="W2092">
            <v>750</v>
          </cell>
          <cell r="X2092">
            <v>3750</v>
          </cell>
          <cell r="Y2092">
            <v>43390</v>
          </cell>
          <cell r="Z2092">
            <v>44652</v>
          </cell>
          <cell r="AA2092">
            <v>42</v>
          </cell>
          <cell r="AB2092">
            <v>3</v>
          </cell>
          <cell r="AC2092">
            <v>45</v>
          </cell>
          <cell r="AD2092">
            <v>3750</v>
          </cell>
        </row>
        <row r="2093">
          <cell r="B2093" t="str">
            <v>区慧琼</v>
          </cell>
          <cell r="C2093" t="str">
            <v>女</v>
          </cell>
          <cell r="D2093" t="str">
            <v>壮族</v>
          </cell>
          <cell r="E2093">
            <v>32515</v>
          </cell>
          <cell r="F2093" t="str">
            <v>中国</v>
          </cell>
          <cell r="G2093" t="str">
            <v>身份证</v>
          </cell>
          <cell r="H2093" t="str">
            <v>450221198901071424</v>
          </cell>
          <cell r="I2093" t="str">
            <v>柳州职业技术学院</v>
          </cell>
          <cell r="J2093">
            <v>43390</v>
          </cell>
          <cell r="K2093">
            <v>44485</v>
          </cell>
          <cell r="L2093" t="str">
            <v>是</v>
          </cell>
          <cell r="M2093" t="str">
            <v>柳州</v>
          </cell>
          <cell r="N2093" t="str">
            <v>学校</v>
          </cell>
          <cell r="O2093" t="str">
            <v>硕士研究生</v>
          </cell>
          <cell r="P2093" t="str">
            <v>硕士</v>
          </cell>
          <cell r="Q2093" t="str">
            <v>天津工业大学</v>
          </cell>
          <cell r="R2093" t="str">
            <v>公共管理</v>
          </cell>
          <cell r="S2093">
            <v>42459</v>
          </cell>
          <cell r="T2093" t="str">
            <v>其他</v>
          </cell>
          <cell r="U2093" t="str">
            <v>F</v>
          </cell>
          <cell r="V2093">
            <v>3000</v>
          </cell>
          <cell r="W2093">
            <v>750</v>
          </cell>
          <cell r="X2093">
            <v>3750</v>
          </cell>
          <cell r="Y2093">
            <v>43390</v>
          </cell>
          <cell r="Z2093">
            <v>44652</v>
          </cell>
          <cell r="AA2093">
            <v>42</v>
          </cell>
          <cell r="AB2093">
            <v>3</v>
          </cell>
          <cell r="AC2093">
            <v>45</v>
          </cell>
          <cell r="AD2093">
            <v>3750</v>
          </cell>
        </row>
        <row r="2094">
          <cell r="B2094" t="str">
            <v>唐燕红</v>
          </cell>
          <cell r="C2094" t="str">
            <v>女</v>
          </cell>
          <cell r="D2094" t="str">
            <v>汉族</v>
          </cell>
          <cell r="E2094">
            <v>32238</v>
          </cell>
          <cell r="F2094" t="str">
            <v>中国</v>
          </cell>
          <cell r="G2094" t="str">
            <v>身份证</v>
          </cell>
          <cell r="H2094" t="str">
            <v>450423198804050043</v>
          </cell>
          <cell r="I2094" t="str">
            <v>柳州职业技术学院</v>
          </cell>
          <cell r="J2094">
            <v>43390</v>
          </cell>
          <cell r="K2094">
            <v>44485</v>
          </cell>
          <cell r="L2094" t="str">
            <v>是</v>
          </cell>
          <cell r="M2094" t="str">
            <v>柳州</v>
          </cell>
          <cell r="N2094" t="str">
            <v>学校</v>
          </cell>
          <cell r="O2094" t="str">
            <v>硕士研究生</v>
          </cell>
          <cell r="P2094" t="str">
            <v>硕士</v>
          </cell>
          <cell r="Q2094" t="str">
            <v>陕西师范大学</v>
          </cell>
          <cell r="R2094" t="str">
            <v>生理学</v>
          </cell>
          <cell r="S2094">
            <v>41456</v>
          </cell>
          <cell r="T2094" t="str">
            <v>其他</v>
          </cell>
          <cell r="U2094" t="str">
            <v>F</v>
          </cell>
          <cell r="V2094">
            <v>3000</v>
          </cell>
          <cell r="W2094">
            <v>750</v>
          </cell>
          <cell r="X2094">
            <v>3750</v>
          </cell>
          <cell r="Y2094">
            <v>43390</v>
          </cell>
          <cell r="Z2094">
            <v>44652</v>
          </cell>
          <cell r="AA2094">
            <v>42</v>
          </cell>
          <cell r="AB2094">
            <v>3</v>
          </cell>
          <cell r="AC2094">
            <v>45</v>
          </cell>
          <cell r="AD2094">
            <v>3750</v>
          </cell>
        </row>
        <row r="2095">
          <cell r="B2095" t="str">
            <v>孟莎莎</v>
          </cell>
          <cell r="C2095" t="str">
            <v>女</v>
          </cell>
          <cell r="D2095" t="str">
            <v>汉族</v>
          </cell>
          <cell r="E2095">
            <v>33013</v>
          </cell>
          <cell r="F2095" t="str">
            <v>中国</v>
          </cell>
          <cell r="G2095" t="str">
            <v>身份证</v>
          </cell>
          <cell r="H2095" t="str">
            <v>652324199005203845</v>
          </cell>
          <cell r="I2095" t="str">
            <v>柳州职业技术学院</v>
          </cell>
          <cell r="J2095">
            <v>43395</v>
          </cell>
          <cell r="K2095">
            <v>44490</v>
          </cell>
          <cell r="L2095" t="str">
            <v>是</v>
          </cell>
          <cell r="M2095" t="str">
            <v>柳州</v>
          </cell>
          <cell r="N2095" t="str">
            <v>学校</v>
          </cell>
          <cell r="O2095" t="str">
            <v>硕士研究生</v>
          </cell>
          <cell r="P2095" t="str">
            <v>硕士</v>
          </cell>
          <cell r="Q2095" t="str">
            <v>塔里木大学</v>
          </cell>
          <cell r="R2095" t="str">
            <v>农村与区域发展</v>
          </cell>
          <cell r="S2095">
            <v>43099</v>
          </cell>
          <cell r="T2095" t="str">
            <v>其他</v>
          </cell>
          <cell r="U2095" t="str">
            <v>F</v>
          </cell>
          <cell r="V2095">
            <v>3000</v>
          </cell>
          <cell r="W2095">
            <v>750</v>
          </cell>
          <cell r="X2095">
            <v>3750</v>
          </cell>
          <cell r="Y2095">
            <v>43395</v>
          </cell>
          <cell r="Z2095">
            <v>44652</v>
          </cell>
          <cell r="AA2095">
            <v>42</v>
          </cell>
          <cell r="AB2095">
            <v>3</v>
          </cell>
          <cell r="AC2095">
            <v>45</v>
          </cell>
          <cell r="AD2095">
            <v>3750</v>
          </cell>
        </row>
        <row r="2096">
          <cell r="B2096" t="str">
            <v>臧晓辉</v>
          </cell>
          <cell r="C2096" t="str">
            <v>女</v>
          </cell>
          <cell r="D2096" t="str">
            <v>汉族</v>
          </cell>
          <cell r="E2096">
            <v>31310</v>
          </cell>
          <cell r="F2096" t="str">
            <v>中国</v>
          </cell>
          <cell r="G2096" t="str">
            <v>身份证</v>
          </cell>
          <cell r="H2096" t="str">
            <v>622101198509202947</v>
          </cell>
          <cell r="I2096" t="str">
            <v>柳州职业技术学院</v>
          </cell>
          <cell r="J2096">
            <v>43550</v>
          </cell>
          <cell r="K2096">
            <v>44645</v>
          </cell>
          <cell r="L2096" t="str">
            <v>是</v>
          </cell>
          <cell r="M2096" t="str">
            <v>柳州</v>
          </cell>
          <cell r="N2096" t="str">
            <v>学校</v>
          </cell>
          <cell r="O2096" t="str">
            <v>硕士研究生</v>
          </cell>
          <cell r="P2096" t="str">
            <v>硕士</v>
          </cell>
          <cell r="Q2096" t="str">
            <v>广西大学</v>
          </cell>
          <cell r="R2096" t="str">
            <v>工商管理</v>
          </cell>
          <cell r="S2096">
            <v>43281</v>
          </cell>
          <cell r="T2096" t="str">
            <v>其他</v>
          </cell>
          <cell r="U2096" t="str">
            <v>F</v>
          </cell>
          <cell r="V2096">
            <v>3000</v>
          </cell>
          <cell r="W2096">
            <v>750</v>
          </cell>
          <cell r="X2096">
            <v>3750</v>
          </cell>
          <cell r="Y2096">
            <v>43550</v>
          </cell>
          <cell r="Z2096">
            <v>44652</v>
          </cell>
          <cell r="AA2096">
            <v>37</v>
          </cell>
          <cell r="AB2096">
            <v>3</v>
          </cell>
          <cell r="AC2096">
            <v>40</v>
          </cell>
          <cell r="AD2096">
            <v>3750</v>
          </cell>
        </row>
        <row r="2097">
          <cell r="B2097" t="str">
            <v>夏雨</v>
          </cell>
          <cell r="C2097" t="str">
            <v>男</v>
          </cell>
          <cell r="D2097" t="str">
            <v>汉族</v>
          </cell>
          <cell r="E2097">
            <v>33654</v>
          </cell>
          <cell r="F2097" t="str">
            <v>中国</v>
          </cell>
          <cell r="G2097" t="str">
            <v>身份证</v>
          </cell>
          <cell r="H2097" t="str">
            <v>450204199202201419</v>
          </cell>
          <cell r="I2097" t="str">
            <v>柳州职业技术学院</v>
          </cell>
          <cell r="J2097">
            <v>43447</v>
          </cell>
          <cell r="K2097">
            <v>44542</v>
          </cell>
          <cell r="L2097" t="str">
            <v>是</v>
          </cell>
          <cell r="M2097" t="str">
            <v>柳州</v>
          </cell>
          <cell r="N2097" t="str">
            <v>学校</v>
          </cell>
          <cell r="O2097" t="str">
            <v>硕士研究生</v>
          </cell>
          <cell r="P2097" t="str">
            <v>硕士</v>
          </cell>
          <cell r="Q2097" t="str">
            <v>广西大学</v>
          </cell>
          <cell r="R2097" t="str">
            <v>控制理论与控制工程</v>
          </cell>
          <cell r="S2097">
            <v>42916</v>
          </cell>
          <cell r="T2097" t="str">
            <v>其他</v>
          </cell>
          <cell r="U2097" t="str">
            <v>F</v>
          </cell>
          <cell r="V2097">
            <v>3000</v>
          </cell>
          <cell r="W2097">
            <v>750</v>
          </cell>
          <cell r="X2097">
            <v>3750</v>
          </cell>
          <cell r="Y2097">
            <v>43447</v>
          </cell>
          <cell r="Z2097">
            <v>44652</v>
          </cell>
          <cell r="AA2097">
            <v>40</v>
          </cell>
          <cell r="AB2097">
            <v>3</v>
          </cell>
          <cell r="AC2097">
            <v>43</v>
          </cell>
          <cell r="AD2097">
            <v>3750</v>
          </cell>
        </row>
        <row r="2098">
          <cell r="B2098" t="str">
            <v>黄建柱</v>
          </cell>
          <cell r="C2098" t="str">
            <v>男</v>
          </cell>
          <cell r="D2098" t="str">
            <v>汉族</v>
          </cell>
          <cell r="E2098">
            <v>29730</v>
          </cell>
          <cell r="F2098" t="str">
            <v>中国</v>
          </cell>
          <cell r="G2098" t="str">
            <v>身份证</v>
          </cell>
          <cell r="H2098" t="str">
            <v>420683198105240333</v>
          </cell>
          <cell r="I2098" t="str">
            <v>柳州职业技术学院</v>
          </cell>
          <cell r="J2098">
            <v>43590</v>
          </cell>
          <cell r="K2098">
            <v>44685</v>
          </cell>
          <cell r="L2098" t="str">
            <v>是</v>
          </cell>
          <cell r="M2098" t="str">
            <v>柳州</v>
          </cell>
          <cell r="N2098" t="str">
            <v>学校</v>
          </cell>
          <cell r="O2098" t="str">
            <v>硕士研究生</v>
          </cell>
          <cell r="P2098" t="str">
            <v>硕士</v>
          </cell>
          <cell r="Q2098" t="str">
            <v>上海海事大学</v>
          </cell>
          <cell r="R2098" t="str">
            <v>物流工程</v>
          </cell>
          <cell r="S2098">
            <v>38899</v>
          </cell>
          <cell r="T2098" t="str">
            <v>其他</v>
          </cell>
          <cell r="U2098" t="str">
            <v>F</v>
          </cell>
          <cell r="V2098">
            <v>3000</v>
          </cell>
          <cell r="W2098">
            <v>750</v>
          </cell>
          <cell r="X2098">
            <v>3750</v>
          </cell>
          <cell r="Y2098">
            <v>43590</v>
          </cell>
          <cell r="Z2098">
            <v>44652</v>
          </cell>
          <cell r="AA2098">
            <v>35</v>
          </cell>
          <cell r="AB2098">
            <v>3</v>
          </cell>
          <cell r="AC2098">
            <v>38</v>
          </cell>
          <cell r="AD2098">
            <v>3750</v>
          </cell>
        </row>
        <row r="2099">
          <cell r="B2099" t="str">
            <v>吴贵燕</v>
          </cell>
          <cell r="C2099" t="str">
            <v>女</v>
          </cell>
          <cell r="D2099" t="str">
            <v>汉族</v>
          </cell>
          <cell r="E2099">
            <v>33803</v>
          </cell>
          <cell r="F2099" t="str">
            <v>中国</v>
          </cell>
          <cell r="G2099" t="str">
            <v>身份证</v>
          </cell>
          <cell r="H2099" t="str">
            <v>450521199207180947</v>
          </cell>
          <cell r="I2099" t="str">
            <v>柳州职业技术学院</v>
          </cell>
          <cell r="J2099">
            <v>43535</v>
          </cell>
          <cell r="K2099">
            <v>44630</v>
          </cell>
          <cell r="L2099" t="str">
            <v>是</v>
          </cell>
          <cell r="M2099" t="str">
            <v>柳州</v>
          </cell>
          <cell r="N2099" t="str">
            <v>学校</v>
          </cell>
          <cell r="O2099" t="str">
            <v>硕士研究生</v>
          </cell>
          <cell r="P2099" t="str">
            <v>硕士</v>
          </cell>
          <cell r="Q2099" t="str">
            <v>华南师范大学</v>
          </cell>
          <cell r="R2099" t="str">
            <v>电子与通信工程领域工程</v>
          </cell>
          <cell r="S2099">
            <v>43281</v>
          </cell>
          <cell r="T2099" t="str">
            <v>其他</v>
          </cell>
          <cell r="U2099" t="str">
            <v>F</v>
          </cell>
          <cell r="V2099">
            <v>3000</v>
          </cell>
          <cell r="W2099">
            <v>750</v>
          </cell>
          <cell r="X2099">
            <v>3750</v>
          </cell>
          <cell r="Y2099">
            <v>43535</v>
          </cell>
          <cell r="Z2099">
            <v>44652</v>
          </cell>
          <cell r="AA2099">
            <v>37</v>
          </cell>
          <cell r="AB2099">
            <v>3</v>
          </cell>
          <cell r="AC2099">
            <v>40</v>
          </cell>
          <cell r="AD2099">
            <v>3750</v>
          </cell>
        </row>
        <row r="2100">
          <cell r="B2100" t="str">
            <v>王浩羽</v>
          </cell>
          <cell r="C2100" t="str">
            <v>男</v>
          </cell>
          <cell r="D2100" t="str">
            <v>汉族</v>
          </cell>
          <cell r="E2100">
            <v>34534</v>
          </cell>
          <cell r="F2100" t="str">
            <v>中国</v>
          </cell>
          <cell r="G2100" t="str">
            <v>身份证</v>
          </cell>
          <cell r="H2100" t="str">
            <v>152102199407192715</v>
          </cell>
          <cell r="I2100" t="str">
            <v>柳州职业技术学院</v>
          </cell>
          <cell r="J2100">
            <v>43592</v>
          </cell>
          <cell r="K2100">
            <v>44687</v>
          </cell>
          <cell r="L2100" t="str">
            <v>是</v>
          </cell>
          <cell r="M2100" t="str">
            <v>柳州</v>
          </cell>
          <cell r="N2100" t="str">
            <v>学校</v>
          </cell>
          <cell r="O2100" t="str">
            <v>硕士研究生</v>
          </cell>
          <cell r="P2100" t="str">
            <v>硕士</v>
          </cell>
          <cell r="Q2100" t="str">
            <v>英国斯特灵大学</v>
          </cell>
          <cell r="R2100" t="str">
            <v>市场营销</v>
          </cell>
          <cell r="S2100">
            <v>43069</v>
          </cell>
          <cell r="T2100" t="str">
            <v>其他</v>
          </cell>
          <cell r="U2100" t="str">
            <v>F</v>
          </cell>
          <cell r="V2100">
            <v>3000</v>
          </cell>
          <cell r="W2100">
            <v>750</v>
          </cell>
          <cell r="X2100">
            <v>3750</v>
          </cell>
          <cell r="Y2100">
            <v>43592</v>
          </cell>
          <cell r="Z2100">
            <v>44652</v>
          </cell>
          <cell r="AA2100">
            <v>35</v>
          </cell>
          <cell r="AB2100">
            <v>3</v>
          </cell>
          <cell r="AC2100">
            <v>38</v>
          </cell>
          <cell r="AD2100">
            <v>3750</v>
          </cell>
        </row>
        <row r="2101">
          <cell r="B2101" t="str">
            <v>周璟</v>
          </cell>
          <cell r="C2101" t="str">
            <v>女</v>
          </cell>
          <cell r="D2101" t="str">
            <v>汉族</v>
          </cell>
          <cell r="E2101">
            <v>34619</v>
          </cell>
          <cell r="F2101" t="str">
            <v>中国</v>
          </cell>
          <cell r="G2101" t="str">
            <v>身份证</v>
          </cell>
          <cell r="H2101" t="str">
            <v>450205199410120724</v>
          </cell>
          <cell r="I2101" t="str">
            <v>柳州职业技术学院</v>
          </cell>
          <cell r="J2101">
            <v>43469</v>
          </cell>
          <cell r="K2101">
            <v>44564</v>
          </cell>
          <cell r="L2101" t="str">
            <v>是</v>
          </cell>
          <cell r="M2101" t="str">
            <v>柳州</v>
          </cell>
          <cell r="N2101" t="str">
            <v>学校</v>
          </cell>
          <cell r="O2101" t="str">
            <v>硕士研究生</v>
          </cell>
          <cell r="P2101" t="str">
            <v>硕士</v>
          </cell>
          <cell r="Q2101" t="str">
            <v>香港大学</v>
          </cell>
          <cell r="R2101" t="str">
            <v>经济管理</v>
          </cell>
          <cell r="S2101">
            <v>43434</v>
          </cell>
          <cell r="T2101" t="str">
            <v>其他</v>
          </cell>
          <cell r="U2101" t="str">
            <v>F</v>
          </cell>
          <cell r="V2101">
            <v>3000</v>
          </cell>
          <cell r="W2101">
            <v>750</v>
          </cell>
          <cell r="X2101">
            <v>3750</v>
          </cell>
          <cell r="Y2101">
            <v>43469</v>
          </cell>
          <cell r="Z2101">
            <v>44652</v>
          </cell>
          <cell r="AA2101">
            <v>39</v>
          </cell>
          <cell r="AB2101">
            <v>3</v>
          </cell>
          <cell r="AC2101">
            <v>42</v>
          </cell>
          <cell r="AD2101">
            <v>3750</v>
          </cell>
        </row>
        <row r="2102">
          <cell r="B2102" t="str">
            <v>梁国健</v>
          </cell>
          <cell r="C2102" t="str">
            <v>男</v>
          </cell>
          <cell r="D2102" t="str">
            <v>汉族</v>
          </cell>
          <cell r="E2102">
            <v>32760</v>
          </cell>
          <cell r="F2102" t="str">
            <v>中国</v>
          </cell>
          <cell r="G2102" t="str">
            <v>身份证</v>
          </cell>
          <cell r="H2102" t="str">
            <v>45090219890909251X</v>
          </cell>
          <cell r="I2102" t="str">
            <v>柳州职业技术学院</v>
          </cell>
          <cell r="J2102">
            <v>43654</v>
          </cell>
          <cell r="K2102">
            <v>44749</v>
          </cell>
          <cell r="L2102" t="str">
            <v>是</v>
          </cell>
          <cell r="M2102" t="str">
            <v>柳州</v>
          </cell>
          <cell r="N2102" t="str">
            <v>学校</v>
          </cell>
          <cell r="O2102" t="str">
            <v>硕士研究生</v>
          </cell>
          <cell r="P2102" t="str">
            <v>硕士</v>
          </cell>
          <cell r="Q2102" t="str">
            <v>广西师范大学</v>
          </cell>
          <cell r="R2102" t="str">
            <v>电气工程及其自动化</v>
          </cell>
          <cell r="S2102">
            <v>43646</v>
          </cell>
          <cell r="T2102" t="str">
            <v>其他</v>
          </cell>
          <cell r="U2102" t="str">
            <v>F</v>
          </cell>
          <cell r="V2102">
            <v>3000</v>
          </cell>
          <cell r="W2102">
            <v>750</v>
          </cell>
          <cell r="X2102">
            <v>3750</v>
          </cell>
          <cell r="Y2102">
            <v>43654</v>
          </cell>
          <cell r="Z2102">
            <v>44652</v>
          </cell>
          <cell r="AA2102">
            <v>33</v>
          </cell>
          <cell r="AB2102">
            <v>3</v>
          </cell>
          <cell r="AC2102">
            <v>36</v>
          </cell>
          <cell r="AD2102">
            <v>3750</v>
          </cell>
        </row>
        <row r="2103">
          <cell r="B2103" t="str">
            <v>唐雨芹</v>
          </cell>
          <cell r="C2103" t="str">
            <v>女</v>
          </cell>
          <cell r="D2103" t="str">
            <v>汉族</v>
          </cell>
          <cell r="E2103">
            <v>34349</v>
          </cell>
          <cell r="F2103" t="str">
            <v>中国</v>
          </cell>
          <cell r="G2103" t="str">
            <v>身份证</v>
          </cell>
          <cell r="H2103" t="str">
            <v>450323199401150022</v>
          </cell>
          <cell r="I2103" t="str">
            <v>柳州职业技术学院</v>
          </cell>
          <cell r="J2103">
            <v>43654</v>
          </cell>
          <cell r="K2103">
            <v>44749</v>
          </cell>
          <cell r="L2103" t="str">
            <v>是</v>
          </cell>
          <cell r="M2103" t="str">
            <v>柳州</v>
          </cell>
          <cell r="N2103" t="str">
            <v>学校</v>
          </cell>
          <cell r="O2103" t="str">
            <v>硕士研究生</v>
          </cell>
          <cell r="P2103" t="str">
            <v>硕士</v>
          </cell>
          <cell r="Q2103" t="str">
            <v>华东师范大学</v>
          </cell>
          <cell r="R2103" t="str">
            <v>语言学</v>
          </cell>
          <cell r="S2103">
            <v>43646</v>
          </cell>
          <cell r="T2103" t="str">
            <v>一流建设高校</v>
          </cell>
          <cell r="U2103" t="str">
            <v>F</v>
          </cell>
          <cell r="V2103">
            <v>3000</v>
          </cell>
          <cell r="W2103">
            <v>750</v>
          </cell>
          <cell r="X2103">
            <v>3750</v>
          </cell>
          <cell r="Y2103">
            <v>43654</v>
          </cell>
          <cell r="Z2103">
            <v>44652</v>
          </cell>
          <cell r="AA2103">
            <v>33</v>
          </cell>
          <cell r="AB2103">
            <v>3</v>
          </cell>
          <cell r="AC2103">
            <v>36</v>
          </cell>
          <cell r="AD2103">
            <v>3750</v>
          </cell>
        </row>
        <row r="2104">
          <cell r="B2104" t="str">
            <v>黄欢乐</v>
          </cell>
          <cell r="C2104" t="str">
            <v>女</v>
          </cell>
          <cell r="D2104" t="str">
            <v>壮族</v>
          </cell>
          <cell r="E2104">
            <v>34255</v>
          </cell>
          <cell r="F2104" t="str">
            <v>中国</v>
          </cell>
          <cell r="G2104" t="str">
            <v>身份证</v>
          </cell>
          <cell r="H2104" t="str">
            <v>452231199310135026</v>
          </cell>
          <cell r="I2104" t="str">
            <v>柳州职业技术学院</v>
          </cell>
          <cell r="J2104">
            <v>43647</v>
          </cell>
          <cell r="K2104">
            <v>44742</v>
          </cell>
          <cell r="L2104" t="str">
            <v>是</v>
          </cell>
          <cell r="M2104" t="str">
            <v>柳州</v>
          </cell>
          <cell r="N2104" t="str">
            <v>学校</v>
          </cell>
          <cell r="O2104" t="str">
            <v>硕士研究生</v>
          </cell>
          <cell r="P2104" t="str">
            <v>硕士</v>
          </cell>
          <cell r="Q2104" t="str">
            <v>广西师范大学</v>
          </cell>
          <cell r="R2104" t="str">
            <v>现代教育技术</v>
          </cell>
          <cell r="S2104">
            <v>43646</v>
          </cell>
          <cell r="T2104" t="str">
            <v>其他</v>
          </cell>
          <cell r="U2104" t="str">
            <v>F</v>
          </cell>
          <cell r="V2104">
            <v>3000</v>
          </cell>
          <cell r="W2104">
            <v>750</v>
          </cell>
          <cell r="X2104">
            <v>3750</v>
          </cell>
          <cell r="Y2104">
            <v>43647</v>
          </cell>
          <cell r="Z2104">
            <v>44652</v>
          </cell>
          <cell r="AA2104">
            <v>33</v>
          </cell>
          <cell r="AB2104">
            <v>3</v>
          </cell>
          <cell r="AC2104">
            <v>36</v>
          </cell>
          <cell r="AD2104">
            <v>3750</v>
          </cell>
        </row>
        <row r="2105">
          <cell r="B2105" t="str">
            <v>刘朋</v>
          </cell>
          <cell r="C2105" t="str">
            <v>男</v>
          </cell>
          <cell r="D2105" t="str">
            <v>汉族</v>
          </cell>
          <cell r="E2105">
            <v>33369</v>
          </cell>
          <cell r="F2105" t="str">
            <v>中国</v>
          </cell>
          <cell r="G2105" t="str">
            <v>身份证</v>
          </cell>
          <cell r="H2105" t="str">
            <v>411523199105116019</v>
          </cell>
          <cell r="I2105" t="str">
            <v>柳州职业技术学院</v>
          </cell>
          <cell r="J2105">
            <v>43654</v>
          </cell>
          <cell r="K2105">
            <v>44749</v>
          </cell>
          <cell r="L2105" t="str">
            <v>是</v>
          </cell>
          <cell r="M2105" t="str">
            <v>柳州</v>
          </cell>
          <cell r="N2105" t="str">
            <v>学校</v>
          </cell>
          <cell r="O2105" t="str">
            <v>硕士研究生</v>
          </cell>
          <cell r="P2105" t="str">
            <v>硕士</v>
          </cell>
          <cell r="Q2105" t="str">
            <v>云南大学</v>
          </cell>
          <cell r="R2105" t="str">
            <v>信号与信息处理</v>
          </cell>
          <cell r="S2105">
            <v>43646</v>
          </cell>
          <cell r="T2105" t="str">
            <v>一流建设高校</v>
          </cell>
          <cell r="U2105" t="str">
            <v>F</v>
          </cell>
          <cell r="V2105">
            <v>3000</v>
          </cell>
          <cell r="W2105">
            <v>750</v>
          </cell>
          <cell r="X2105">
            <v>3750</v>
          </cell>
          <cell r="Y2105">
            <v>43654</v>
          </cell>
          <cell r="Z2105">
            <v>44652</v>
          </cell>
          <cell r="AA2105">
            <v>33</v>
          </cell>
          <cell r="AB2105">
            <v>3</v>
          </cell>
          <cell r="AC2105">
            <v>36</v>
          </cell>
          <cell r="AD2105">
            <v>3750</v>
          </cell>
        </row>
        <row r="2106">
          <cell r="B2106" t="str">
            <v>吉莉</v>
          </cell>
          <cell r="C2106" t="str">
            <v>女</v>
          </cell>
          <cell r="D2106" t="str">
            <v>汉族</v>
          </cell>
          <cell r="E2106">
            <v>34847</v>
          </cell>
          <cell r="F2106" t="str">
            <v>中国</v>
          </cell>
          <cell r="G2106" t="str">
            <v>身份证</v>
          </cell>
          <cell r="H2106" t="str">
            <v>412822199505280329</v>
          </cell>
          <cell r="I2106" t="str">
            <v>柳州职业技术学院</v>
          </cell>
          <cell r="J2106">
            <v>43654</v>
          </cell>
          <cell r="K2106">
            <v>44749</v>
          </cell>
          <cell r="L2106" t="str">
            <v>是</v>
          </cell>
          <cell r="M2106" t="str">
            <v>柳州</v>
          </cell>
          <cell r="N2106" t="str">
            <v>学校</v>
          </cell>
          <cell r="O2106" t="str">
            <v>硕士研究生</v>
          </cell>
          <cell r="P2106" t="str">
            <v>硕士</v>
          </cell>
          <cell r="Q2106" t="str">
            <v>南宁师范学院</v>
          </cell>
          <cell r="R2106" t="str">
            <v>学科教学（美术）</v>
          </cell>
          <cell r="S2106">
            <v>43646</v>
          </cell>
          <cell r="T2106" t="str">
            <v>其他</v>
          </cell>
          <cell r="U2106" t="str">
            <v>F</v>
          </cell>
          <cell r="V2106">
            <v>3000</v>
          </cell>
          <cell r="W2106">
            <v>750</v>
          </cell>
          <cell r="X2106">
            <v>3750</v>
          </cell>
          <cell r="Y2106">
            <v>43654</v>
          </cell>
          <cell r="Z2106">
            <v>44652</v>
          </cell>
          <cell r="AA2106">
            <v>33</v>
          </cell>
          <cell r="AB2106">
            <v>3</v>
          </cell>
          <cell r="AC2106">
            <v>36</v>
          </cell>
          <cell r="AD2106">
            <v>3750</v>
          </cell>
        </row>
        <row r="2107">
          <cell r="B2107" t="str">
            <v>杜昕</v>
          </cell>
          <cell r="C2107" t="str">
            <v>女</v>
          </cell>
          <cell r="D2107" t="str">
            <v>汉族</v>
          </cell>
          <cell r="E2107">
            <v>34291</v>
          </cell>
          <cell r="F2107" t="str">
            <v>中国</v>
          </cell>
          <cell r="G2107" t="str">
            <v>身份证</v>
          </cell>
          <cell r="H2107" t="str">
            <v>140105199311180029</v>
          </cell>
          <cell r="I2107" t="str">
            <v>柳州职业技术学院</v>
          </cell>
          <cell r="J2107">
            <v>43647</v>
          </cell>
          <cell r="K2107">
            <v>44742</v>
          </cell>
          <cell r="L2107" t="str">
            <v>是</v>
          </cell>
          <cell r="M2107" t="str">
            <v>柳州</v>
          </cell>
          <cell r="N2107" t="str">
            <v>学校</v>
          </cell>
          <cell r="O2107" t="str">
            <v>硕士研究生</v>
          </cell>
          <cell r="P2107" t="str">
            <v>硕士</v>
          </cell>
          <cell r="Q2107" t="str">
            <v>广西科技大学</v>
          </cell>
          <cell r="R2107" t="str">
            <v>控制理论与控制工程</v>
          </cell>
          <cell r="S2107">
            <v>43646</v>
          </cell>
          <cell r="T2107" t="str">
            <v>其他</v>
          </cell>
          <cell r="U2107" t="str">
            <v>F</v>
          </cell>
          <cell r="V2107">
            <v>3000</v>
          </cell>
          <cell r="W2107">
            <v>750</v>
          </cell>
          <cell r="X2107">
            <v>3750</v>
          </cell>
          <cell r="Y2107">
            <v>43647</v>
          </cell>
          <cell r="Z2107">
            <v>44652</v>
          </cell>
          <cell r="AA2107">
            <v>33</v>
          </cell>
          <cell r="AB2107">
            <v>3</v>
          </cell>
          <cell r="AC2107">
            <v>36</v>
          </cell>
          <cell r="AD2107">
            <v>3750</v>
          </cell>
        </row>
        <row r="2108">
          <cell r="B2108" t="str">
            <v>张建国</v>
          </cell>
          <cell r="C2108" t="str">
            <v>男</v>
          </cell>
          <cell r="D2108" t="str">
            <v>汉族</v>
          </cell>
          <cell r="E2108">
            <v>33056</v>
          </cell>
          <cell r="F2108" t="str">
            <v>中国</v>
          </cell>
          <cell r="G2108" t="str">
            <v>身份证</v>
          </cell>
          <cell r="H2108" t="str">
            <v>370724199007025192</v>
          </cell>
          <cell r="I2108" t="str">
            <v>柳州职业技术学院</v>
          </cell>
          <cell r="J2108">
            <v>43590</v>
          </cell>
          <cell r="K2108">
            <v>44685</v>
          </cell>
          <cell r="L2108" t="str">
            <v>是</v>
          </cell>
          <cell r="M2108" t="str">
            <v>柳州</v>
          </cell>
          <cell r="N2108" t="str">
            <v>学校</v>
          </cell>
          <cell r="O2108" t="str">
            <v>硕士研究生</v>
          </cell>
          <cell r="P2108" t="str">
            <v>硕士</v>
          </cell>
          <cell r="Q2108" t="str">
            <v>中南大学</v>
          </cell>
          <cell r="R2108" t="str">
            <v>体育</v>
          </cell>
          <cell r="S2108">
            <v>42520</v>
          </cell>
          <cell r="T2108" t="str">
            <v>一流建设高校</v>
          </cell>
          <cell r="U2108" t="str">
            <v>F</v>
          </cell>
          <cell r="V2108">
            <v>3000</v>
          </cell>
          <cell r="W2108">
            <v>750</v>
          </cell>
          <cell r="X2108">
            <v>3750</v>
          </cell>
          <cell r="Y2108">
            <v>43590</v>
          </cell>
          <cell r="Z2108">
            <v>44652</v>
          </cell>
          <cell r="AA2108">
            <v>35</v>
          </cell>
          <cell r="AB2108">
            <v>3</v>
          </cell>
          <cell r="AC2108">
            <v>38</v>
          </cell>
          <cell r="AD2108">
            <v>3750</v>
          </cell>
        </row>
        <row r="2109">
          <cell r="B2109" t="str">
            <v>李闯</v>
          </cell>
          <cell r="C2109" t="str">
            <v>男</v>
          </cell>
          <cell r="D2109" t="str">
            <v>汉族</v>
          </cell>
          <cell r="E2109">
            <v>34460</v>
          </cell>
          <cell r="F2109" t="str">
            <v>中国</v>
          </cell>
          <cell r="G2109" t="str">
            <v>身份证</v>
          </cell>
          <cell r="H2109" t="str">
            <v>150402199405060334</v>
          </cell>
          <cell r="I2109" t="str">
            <v>柳州职业技术学院</v>
          </cell>
          <cell r="J2109">
            <v>43654</v>
          </cell>
          <cell r="K2109">
            <v>44749</v>
          </cell>
          <cell r="L2109" t="str">
            <v>是</v>
          </cell>
          <cell r="M2109" t="str">
            <v>柳州</v>
          </cell>
          <cell r="N2109" t="str">
            <v>学校</v>
          </cell>
          <cell r="O2109" t="str">
            <v>硕士研究生</v>
          </cell>
          <cell r="P2109" t="str">
            <v>硕士</v>
          </cell>
          <cell r="Q2109" t="str">
            <v>西安理工大学</v>
          </cell>
          <cell r="R2109" t="str">
            <v>计算机技术</v>
          </cell>
          <cell r="S2109">
            <v>43646</v>
          </cell>
          <cell r="T2109" t="str">
            <v>其他</v>
          </cell>
          <cell r="U2109" t="str">
            <v>F</v>
          </cell>
          <cell r="V2109">
            <v>3000</v>
          </cell>
          <cell r="W2109">
            <v>750</v>
          </cell>
          <cell r="X2109">
            <v>3750</v>
          </cell>
          <cell r="Y2109">
            <v>43654</v>
          </cell>
          <cell r="Z2109">
            <v>44652</v>
          </cell>
          <cell r="AA2109">
            <v>33</v>
          </cell>
          <cell r="AB2109">
            <v>3</v>
          </cell>
          <cell r="AC2109">
            <v>36</v>
          </cell>
          <cell r="AD2109">
            <v>3750</v>
          </cell>
        </row>
        <row r="2110">
          <cell r="B2110" t="str">
            <v>韩卫卫</v>
          </cell>
          <cell r="C2110" t="str">
            <v>男</v>
          </cell>
          <cell r="D2110" t="str">
            <v>汉族</v>
          </cell>
          <cell r="E2110">
            <v>34476</v>
          </cell>
          <cell r="F2110" t="str">
            <v>中国</v>
          </cell>
          <cell r="G2110" t="str">
            <v>身份证</v>
          </cell>
          <cell r="H2110" t="str">
            <v>140427199405228032</v>
          </cell>
          <cell r="I2110" t="str">
            <v>柳州职业技术学院</v>
          </cell>
          <cell r="J2110">
            <v>43654</v>
          </cell>
          <cell r="K2110">
            <v>44749</v>
          </cell>
          <cell r="L2110" t="str">
            <v>是</v>
          </cell>
          <cell r="M2110" t="str">
            <v>柳州</v>
          </cell>
          <cell r="N2110" t="str">
            <v>学校</v>
          </cell>
          <cell r="O2110" t="str">
            <v>硕士研究生</v>
          </cell>
          <cell r="P2110" t="str">
            <v>硕士</v>
          </cell>
          <cell r="Q2110" t="str">
            <v>首都体育学院</v>
          </cell>
          <cell r="R2110" t="str">
            <v>体育</v>
          </cell>
          <cell r="S2110">
            <v>43646</v>
          </cell>
          <cell r="T2110" t="str">
            <v>其他</v>
          </cell>
          <cell r="U2110" t="str">
            <v>F</v>
          </cell>
          <cell r="V2110">
            <v>3000</v>
          </cell>
          <cell r="W2110">
            <v>750</v>
          </cell>
          <cell r="X2110">
            <v>3750</v>
          </cell>
          <cell r="Y2110">
            <v>43654</v>
          </cell>
          <cell r="Z2110">
            <v>44652</v>
          </cell>
          <cell r="AA2110">
            <v>33</v>
          </cell>
          <cell r="AB2110">
            <v>3</v>
          </cell>
          <cell r="AC2110">
            <v>36</v>
          </cell>
          <cell r="AD2110">
            <v>3750</v>
          </cell>
        </row>
        <row r="2111">
          <cell r="B2111" t="str">
            <v>谢思宸</v>
          </cell>
          <cell r="C2111" t="str">
            <v>男</v>
          </cell>
          <cell r="D2111" t="str">
            <v>汉族</v>
          </cell>
          <cell r="E2111">
            <v>34387</v>
          </cell>
          <cell r="F2111" t="str">
            <v>中国</v>
          </cell>
          <cell r="G2111" t="str">
            <v>身份证</v>
          </cell>
          <cell r="H2111" t="str">
            <v>450202199402200055</v>
          </cell>
          <cell r="I2111" t="str">
            <v>柳州职业技术学院</v>
          </cell>
          <cell r="J2111">
            <v>43654</v>
          </cell>
          <cell r="K2111">
            <v>44749</v>
          </cell>
          <cell r="L2111" t="str">
            <v>是</v>
          </cell>
          <cell r="M2111" t="str">
            <v>柳州</v>
          </cell>
          <cell r="N2111" t="str">
            <v>学校</v>
          </cell>
          <cell r="O2111" t="str">
            <v>硕士研究生</v>
          </cell>
          <cell r="P2111" t="str">
            <v>硕士</v>
          </cell>
          <cell r="Q2111" t="str">
            <v>日本上智大学</v>
          </cell>
          <cell r="R2111" t="str">
            <v>理工学</v>
          </cell>
          <cell r="S2111">
            <v>43554</v>
          </cell>
          <cell r="T2111" t="str">
            <v>其他</v>
          </cell>
          <cell r="U2111" t="str">
            <v>F</v>
          </cell>
          <cell r="V2111">
            <v>3000</v>
          </cell>
          <cell r="W2111">
            <v>750</v>
          </cell>
          <cell r="X2111">
            <v>3750</v>
          </cell>
          <cell r="Y2111">
            <v>43654</v>
          </cell>
          <cell r="Z2111">
            <v>44652</v>
          </cell>
          <cell r="AA2111">
            <v>33</v>
          </cell>
          <cell r="AB2111">
            <v>3</v>
          </cell>
          <cell r="AC2111">
            <v>36</v>
          </cell>
          <cell r="AD2111">
            <v>3750</v>
          </cell>
        </row>
        <row r="2112">
          <cell r="B2112" t="str">
            <v>白玥</v>
          </cell>
          <cell r="C2112" t="str">
            <v>女</v>
          </cell>
          <cell r="D2112" t="str">
            <v>回族</v>
          </cell>
          <cell r="E2112">
            <v>34852</v>
          </cell>
          <cell r="F2112" t="str">
            <v>中国</v>
          </cell>
          <cell r="G2112" t="str">
            <v>身份证</v>
          </cell>
          <cell r="H2112" t="str">
            <v>450205199506021325</v>
          </cell>
          <cell r="I2112" t="str">
            <v>柳州职业技术学院</v>
          </cell>
          <cell r="J2112">
            <v>43654</v>
          </cell>
          <cell r="K2112">
            <v>44749</v>
          </cell>
          <cell r="L2112" t="str">
            <v>是</v>
          </cell>
          <cell r="M2112" t="str">
            <v>柳州</v>
          </cell>
          <cell r="N2112" t="str">
            <v>学校</v>
          </cell>
          <cell r="O2112" t="str">
            <v>硕士研究生</v>
          </cell>
          <cell r="P2112" t="str">
            <v>硕士</v>
          </cell>
          <cell r="Q2112" t="str">
            <v>中国石油大学（北京）</v>
          </cell>
          <cell r="R2112" t="str">
            <v>会计</v>
          </cell>
          <cell r="S2112">
            <v>43646</v>
          </cell>
          <cell r="T2112" t="str">
            <v>其他</v>
          </cell>
          <cell r="U2112" t="str">
            <v>F</v>
          </cell>
          <cell r="V2112">
            <v>3000</v>
          </cell>
          <cell r="W2112">
            <v>750</v>
          </cell>
          <cell r="X2112">
            <v>3750</v>
          </cell>
          <cell r="Y2112">
            <v>43654</v>
          </cell>
          <cell r="Z2112">
            <v>44652</v>
          </cell>
          <cell r="AA2112">
            <v>33</v>
          </cell>
          <cell r="AB2112">
            <v>3</v>
          </cell>
          <cell r="AC2112">
            <v>36</v>
          </cell>
          <cell r="AD2112">
            <v>3750</v>
          </cell>
        </row>
        <row r="2113">
          <cell r="B2113" t="str">
            <v>李松</v>
          </cell>
          <cell r="C2113" t="str">
            <v>男</v>
          </cell>
          <cell r="D2113" t="str">
            <v>汉族</v>
          </cell>
          <cell r="E2113">
            <v>33691</v>
          </cell>
          <cell r="F2113" t="str">
            <v>中国</v>
          </cell>
          <cell r="G2113" t="str">
            <v>身份证</v>
          </cell>
          <cell r="H2113" t="str">
            <v>320722199203280033</v>
          </cell>
          <cell r="I2113" t="str">
            <v>柳州职业技术学院</v>
          </cell>
          <cell r="J2113">
            <v>43654</v>
          </cell>
          <cell r="K2113">
            <v>44749</v>
          </cell>
          <cell r="L2113" t="str">
            <v>是</v>
          </cell>
          <cell r="M2113" t="str">
            <v>柳州</v>
          </cell>
          <cell r="N2113" t="str">
            <v>学校</v>
          </cell>
          <cell r="O2113" t="str">
            <v>硕士研究生</v>
          </cell>
          <cell r="P2113" t="str">
            <v>硕士</v>
          </cell>
          <cell r="Q2113" t="str">
            <v>广西师范大学</v>
          </cell>
          <cell r="R2113" t="str">
            <v>民族教育</v>
          </cell>
          <cell r="S2113">
            <v>43646</v>
          </cell>
          <cell r="T2113" t="str">
            <v>其他</v>
          </cell>
          <cell r="U2113" t="str">
            <v>F</v>
          </cell>
          <cell r="V2113">
            <v>3000</v>
          </cell>
          <cell r="W2113">
            <v>750</v>
          </cell>
          <cell r="X2113">
            <v>3750</v>
          </cell>
          <cell r="Y2113">
            <v>43654</v>
          </cell>
          <cell r="Z2113">
            <v>44652</v>
          </cell>
          <cell r="AA2113">
            <v>33</v>
          </cell>
          <cell r="AB2113">
            <v>3</v>
          </cell>
          <cell r="AC2113">
            <v>36</v>
          </cell>
          <cell r="AD2113">
            <v>3750</v>
          </cell>
        </row>
        <row r="2114">
          <cell r="B2114" t="str">
            <v>袁诗铭</v>
          </cell>
          <cell r="C2114" t="str">
            <v>女</v>
          </cell>
          <cell r="D2114" t="str">
            <v>汉族</v>
          </cell>
          <cell r="E2114">
            <v>34095</v>
          </cell>
          <cell r="F2114" t="str">
            <v>中国</v>
          </cell>
          <cell r="G2114" t="str">
            <v>身份证</v>
          </cell>
          <cell r="H2114" t="str">
            <v>511181199305060027</v>
          </cell>
          <cell r="I2114" t="str">
            <v>柳州职业技术学院</v>
          </cell>
          <cell r="J2114">
            <v>43654</v>
          </cell>
          <cell r="K2114">
            <v>44749</v>
          </cell>
          <cell r="L2114" t="str">
            <v>是</v>
          </cell>
          <cell r="M2114" t="str">
            <v>柳州</v>
          </cell>
          <cell r="N2114" t="str">
            <v>学校</v>
          </cell>
          <cell r="O2114" t="str">
            <v>硕士研究生</v>
          </cell>
          <cell r="P2114" t="str">
            <v>硕士</v>
          </cell>
          <cell r="Q2114" t="str">
            <v>四川大学</v>
          </cell>
          <cell r="R2114" t="str">
            <v>管理学</v>
          </cell>
          <cell r="S2114">
            <v>43646</v>
          </cell>
          <cell r="T2114" t="str">
            <v>一流建设高校</v>
          </cell>
          <cell r="U2114" t="str">
            <v>F</v>
          </cell>
          <cell r="V2114">
            <v>3000</v>
          </cell>
          <cell r="W2114">
            <v>750</v>
          </cell>
          <cell r="X2114">
            <v>3750</v>
          </cell>
          <cell r="Y2114">
            <v>43654</v>
          </cell>
          <cell r="Z2114">
            <v>44652</v>
          </cell>
          <cell r="AA2114">
            <v>33</v>
          </cell>
          <cell r="AB2114">
            <v>3</v>
          </cell>
          <cell r="AC2114">
            <v>36</v>
          </cell>
          <cell r="AD2114">
            <v>3750</v>
          </cell>
        </row>
        <row r="2115">
          <cell r="B2115" t="str">
            <v>廖剑鹏</v>
          </cell>
          <cell r="C2115" t="str">
            <v>男</v>
          </cell>
          <cell r="D2115" t="str">
            <v>汉族</v>
          </cell>
          <cell r="E2115">
            <v>34098</v>
          </cell>
          <cell r="F2115" t="str">
            <v>中国</v>
          </cell>
          <cell r="G2115" t="str">
            <v>身份证</v>
          </cell>
          <cell r="H2115" t="str">
            <v>452501199305096075</v>
          </cell>
          <cell r="I2115" t="str">
            <v>柳州职业技术学院</v>
          </cell>
          <cell r="J2115">
            <v>43654</v>
          </cell>
          <cell r="K2115">
            <v>44749</v>
          </cell>
          <cell r="L2115" t="str">
            <v>是</v>
          </cell>
          <cell r="M2115" t="str">
            <v>柳州</v>
          </cell>
          <cell r="N2115" t="str">
            <v>学校</v>
          </cell>
          <cell r="O2115" t="str">
            <v>硕士研究生</v>
          </cell>
          <cell r="P2115" t="str">
            <v>硕士</v>
          </cell>
          <cell r="Q2115" t="str">
            <v>广西师范大学</v>
          </cell>
          <cell r="R2115" t="str">
            <v>美术学</v>
          </cell>
          <cell r="S2115">
            <v>43646</v>
          </cell>
          <cell r="T2115" t="str">
            <v>其他</v>
          </cell>
          <cell r="U2115" t="str">
            <v>F</v>
          </cell>
          <cell r="V2115">
            <v>3000</v>
          </cell>
          <cell r="W2115">
            <v>750</v>
          </cell>
          <cell r="X2115">
            <v>3750</v>
          </cell>
          <cell r="Y2115">
            <v>43654</v>
          </cell>
          <cell r="Z2115">
            <v>44652</v>
          </cell>
          <cell r="AA2115">
            <v>33</v>
          </cell>
          <cell r="AB2115">
            <v>3</v>
          </cell>
          <cell r="AC2115">
            <v>36</v>
          </cell>
          <cell r="AD2115">
            <v>3750</v>
          </cell>
        </row>
        <row r="2116">
          <cell r="B2116" t="str">
            <v>罗胤</v>
          </cell>
          <cell r="C2116" t="str">
            <v>男</v>
          </cell>
          <cell r="D2116" t="str">
            <v>汉族</v>
          </cell>
          <cell r="E2116">
            <v>33405</v>
          </cell>
          <cell r="F2116" t="str">
            <v>中国</v>
          </cell>
          <cell r="G2116" t="str">
            <v>身份证</v>
          </cell>
          <cell r="H2116" t="str">
            <v>450221199106160019</v>
          </cell>
          <cell r="I2116" t="str">
            <v>柳州职业技术学院</v>
          </cell>
          <cell r="J2116">
            <v>43654</v>
          </cell>
          <cell r="K2116">
            <v>44749</v>
          </cell>
          <cell r="L2116" t="str">
            <v>是</v>
          </cell>
          <cell r="M2116" t="str">
            <v>柳州</v>
          </cell>
          <cell r="N2116" t="str">
            <v>学校</v>
          </cell>
          <cell r="O2116" t="str">
            <v>硕士研究生</v>
          </cell>
          <cell r="P2116" t="str">
            <v>硕士</v>
          </cell>
          <cell r="Q2116" t="str">
            <v>广西大学</v>
          </cell>
          <cell r="R2116" t="str">
            <v>软件工程</v>
          </cell>
          <cell r="S2116">
            <v>43646</v>
          </cell>
          <cell r="T2116" t="str">
            <v>其他</v>
          </cell>
          <cell r="U2116" t="str">
            <v>F</v>
          </cell>
          <cell r="V2116">
            <v>3000</v>
          </cell>
          <cell r="W2116">
            <v>750</v>
          </cell>
          <cell r="X2116">
            <v>3750</v>
          </cell>
          <cell r="Y2116">
            <v>43654</v>
          </cell>
          <cell r="Z2116">
            <v>44652</v>
          </cell>
          <cell r="AA2116">
            <v>33</v>
          </cell>
          <cell r="AB2116">
            <v>3</v>
          </cell>
          <cell r="AC2116">
            <v>36</v>
          </cell>
          <cell r="AD2116">
            <v>3750</v>
          </cell>
        </row>
        <row r="2117">
          <cell r="B2117" t="str">
            <v>覃露颖</v>
          </cell>
          <cell r="C2117" t="str">
            <v>女</v>
          </cell>
          <cell r="D2117" t="str">
            <v>侗族</v>
          </cell>
          <cell r="E2117">
            <v>34306</v>
          </cell>
          <cell r="F2117" t="str">
            <v>中国</v>
          </cell>
          <cell r="G2117" t="str">
            <v>身份证</v>
          </cell>
          <cell r="H2117" t="str">
            <v>450202199312030021</v>
          </cell>
          <cell r="I2117" t="str">
            <v>柳州职业技术学院</v>
          </cell>
          <cell r="J2117">
            <v>43647</v>
          </cell>
          <cell r="K2117">
            <v>44742</v>
          </cell>
          <cell r="L2117" t="str">
            <v>是</v>
          </cell>
          <cell r="M2117" t="str">
            <v>柳州</v>
          </cell>
          <cell r="N2117" t="str">
            <v>学校</v>
          </cell>
          <cell r="O2117" t="str">
            <v>硕士研究生</v>
          </cell>
          <cell r="P2117" t="str">
            <v>硕士</v>
          </cell>
          <cell r="Q2117" t="str">
            <v>广西大学</v>
          </cell>
          <cell r="R2117" t="str">
            <v>美学</v>
          </cell>
          <cell r="S2117">
            <v>43646</v>
          </cell>
          <cell r="T2117" t="str">
            <v>其他</v>
          </cell>
          <cell r="U2117" t="str">
            <v>F</v>
          </cell>
          <cell r="V2117">
            <v>3000</v>
          </cell>
          <cell r="W2117">
            <v>750</v>
          </cell>
          <cell r="X2117">
            <v>3750</v>
          </cell>
          <cell r="Y2117">
            <v>43647</v>
          </cell>
          <cell r="Z2117">
            <v>44652</v>
          </cell>
          <cell r="AA2117">
            <v>33</v>
          </cell>
          <cell r="AB2117">
            <v>3</v>
          </cell>
          <cell r="AC2117">
            <v>36</v>
          </cell>
          <cell r="AD2117">
            <v>3750</v>
          </cell>
        </row>
        <row r="2118">
          <cell r="B2118" t="str">
            <v>胡耀华</v>
          </cell>
          <cell r="C2118" t="str">
            <v>男</v>
          </cell>
          <cell r="D2118" t="str">
            <v>汉族</v>
          </cell>
          <cell r="E2118">
            <v>33922</v>
          </cell>
          <cell r="F2118" t="str">
            <v>中国</v>
          </cell>
          <cell r="G2118" t="str">
            <v>身份证</v>
          </cell>
          <cell r="H2118" t="str">
            <v>450204199211140611</v>
          </cell>
          <cell r="I2118" t="str">
            <v>柳州职业技术学院</v>
          </cell>
          <cell r="J2118">
            <v>43654</v>
          </cell>
          <cell r="K2118">
            <v>44749</v>
          </cell>
          <cell r="L2118" t="str">
            <v>是</v>
          </cell>
          <cell r="M2118" t="str">
            <v>柳州</v>
          </cell>
          <cell r="N2118" t="str">
            <v>学校</v>
          </cell>
          <cell r="O2118" t="str">
            <v>硕士研究生</v>
          </cell>
          <cell r="P2118" t="str">
            <v>硕士</v>
          </cell>
          <cell r="Q2118" t="str">
            <v>广西师范大学</v>
          </cell>
          <cell r="R2118" t="str">
            <v>音乐与舞蹈学</v>
          </cell>
          <cell r="S2118">
            <v>43646</v>
          </cell>
          <cell r="T2118" t="str">
            <v>其他</v>
          </cell>
          <cell r="U2118" t="str">
            <v>F</v>
          </cell>
          <cell r="V2118">
            <v>3000</v>
          </cell>
          <cell r="W2118">
            <v>750</v>
          </cell>
          <cell r="X2118">
            <v>3750</v>
          </cell>
          <cell r="Y2118">
            <v>43654</v>
          </cell>
          <cell r="Z2118">
            <v>44652</v>
          </cell>
          <cell r="AA2118">
            <v>33</v>
          </cell>
          <cell r="AB2118">
            <v>3</v>
          </cell>
          <cell r="AC2118">
            <v>36</v>
          </cell>
          <cell r="AD2118">
            <v>3750</v>
          </cell>
        </row>
        <row r="2119">
          <cell r="B2119" t="str">
            <v>黄华</v>
          </cell>
          <cell r="C2119" t="str">
            <v>男</v>
          </cell>
          <cell r="D2119" t="str">
            <v>汉族</v>
          </cell>
          <cell r="E2119">
            <v>34624</v>
          </cell>
          <cell r="F2119" t="str">
            <v>中国</v>
          </cell>
          <cell r="G2119" t="str">
            <v>身份证</v>
          </cell>
          <cell r="H2119" t="str">
            <v>431126199410175016</v>
          </cell>
          <cell r="I2119" t="str">
            <v>柳州职业技术学院</v>
          </cell>
          <cell r="J2119">
            <v>43691</v>
          </cell>
          <cell r="K2119">
            <v>44786</v>
          </cell>
          <cell r="L2119" t="str">
            <v>是</v>
          </cell>
          <cell r="M2119" t="str">
            <v>柳州</v>
          </cell>
          <cell r="N2119" t="str">
            <v>学校</v>
          </cell>
          <cell r="O2119" t="str">
            <v>硕士研究生</v>
          </cell>
          <cell r="P2119" t="str">
            <v>硕士</v>
          </cell>
          <cell r="Q2119" t="str">
            <v>广西科技大学</v>
          </cell>
          <cell r="R2119" t="str">
            <v>英语笔译专业</v>
          </cell>
          <cell r="S2119">
            <v>43646</v>
          </cell>
          <cell r="T2119" t="str">
            <v>其他</v>
          </cell>
          <cell r="U2119" t="str">
            <v>F</v>
          </cell>
          <cell r="V2119">
            <v>3000</v>
          </cell>
          <cell r="W2119">
            <v>750</v>
          </cell>
          <cell r="X2119">
            <v>3750</v>
          </cell>
          <cell r="Y2119">
            <v>43691</v>
          </cell>
          <cell r="Z2119">
            <v>44652</v>
          </cell>
          <cell r="AA2119">
            <v>32</v>
          </cell>
          <cell r="AB2119">
            <v>3</v>
          </cell>
          <cell r="AC2119">
            <v>35</v>
          </cell>
          <cell r="AD2119">
            <v>3750</v>
          </cell>
        </row>
        <row r="2120">
          <cell r="B2120" t="str">
            <v>梁彩虹</v>
          </cell>
          <cell r="C2120" t="str">
            <v>女</v>
          </cell>
          <cell r="D2120" t="str">
            <v>汉族</v>
          </cell>
          <cell r="E2120">
            <v>33519</v>
          </cell>
          <cell r="F2120" t="str">
            <v>中国</v>
          </cell>
          <cell r="G2120" t="str">
            <v>身份证</v>
          </cell>
          <cell r="H2120" t="str">
            <v>450881199110081742</v>
          </cell>
          <cell r="I2120" t="str">
            <v>柳州职业技术学院</v>
          </cell>
          <cell r="J2120">
            <v>43682</v>
          </cell>
          <cell r="K2120">
            <v>44777</v>
          </cell>
          <cell r="L2120" t="str">
            <v>是</v>
          </cell>
          <cell r="M2120" t="str">
            <v>柳州</v>
          </cell>
          <cell r="N2120" t="str">
            <v>学校</v>
          </cell>
          <cell r="O2120" t="str">
            <v>硕士研究生</v>
          </cell>
          <cell r="P2120" t="str">
            <v>硕士</v>
          </cell>
          <cell r="Q2120" t="str">
            <v>广西师范大学</v>
          </cell>
          <cell r="R2120" t="str">
            <v>课程与教学论</v>
          </cell>
          <cell r="S2120">
            <v>42185</v>
          </cell>
          <cell r="T2120" t="str">
            <v>其他</v>
          </cell>
          <cell r="U2120" t="str">
            <v>F</v>
          </cell>
          <cell r="V2120">
            <v>3000</v>
          </cell>
          <cell r="W2120">
            <v>750</v>
          </cell>
          <cell r="X2120">
            <v>3750</v>
          </cell>
          <cell r="Y2120">
            <v>43682</v>
          </cell>
          <cell r="Z2120">
            <v>44652</v>
          </cell>
          <cell r="AA2120">
            <v>32</v>
          </cell>
          <cell r="AB2120">
            <v>3</v>
          </cell>
          <cell r="AC2120">
            <v>35</v>
          </cell>
          <cell r="AD2120">
            <v>3750</v>
          </cell>
        </row>
        <row r="2121">
          <cell r="B2121" t="str">
            <v>李欢</v>
          </cell>
          <cell r="C2121" t="str">
            <v>女</v>
          </cell>
          <cell r="D2121" t="str">
            <v>汉族</v>
          </cell>
          <cell r="E2121">
            <v>33498</v>
          </cell>
          <cell r="F2121" t="str">
            <v>中国</v>
          </cell>
          <cell r="G2121" t="str">
            <v>身份证</v>
          </cell>
          <cell r="H2121" t="str">
            <v>610124199109170988</v>
          </cell>
          <cell r="I2121" t="str">
            <v>柳州职业技术学院</v>
          </cell>
          <cell r="J2121">
            <v>43691</v>
          </cell>
          <cell r="K2121">
            <v>44786</v>
          </cell>
          <cell r="L2121" t="str">
            <v>是</v>
          </cell>
          <cell r="M2121" t="str">
            <v>柳州</v>
          </cell>
          <cell r="N2121" t="str">
            <v>学校</v>
          </cell>
          <cell r="O2121" t="str">
            <v>硕士研究生</v>
          </cell>
          <cell r="P2121" t="str">
            <v>硕士</v>
          </cell>
          <cell r="Q2121" t="str">
            <v>广西师范大学</v>
          </cell>
          <cell r="R2121" t="str">
            <v>汉语国际教育</v>
          </cell>
          <cell r="S2121">
            <v>43646</v>
          </cell>
          <cell r="T2121" t="str">
            <v>其他</v>
          </cell>
          <cell r="U2121" t="str">
            <v>F</v>
          </cell>
          <cell r="V2121">
            <v>3000</v>
          </cell>
          <cell r="W2121">
            <v>750</v>
          </cell>
          <cell r="X2121">
            <v>3750</v>
          </cell>
          <cell r="Y2121">
            <v>43691</v>
          </cell>
          <cell r="Z2121">
            <v>44652</v>
          </cell>
          <cell r="AA2121">
            <v>32</v>
          </cell>
          <cell r="AB2121">
            <v>3</v>
          </cell>
          <cell r="AC2121">
            <v>35</v>
          </cell>
          <cell r="AD2121">
            <v>3750</v>
          </cell>
        </row>
        <row r="2122">
          <cell r="B2122" t="str">
            <v>樊李禛</v>
          </cell>
          <cell r="C2122" t="str">
            <v>女</v>
          </cell>
          <cell r="D2122" t="str">
            <v>壮族</v>
          </cell>
          <cell r="E2122">
            <v>33473</v>
          </cell>
          <cell r="F2122" t="str">
            <v>中国</v>
          </cell>
          <cell r="G2122" t="str">
            <v>身份证</v>
          </cell>
          <cell r="H2122" t="str">
            <v>452424199108230027</v>
          </cell>
          <cell r="I2122" t="str">
            <v>柳州职业技术学院</v>
          </cell>
          <cell r="J2122">
            <v>43682</v>
          </cell>
          <cell r="K2122">
            <v>44777</v>
          </cell>
          <cell r="L2122" t="str">
            <v>是</v>
          </cell>
          <cell r="M2122" t="str">
            <v>柳州</v>
          </cell>
          <cell r="N2122" t="str">
            <v>学校</v>
          </cell>
          <cell r="O2122" t="str">
            <v>硕士研究生</v>
          </cell>
          <cell r="P2122" t="str">
            <v>硕士</v>
          </cell>
          <cell r="Q2122" t="str">
            <v>广西师范大学</v>
          </cell>
          <cell r="R2122" t="str">
            <v>职业技术教育</v>
          </cell>
          <cell r="S2122" t="str">
            <v>2018-12-30</v>
          </cell>
          <cell r="T2122" t="str">
            <v>其他</v>
          </cell>
          <cell r="U2122" t="str">
            <v>F</v>
          </cell>
          <cell r="V2122">
            <v>3000</v>
          </cell>
          <cell r="W2122">
            <v>750</v>
          </cell>
          <cell r="X2122">
            <v>3750</v>
          </cell>
          <cell r="Y2122">
            <v>43682</v>
          </cell>
          <cell r="Z2122">
            <v>44652</v>
          </cell>
          <cell r="AA2122">
            <v>32</v>
          </cell>
          <cell r="AB2122">
            <v>3</v>
          </cell>
          <cell r="AC2122">
            <v>35</v>
          </cell>
          <cell r="AD2122">
            <v>3750</v>
          </cell>
        </row>
        <row r="2123">
          <cell r="B2123" t="str">
            <v>王啸天</v>
          </cell>
          <cell r="C2123" t="str">
            <v>男</v>
          </cell>
          <cell r="D2123" t="str">
            <v>汉族</v>
          </cell>
          <cell r="E2123">
            <v>34356</v>
          </cell>
          <cell r="F2123" t="str">
            <v>中国</v>
          </cell>
          <cell r="G2123" t="str">
            <v>身份证</v>
          </cell>
          <cell r="H2123" t="str">
            <v>412721199401220012</v>
          </cell>
          <cell r="I2123" t="str">
            <v>柳州职业技术学院</v>
          </cell>
          <cell r="J2123">
            <v>43691</v>
          </cell>
          <cell r="K2123">
            <v>44786</v>
          </cell>
          <cell r="L2123" t="str">
            <v>是</v>
          </cell>
          <cell r="M2123" t="str">
            <v>柳州</v>
          </cell>
          <cell r="N2123" t="str">
            <v>学校</v>
          </cell>
          <cell r="O2123" t="str">
            <v>硕士研究生</v>
          </cell>
          <cell r="P2123" t="str">
            <v>硕士</v>
          </cell>
          <cell r="Q2123" t="str">
            <v>广西师范大学</v>
          </cell>
          <cell r="R2123" t="str">
            <v>应用心理</v>
          </cell>
          <cell r="S2123">
            <v>43646</v>
          </cell>
          <cell r="T2123" t="str">
            <v>其他</v>
          </cell>
          <cell r="U2123" t="str">
            <v>F</v>
          </cell>
          <cell r="V2123">
            <v>3000</v>
          </cell>
          <cell r="W2123">
            <v>750</v>
          </cell>
          <cell r="X2123">
            <v>3750</v>
          </cell>
          <cell r="Y2123">
            <v>43691</v>
          </cell>
          <cell r="Z2123">
            <v>44652</v>
          </cell>
          <cell r="AA2123">
            <v>32</v>
          </cell>
          <cell r="AB2123">
            <v>3</v>
          </cell>
          <cell r="AC2123">
            <v>35</v>
          </cell>
          <cell r="AD2123">
            <v>3750</v>
          </cell>
        </row>
        <row r="2124">
          <cell r="B2124" t="str">
            <v>何敏慧</v>
          </cell>
          <cell r="C2124" t="str">
            <v>女</v>
          </cell>
          <cell r="D2124" t="str">
            <v>汉族</v>
          </cell>
          <cell r="E2124">
            <v>34579</v>
          </cell>
          <cell r="F2124" t="str">
            <v>中国</v>
          </cell>
          <cell r="G2124" t="str">
            <v>身份证</v>
          </cell>
          <cell r="H2124" t="str">
            <v>450211199409021945</v>
          </cell>
          <cell r="I2124" t="str">
            <v>柳州职业技术学院</v>
          </cell>
          <cell r="J2124">
            <v>43715</v>
          </cell>
          <cell r="K2124">
            <v>44810</v>
          </cell>
          <cell r="L2124" t="str">
            <v>是</v>
          </cell>
          <cell r="M2124" t="str">
            <v>柳州</v>
          </cell>
          <cell r="N2124" t="str">
            <v>学校</v>
          </cell>
          <cell r="O2124" t="str">
            <v>硕士研究生</v>
          </cell>
          <cell r="P2124" t="str">
            <v>硕士</v>
          </cell>
          <cell r="Q2124" t="str">
            <v>广西师范大学</v>
          </cell>
          <cell r="R2124" t="str">
            <v>中国语言文学</v>
          </cell>
          <cell r="S2124">
            <v>43646</v>
          </cell>
          <cell r="T2124" t="str">
            <v>其他</v>
          </cell>
          <cell r="U2124" t="str">
            <v>F</v>
          </cell>
          <cell r="V2124">
            <v>3000</v>
          </cell>
          <cell r="W2124">
            <v>750</v>
          </cell>
          <cell r="X2124">
            <v>3750</v>
          </cell>
          <cell r="Y2124">
            <v>43715</v>
          </cell>
          <cell r="Z2124">
            <v>44652</v>
          </cell>
          <cell r="AA2124">
            <v>31</v>
          </cell>
          <cell r="AB2124">
            <v>3</v>
          </cell>
          <cell r="AC2124">
            <v>34</v>
          </cell>
          <cell r="AD2124">
            <v>3750</v>
          </cell>
        </row>
        <row r="2125">
          <cell r="B2125" t="str">
            <v>韦红旅</v>
          </cell>
          <cell r="C2125" t="str">
            <v>女</v>
          </cell>
          <cell r="D2125" t="str">
            <v>壮族</v>
          </cell>
          <cell r="E2125">
            <v>33756</v>
          </cell>
          <cell r="F2125" t="str">
            <v>中国</v>
          </cell>
          <cell r="G2125" t="str">
            <v>身份证</v>
          </cell>
          <cell r="H2125" t="str">
            <v>450221199206012929</v>
          </cell>
          <cell r="I2125" t="str">
            <v>柳州职业技术学院</v>
          </cell>
          <cell r="J2125">
            <v>43678</v>
          </cell>
          <cell r="K2125">
            <v>44772</v>
          </cell>
          <cell r="L2125" t="str">
            <v>是</v>
          </cell>
          <cell r="M2125" t="str">
            <v>柳州</v>
          </cell>
          <cell r="N2125" t="str">
            <v>学校</v>
          </cell>
          <cell r="O2125" t="str">
            <v>硕士研究生</v>
          </cell>
          <cell r="P2125" t="str">
            <v>硕士</v>
          </cell>
          <cell r="Q2125" t="str">
            <v>广西师范大学</v>
          </cell>
          <cell r="R2125" t="str">
            <v>课程与教学论</v>
          </cell>
          <cell r="S2125">
            <v>43646</v>
          </cell>
          <cell r="T2125" t="str">
            <v>其他</v>
          </cell>
          <cell r="U2125" t="str">
            <v>F</v>
          </cell>
          <cell r="V2125">
            <v>3000</v>
          </cell>
          <cell r="W2125">
            <v>750</v>
          </cell>
          <cell r="X2125">
            <v>3750</v>
          </cell>
          <cell r="Y2125">
            <v>43678</v>
          </cell>
          <cell r="Z2125">
            <v>44652</v>
          </cell>
          <cell r="AA2125">
            <v>32</v>
          </cell>
          <cell r="AB2125">
            <v>3</v>
          </cell>
          <cell r="AC2125">
            <v>35</v>
          </cell>
          <cell r="AD2125">
            <v>3750</v>
          </cell>
        </row>
        <row r="2126">
          <cell r="B2126" t="str">
            <v>乔建平</v>
          </cell>
          <cell r="C2126" t="str">
            <v>男</v>
          </cell>
          <cell r="D2126" t="str">
            <v>壮族</v>
          </cell>
          <cell r="E2126">
            <v>32488</v>
          </cell>
          <cell r="F2126" t="str">
            <v>中国</v>
          </cell>
          <cell r="G2126" t="str">
            <v>身份证</v>
          </cell>
          <cell r="H2126" t="str">
            <v>450222198812113254</v>
          </cell>
          <cell r="I2126" t="str">
            <v>柳州职业技术学院</v>
          </cell>
          <cell r="J2126">
            <v>43678</v>
          </cell>
          <cell r="K2126">
            <v>44772</v>
          </cell>
          <cell r="L2126" t="str">
            <v>是</v>
          </cell>
          <cell r="M2126" t="str">
            <v>柳州</v>
          </cell>
          <cell r="N2126" t="str">
            <v>学校</v>
          </cell>
          <cell r="O2126" t="str">
            <v>硕士研究生</v>
          </cell>
          <cell r="P2126" t="str">
            <v>硕士</v>
          </cell>
          <cell r="Q2126" t="str">
            <v>中南大学</v>
          </cell>
          <cell r="R2126" t="str">
            <v>电子科学与技术</v>
          </cell>
          <cell r="S2126">
            <v>42885</v>
          </cell>
          <cell r="T2126" t="str">
            <v>一流建设高校</v>
          </cell>
          <cell r="U2126" t="str">
            <v>F</v>
          </cell>
          <cell r="V2126">
            <v>3000</v>
          </cell>
          <cell r="W2126">
            <v>750</v>
          </cell>
          <cell r="X2126">
            <v>3750</v>
          </cell>
          <cell r="Y2126">
            <v>43678</v>
          </cell>
          <cell r="Z2126">
            <v>44652</v>
          </cell>
          <cell r="AA2126">
            <v>32</v>
          </cell>
          <cell r="AB2126">
            <v>3</v>
          </cell>
          <cell r="AC2126">
            <v>35</v>
          </cell>
          <cell r="AD2126">
            <v>3750</v>
          </cell>
        </row>
        <row r="2127">
          <cell r="B2127" t="str">
            <v>李明祖</v>
          </cell>
          <cell r="C2127" t="str">
            <v>男</v>
          </cell>
          <cell r="D2127" t="str">
            <v>汉族</v>
          </cell>
          <cell r="E2127">
            <v>33710</v>
          </cell>
          <cell r="F2127" t="str">
            <v>中国</v>
          </cell>
          <cell r="G2127" t="str">
            <v>身份证</v>
          </cell>
          <cell r="H2127" t="str">
            <v>450203199204161311</v>
          </cell>
          <cell r="I2127" t="str">
            <v>柳州职业技术学院</v>
          </cell>
          <cell r="J2127">
            <v>43374</v>
          </cell>
          <cell r="K2127">
            <v>44812</v>
          </cell>
          <cell r="L2127" t="str">
            <v>是</v>
          </cell>
          <cell r="M2127" t="str">
            <v>柳州</v>
          </cell>
          <cell r="N2127" t="str">
            <v>学校</v>
          </cell>
          <cell r="O2127" t="str">
            <v>硕士研究生</v>
          </cell>
          <cell r="P2127" t="str">
            <v>硕士</v>
          </cell>
          <cell r="Q2127" t="str">
            <v>广州体育学院</v>
          </cell>
          <cell r="R2127" t="str">
            <v>新闻学</v>
          </cell>
          <cell r="S2127">
            <v>43281</v>
          </cell>
          <cell r="T2127" t="str">
            <v>其他</v>
          </cell>
          <cell r="U2127" t="str">
            <v>F</v>
          </cell>
          <cell r="V2127">
            <v>3000</v>
          </cell>
          <cell r="W2127">
            <v>750</v>
          </cell>
          <cell r="X2127">
            <v>3750</v>
          </cell>
          <cell r="Y2127">
            <v>43374</v>
          </cell>
          <cell r="Z2127">
            <v>44652</v>
          </cell>
          <cell r="AA2127">
            <v>42</v>
          </cell>
          <cell r="AB2127">
            <v>3</v>
          </cell>
          <cell r="AC2127">
            <v>45</v>
          </cell>
          <cell r="AD2127">
            <v>3750</v>
          </cell>
        </row>
        <row r="2128">
          <cell r="B2128" t="str">
            <v>邱越</v>
          </cell>
          <cell r="C2128" t="str">
            <v>男</v>
          </cell>
          <cell r="D2128" t="str">
            <v>汉族</v>
          </cell>
          <cell r="E2128">
            <v>34719</v>
          </cell>
          <cell r="F2128" t="str">
            <v>中国</v>
          </cell>
          <cell r="G2128" t="str">
            <v>身份证</v>
          </cell>
          <cell r="H2128" t="str">
            <v>450205199501200033</v>
          </cell>
          <cell r="I2128" t="str">
            <v>柳州职业技术学院</v>
          </cell>
          <cell r="J2128">
            <v>44013</v>
          </cell>
          <cell r="K2128">
            <v>45170</v>
          </cell>
          <cell r="L2128" t="str">
            <v>是</v>
          </cell>
          <cell r="M2128" t="str">
            <v>柳州</v>
          </cell>
          <cell r="N2128" t="str">
            <v>学校</v>
          </cell>
          <cell r="O2128" t="str">
            <v>硕士研究生</v>
          </cell>
          <cell r="P2128" t="str">
            <v>硕士</v>
          </cell>
          <cell r="Q2128" t="str">
            <v>江苏大学</v>
          </cell>
          <cell r="R2128" t="str">
            <v>仪器仪表工程</v>
          </cell>
          <cell r="S2128">
            <v>44004</v>
          </cell>
          <cell r="T2128" t="str">
            <v>其他</v>
          </cell>
          <cell r="U2128" t="str">
            <v>F</v>
          </cell>
          <cell r="V2128">
            <v>3000</v>
          </cell>
          <cell r="W2128">
            <v>750</v>
          </cell>
          <cell r="X2128">
            <v>3750</v>
          </cell>
          <cell r="Y2128">
            <v>44013</v>
          </cell>
          <cell r="Z2128">
            <v>44652</v>
          </cell>
          <cell r="AA2128">
            <v>21</v>
          </cell>
          <cell r="AB2128">
            <v>3</v>
          </cell>
          <cell r="AC2128">
            <v>24</v>
          </cell>
          <cell r="AD2128">
            <v>3750</v>
          </cell>
        </row>
        <row r="2129">
          <cell r="B2129" t="str">
            <v>韦笑</v>
          </cell>
          <cell r="C2129" t="str">
            <v>女</v>
          </cell>
          <cell r="D2129" t="str">
            <v>壮族</v>
          </cell>
          <cell r="E2129">
            <v>34760</v>
          </cell>
          <cell r="F2129" t="str">
            <v>中国</v>
          </cell>
          <cell r="G2129" t="str">
            <v>身份证</v>
          </cell>
          <cell r="H2129" t="str">
            <v>450205199503020722</v>
          </cell>
          <cell r="I2129" t="str">
            <v>柳州职业技术学院</v>
          </cell>
          <cell r="J2129">
            <v>44013</v>
          </cell>
          <cell r="K2129">
            <v>45170</v>
          </cell>
          <cell r="L2129" t="str">
            <v>是</v>
          </cell>
          <cell r="M2129" t="str">
            <v>柳州</v>
          </cell>
          <cell r="N2129" t="str">
            <v>学校</v>
          </cell>
          <cell r="O2129" t="str">
            <v>硕士研究生</v>
          </cell>
          <cell r="P2129" t="str">
            <v>硕士</v>
          </cell>
          <cell r="Q2129" t="str">
            <v>广西民族大学</v>
          </cell>
          <cell r="R2129" t="str">
            <v>马克思主义中国化研究</v>
          </cell>
          <cell r="S2129">
            <v>44013</v>
          </cell>
          <cell r="T2129" t="str">
            <v>其他</v>
          </cell>
          <cell r="U2129" t="str">
            <v>F</v>
          </cell>
          <cell r="V2129">
            <v>3000</v>
          </cell>
          <cell r="W2129">
            <v>750</v>
          </cell>
          <cell r="X2129">
            <v>3750</v>
          </cell>
          <cell r="Y2129">
            <v>44013</v>
          </cell>
          <cell r="Z2129">
            <v>44652</v>
          </cell>
          <cell r="AA2129">
            <v>21</v>
          </cell>
          <cell r="AB2129">
            <v>3</v>
          </cell>
          <cell r="AC2129">
            <v>24</v>
          </cell>
          <cell r="AD2129">
            <v>3750</v>
          </cell>
        </row>
        <row r="2130">
          <cell r="B2130" t="str">
            <v>陈学超</v>
          </cell>
          <cell r="C2130" t="str">
            <v>女</v>
          </cell>
          <cell r="D2130" t="str">
            <v>汉族</v>
          </cell>
          <cell r="E2130">
            <v>33993</v>
          </cell>
          <cell r="F2130" t="str">
            <v>中国</v>
          </cell>
          <cell r="G2130" t="str">
            <v>身份证</v>
          </cell>
          <cell r="H2130" t="str">
            <v>140624199301243547</v>
          </cell>
          <cell r="I2130" t="str">
            <v>柳州职业技术学院</v>
          </cell>
          <cell r="J2130">
            <v>44013</v>
          </cell>
          <cell r="K2130">
            <v>45170</v>
          </cell>
          <cell r="L2130" t="str">
            <v>是</v>
          </cell>
          <cell r="M2130" t="str">
            <v>柳州</v>
          </cell>
          <cell r="N2130" t="str">
            <v>学校</v>
          </cell>
          <cell r="O2130" t="str">
            <v>硕士研究生</v>
          </cell>
          <cell r="P2130" t="str">
            <v>硕士</v>
          </cell>
          <cell r="Q2130" t="str">
            <v>广西民族大学</v>
          </cell>
          <cell r="R2130" t="str">
            <v>中共党史</v>
          </cell>
          <cell r="S2130">
            <v>44013</v>
          </cell>
          <cell r="T2130" t="str">
            <v>其他</v>
          </cell>
          <cell r="U2130" t="str">
            <v>F</v>
          </cell>
          <cell r="V2130">
            <v>3000</v>
          </cell>
          <cell r="W2130">
            <v>750</v>
          </cell>
          <cell r="X2130">
            <v>3750</v>
          </cell>
          <cell r="Y2130">
            <v>44013</v>
          </cell>
          <cell r="Z2130">
            <v>44652</v>
          </cell>
          <cell r="AA2130">
            <v>21</v>
          </cell>
          <cell r="AB2130">
            <v>3</v>
          </cell>
          <cell r="AC2130">
            <v>24</v>
          </cell>
          <cell r="AD2130">
            <v>3750</v>
          </cell>
        </row>
        <row r="2131">
          <cell r="B2131" t="str">
            <v>邓孟琪</v>
          </cell>
          <cell r="C2131" t="str">
            <v>女</v>
          </cell>
          <cell r="D2131" t="str">
            <v>壮族</v>
          </cell>
          <cell r="E2131">
            <v>35006</v>
          </cell>
          <cell r="F2131" t="str">
            <v>中国</v>
          </cell>
          <cell r="G2131" t="str">
            <v>身份证</v>
          </cell>
          <cell r="H2131" t="str">
            <v>452702199511034569</v>
          </cell>
          <cell r="I2131" t="str">
            <v>柳州职业技术学院</v>
          </cell>
          <cell r="J2131">
            <v>44046</v>
          </cell>
          <cell r="K2131">
            <v>45175</v>
          </cell>
          <cell r="L2131" t="str">
            <v>是</v>
          </cell>
          <cell r="M2131" t="str">
            <v>柳州</v>
          </cell>
          <cell r="N2131" t="str">
            <v>学校</v>
          </cell>
          <cell r="O2131" t="str">
            <v>硕士研究生</v>
          </cell>
          <cell r="P2131" t="str">
            <v>硕士</v>
          </cell>
          <cell r="Q2131" t="str">
            <v>英国利兹大学</v>
          </cell>
          <cell r="R2131" t="str">
            <v>国际商务</v>
          </cell>
          <cell r="S2131">
            <v>43799</v>
          </cell>
          <cell r="T2131" t="str">
            <v>其他</v>
          </cell>
          <cell r="U2131" t="str">
            <v>F</v>
          </cell>
          <cell r="V2131">
            <v>3000</v>
          </cell>
          <cell r="W2131">
            <v>750</v>
          </cell>
          <cell r="X2131">
            <v>3750</v>
          </cell>
          <cell r="Y2131">
            <v>44044</v>
          </cell>
          <cell r="Z2131">
            <v>44652</v>
          </cell>
          <cell r="AA2131">
            <v>20</v>
          </cell>
          <cell r="AB2131">
            <v>3</v>
          </cell>
          <cell r="AC2131">
            <v>23</v>
          </cell>
          <cell r="AD2131">
            <v>3750</v>
          </cell>
        </row>
        <row r="2132">
          <cell r="B2132" t="str">
            <v>杨静</v>
          </cell>
          <cell r="C2132" t="str">
            <v>女</v>
          </cell>
          <cell r="D2132" t="str">
            <v>汉族</v>
          </cell>
          <cell r="E2132">
            <v>34626</v>
          </cell>
          <cell r="F2132" t="str">
            <v>中国</v>
          </cell>
          <cell r="G2132" t="str">
            <v>身份证</v>
          </cell>
          <cell r="H2132" t="str">
            <v>45098119941019252X</v>
          </cell>
          <cell r="I2132" t="str">
            <v>柳州职业技术学院</v>
          </cell>
          <cell r="J2132">
            <v>44013</v>
          </cell>
          <cell r="K2132">
            <v>45170</v>
          </cell>
          <cell r="L2132" t="str">
            <v>是</v>
          </cell>
          <cell r="M2132" t="str">
            <v>柳州</v>
          </cell>
          <cell r="N2132" t="str">
            <v>学校</v>
          </cell>
          <cell r="O2132" t="str">
            <v>硕士研究生</v>
          </cell>
          <cell r="P2132" t="str">
            <v>硕士</v>
          </cell>
          <cell r="Q2132" t="str">
            <v>广西师范大学</v>
          </cell>
          <cell r="R2132" t="str">
            <v>发展与教育心理学</v>
          </cell>
          <cell r="S2132">
            <v>44012</v>
          </cell>
          <cell r="T2132" t="str">
            <v>其他</v>
          </cell>
          <cell r="U2132" t="str">
            <v>F</v>
          </cell>
          <cell r="V2132">
            <v>3000</v>
          </cell>
          <cell r="W2132">
            <v>750</v>
          </cell>
          <cell r="X2132">
            <v>3750</v>
          </cell>
          <cell r="Y2132">
            <v>44013</v>
          </cell>
          <cell r="Z2132">
            <v>44652</v>
          </cell>
          <cell r="AA2132">
            <v>21</v>
          </cell>
          <cell r="AB2132">
            <v>3</v>
          </cell>
          <cell r="AC2132">
            <v>24</v>
          </cell>
          <cell r="AD2132">
            <v>3750</v>
          </cell>
        </row>
        <row r="2133">
          <cell r="B2133" t="str">
            <v>何知航</v>
          </cell>
          <cell r="C2133" t="str">
            <v>男</v>
          </cell>
          <cell r="D2133" t="str">
            <v>汉族</v>
          </cell>
          <cell r="E2133">
            <v>33367</v>
          </cell>
          <cell r="F2133" t="str">
            <v>中国</v>
          </cell>
          <cell r="G2133" t="str">
            <v>身份证</v>
          </cell>
          <cell r="H2133" t="str">
            <v>450205199105090717</v>
          </cell>
          <cell r="I2133" t="str">
            <v>柳州职业技术学院</v>
          </cell>
          <cell r="J2133">
            <v>44013</v>
          </cell>
          <cell r="K2133">
            <v>45175</v>
          </cell>
          <cell r="L2133" t="str">
            <v>是</v>
          </cell>
          <cell r="M2133" t="str">
            <v>柳州</v>
          </cell>
          <cell r="N2133" t="str">
            <v>学校</v>
          </cell>
          <cell r="O2133" t="str">
            <v>硕士研究生</v>
          </cell>
          <cell r="P2133" t="str">
            <v>硕士</v>
          </cell>
          <cell r="Q2133" t="str">
            <v>中山大学</v>
          </cell>
          <cell r="R2133" t="str">
            <v>工商管理</v>
          </cell>
          <cell r="S2133">
            <v>44012</v>
          </cell>
          <cell r="T2133" t="str">
            <v>一流建设高校</v>
          </cell>
          <cell r="U2133" t="str">
            <v>F</v>
          </cell>
          <cell r="V2133">
            <v>3000</v>
          </cell>
          <cell r="W2133">
            <v>750</v>
          </cell>
          <cell r="X2133">
            <v>3750</v>
          </cell>
          <cell r="Y2133">
            <v>44013</v>
          </cell>
          <cell r="Z2133">
            <v>44652</v>
          </cell>
          <cell r="AA2133">
            <v>21</v>
          </cell>
          <cell r="AB2133">
            <v>3</v>
          </cell>
          <cell r="AC2133">
            <v>24</v>
          </cell>
          <cell r="AD2133">
            <v>3750</v>
          </cell>
        </row>
        <row r="2134">
          <cell r="B2134" t="str">
            <v>李武勇</v>
          </cell>
          <cell r="C2134" t="str">
            <v>男</v>
          </cell>
          <cell r="D2134" t="str">
            <v>汉族</v>
          </cell>
          <cell r="E2134">
            <v>34445</v>
          </cell>
          <cell r="F2134" t="str">
            <v>中国</v>
          </cell>
          <cell r="G2134" t="str">
            <v>身份证</v>
          </cell>
          <cell r="H2134" t="str">
            <v>450921199404214853</v>
          </cell>
          <cell r="I2134" t="str">
            <v>柳州职业技术学院</v>
          </cell>
          <cell r="J2134">
            <v>44032</v>
          </cell>
          <cell r="K2134">
            <v>45175</v>
          </cell>
          <cell r="L2134" t="str">
            <v>是</v>
          </cell>
          <cell r="M2134" t="str">
            <v>柳州</v>
          </cell>
          <cell r="N2134" t="str">
            <v>学校</v>
          </cell>
          <cell r="O2134" t="str">
            <v>硕士研究生</v>
          </cell>
          <cell r="P2134" t="str">
            <v>硕士</v>
          </cell>
          <cell r="Q2134" t="str">
            <v>武汉体育学院</v>
          </cell>
          <cell r="R2134" t="str">
            <v>体育教学</v>
          </cell>
          <cell r="S2134">
            <v>44012</v>
          </cell>
          <cell r="T2134" t="str">
            <v>其他</v>
          </cell>
          <cell r="U2134" t="str">
            <v>F</v>
          </cell>
          <cell r="V2134">
            <v>3000</v>
          </cell>
          <cell r="W2134">
            <v>750</v>
          </cell>
          <cell r="X2134">
            <v>3750</v>
          </cell>
          <cell r="Y2134">
            <v>44013</v>
          </cell>
          <cell r="Z2134">
            <v>44652</v>
          </cell>
          <cell r="AA2134">
            <v>21</v>
          </cell>
          <cell r="AB2134">
            <v>3</v>
          </cell>
          <cell r="AC2134">
            <v>24</v>
          </cell>
          <cell r="AD2134">
            <v>3750</v>
          </cell>
        </row>
        <row r="2135">
          <cell r="B2135" t="str">
            <v>梁辉</v>
          </cell>
          <cell r="C2135" t="str">
            <v>男</v>
          </cell>
          <cell r="D2135" t="str">
            <v>汉族</v>
          </cell>
          <cell r="E2135">
            <v>33167</v>
          </cell>
          <cell r="F2135" t="str">
            <v>中国</v>
          </cell>
          <cell r="G2135" t="str">
            <v>身份证</v>
          </cell>
          <cell r="H2135" t="str">
            <v>450211199010211317</v>
          </cell>
          <cell r="I2135" t="str">
            <v>柳州职业技术学院</v>
          </cell>
          <cell r="J2135">
            <v>44013</v>
          </cell>
          <cell r="K2135">
            <v>45140</v>
          </cell>
          <cell r="L2135" t="str">
            <v>是</v>
          </cell>
          <cell r="M2135" t="str">
            <v>柳州</v>
          </cell>
          <cell r="N2135" t="str">
            <v>学校</v>
          </cell>
          <cell r="O2135" t="str">
            <v>硕士研究生</v>
          </cell>
          <cell r="P2135" t="str">
            <v>硕士</v>
          </cell>
          <cell r="Q2135" t="str">
            <v>广西大学</v>
          </cell>
          <cell r="R2135" t="str">
            <v>工商管理</v>
          </cell>
          <cell r="S2135">
            <v>43646</v>
          </cell>
          <cell r="T2135" t="str">
            <v>其他</v>
          </cell>
          <cell r="U2135" t="str">
            <v>F</v>
          </cell>
          <cell r="V2135">
            <v>3000</v>
          </cell>
          <cell r="W2135">
            <v>750</v>
          </cell>
          <cell r="X2135">
            <v>3750</v>
          </cell>
          <cell r="Y2135">
            <v>44013</v>
          </cell>
          <cell r="Z2135">
            <v>44652</v>
          </cell>
          <cell r="AA2135">
            <v>21</v>
          </cell>
          <cell r="AB2135">
            <v>3</v>
          </cell>
          <cell r="AC2135">
            <v>24</v>
          </cell>
          <cell r="AD2135">
            <v>3750</v>
          </cell>
        </row>
        <row r="2136">
          <cell r="B2136" t="str">
            <v>刘晓燕</v>
          </cell>
          <cell r="C2136" t="str">
            <v>女</v>
          </cell>
          <cell r="D2136" t="str">
            <v>汉族</v>
          </cell>
          <cell r="E2136">
            <v>31357</v>
          </cell>
          <cell r="F2136" t="str">
            <v>中国</v>
          </cell>
          <cell r="G2136" t="str">
            <v>身份证</v>
          </cell>
          <cell r="H2136" t="str">
            <v>450204198511061443</v>
          </cell>
          <cell r="I2136" t="str">
            <v>柳州职业技术学院</v>
          </cell>
          <cell r="J2136">
            <v>43957</v>
          </cell>
          <cell r="K2136">
            <v>45051</v>
          </cell>
          <cell r="L2136" t="str">
            <v>是</v>
          </cell>
          <cell r="M2136" t="str">
            <v>柳州</v>
          </cell>
          <cell r="N2136" t="str">
            <v>学校</v>
          </cell>
          <cell r="O2136" t="str">
            <v>硕士研究生</v>
          </cell>
          <cell r="P2136" t="str">
            <v>硕士</v>
          </cell>
          <cell r="Q2136" t="str">
            <v>昆明理工大学</v>
          </cell>
          <cell r="R2136" t="str">
            <v>设计艺术学</v>
          </cell>
          <cell r="S2136">
            <v>41271</v>
          </cell>
          <cell r="T2136" t="str">
            <v>其他</v>
          </cell>
          <cell r="U2136" t="str">
            <v>F</v>
          </cell>
          <cell r="V2136">
            <v>3000</v>
          </cell>
          <cell r="W2136">
            <v>750</v>
          </cell>
          <cell r="X2136">
            <v>3750</v>
          </cell>
          <cell r="Y2136">
            <v>43952</v>
          </cell>
          <cell r="Z2136">
            <v>44652</v>
          </cell>
          <cell r="AA2136">
            <v>23</v>
          </cell>
          <cell r="AB2136">
            <v>3</v>
          </cell>
          <cell r="AC2136">
            <v>26</v>
          </cell>
          <cell r="AD2136">
            <v>3750</v>
          </cell>
        </row>
        <row r="2137">
          <cell r="B2137" t="str">
            <v>杨川</v>
          </cell>
          <cell r="C2137" t="str">
            <v>男</v>
          </cell>
          <cell r="D2137" t="str">
            <v>汉族</v>
          </cell>
          <cell r="E2137">
            <v>33862</v>
          </cell>
          <cell r="F2137" t="str">
            <v>中国</v>
          </cell>
          <cell r="G2137" t="str">
            <v>身份证</v>
          </cell>
          <cell r="H2137" t="str">
            <v>45020419920915001X</v>
          </cell>
          <cell r="I2137" t="str">
            <v>柳州职业技术学院</v>
          </cell>
          <cell r="J2137">
            <v>44013</v>
          </cell>
          <cell r="K2137">
            <v>45175</v>
          </cell>
          <cell r="L2137" t="str">
            <v>是</v>
          </cell>
          <cell r="M2137" t="str">
            <v>柳州</v>
          </cell>
          <cell r="N2137" t="str">
            <v>学校</v>
          </cell>
          <cell r="O2137" t="str">
            <v>硕士研究生</v>
          </cell>
          <cell r="P2137" t="str">
            <v>硕士</v>
          </cell>
          <cell r="Q2137" t="str">
            <v>中国石油大学（北京）</v>
          </cell>
          <cell r="R2137" t="str">
            <v>金融学</v>
          </cell>
          <cell r="S2137">
            <v>42917</v>
          </cell>
          <cell r="T2137" t="str">
            <v>其他</v>
          </cell>
          <cell r="U2137" t="str">
            <v>F</v>
          </cell>
          <cell r="V2137">
            <v>3000</v>
          </cell>
          <cell r="W2137">
            <v>750</v>
          </cell>
          <cell r="X2137">
            <v>3750</v>
          </cell>
          <cell r="Y2137">
            <v>44013</v>
          </cell>
          <cell r="Z2137">
            <v>44652</v>
          </cell>
          <cell r="AA2137">
            <v>21</v>
          </cell>
          <cell r="AB2137">
            <v>3</v>
          </cell>
          <cell r="AC2137">
            <v>24</v>
          </cell>
          <cell r="AD2137">
            <v>3750</v>
          </cell>
        </row>
        <row r="2138">
          <cell r="B2138" t="str">
            <v>赵泽龙</v>
          </cell>
          <cell r="C2138" t="str">
            <v>男</v>
          </cell>
          <cell r="D2138" t="str">
            <v>汉族</v>
          </cell>
          <cell r="E2138">
            <v>32669</v>
          </cell>
          <cell r="F2138" t="str">
            <v>中国</v>
          </cell>
          <cell r="G2138" t="str">
            <v>身份证</v>
          </cell>
          <cell r="H2138" t="str">
            <v>231026198906107511</v>
          </cell>
          <cell r="I2138" t="str">
            <v>柳州职业技术学院</v>
          </cell>
          <cell r="J2138">
            <v>43839</v>
          </cell>
          <cell r="K2138">
            <v>44934</v>
          </cell>
          <cell r="L2138" t="str">
            <v>是</v>
          </cell>
          <cell r="M2138" t="str">
            <v>柳州</v>
          </cell>
          <cell r="N2138" t="str">
            <v>学校</v>
          </cell>
          <cell r="O2138" t="str">
            <v>硕士研究生</v>
          </cell>
          <cell r="P2138" t="str">
            <v>硕士</v>
          </cell>
          <cell r="Q2138" t="str">
            <v>黑龙江八一农垦大学</v>
          </cell>
          <cell r="R2138" t="str">
            <v>食品科学</v>
          </cell>
          <cell r="S2138">
            <v>42551</v>
          </cell>
          <cell r="T2138" t="str">
            <v>其他</v>
          </cell>
          <cell r="U2138" t="str">
            <v>F</v>
          </cell>
          <cell r="V2138">
            <v>3000</v>
          </cell>
          <cell r="W2138">
            <v>750</v>
          </cell>
          <cell r="X2138">
            <v>3750</v>
          </cell>
          <cell r="Y2138">
            <v>43839</v>
          </cell>
          <cell r="Z2138">
            <v>44652</v>
          </cell>
          <cell r="AA2138">
            <v>27</v>
          </cell>
          <cell r="AB2138">
            <v>3</v>
          </cell>
          <cell r="AC2138">
            <v>30</v>
          </cell>
          <cell r="AD2138">
            <v>3750</v>
          </cell>
        </row>
        <row r="2139">
          <cell r="B2139" t="str">
            <v>韦薇颖</v>
          </cell>
          <cell r="C2139" t="str">
            <v>女</v>
          </cell>
          <cell r="D2139" t="str">
            <v>壮族</v>
          </cell>
          <cell r="E2139">
            <v>34921</v>
          </cell>
          <cell r="F2139" t="str">
            <v>中国</v>
          </cell>
          <cell r="G2139" t="str">
            <v>身份证</v>
          </cell>
          <cell r="H2139" t="str">
            <v>450211199508101123</v>
          </cell>
          <cell r="I2139" t="str">
            <v>柳州职业技术学院</v>
          </cell>
          <cell r="J2139">
            <v>44018</v>
          </cell>
          <cell r="K2139">
            <v>45212</v>
          </cell>
          <cell r="L2139" t="str">
            <v>是</v>
          </cell>
          <cell r="M2139" t="str">
            <v>柳州</v>
          </cell>
          <cell r="N2139" t="str">
            <v>学校</v>
          </cell>
          <cell r="O2139" t="str">
            <v>硕士研究生</v>
          </cell>
          <cell r="P2139" t="str">
            <v>硕士</v>
          </cell>
          <cell r="Q2139" t="str">
            <v>华中师范大学</v>
          </cell>
          <cell r="R2139" t="str">
            <v>情报学</v>
          </cell>
          <cell r="S2139">
            <v>44012</v>
          </cell>
          <cell r="T2139" t="str">
            <v>其他</v>
          </cell>
          <cell r="U2139" t="str">
            <v>F</v>
          </cell>
          <cell r="V2139">
            <v>3000</v>
          </cell>
          <cell r="W2139">
            <v>750</v>
          </cell>
          <cell r="X2139">
            <v>3750</v>
          </cell>
          <cell r="Y2139">
            <v>44018</v>
          </cell>
          <cell r="Z2139">
            <v>44652</v>
          </cell>
          <cell r="AA2139">
            <v>21</v>
          </cell>
          <cell r="AB2139">
            <v>3</v>
          </cell>
          <cell r="AC2139">
            <v>24</v>
          </cell>
          <cell r="AD2139">
            <v>3750</v>
          </cell>
        </row>
        <row r="2140">
          <cell r="B2140" t="str">
            <v>麦慧萍</v>
          </cell>
          <cell r="C2140" t="str">
            <v>女</v>
          </cell>
          <cell r="D2140" t="str">
            <v>壮族</v>
          </cell>
          <cell r="E2140">
            <v>34132</v>
          </cell>
          <cell r="F2140" t="str">
            <v>中国</v>
          </cell>
          <cell r="G2140" t="str">
            <v>身份证</v>
          </cell>
          <cell r="H2140" t="str">
            <v>452231199306123022</v>
          </cell>
          <cell r="I2140" t="str">
            <v>柳州职业技术学院</v>
          </cell>
          <cell r="J2140">
            <v>44113</v>
          </cell>
          <cell r="K2140">
            <v>45207</v>
          </cell>
          <cell r="L2140" t="str">
            <v>是</v>
          </cell>
          <cell r="M2140" t="str">
            <v>柳州</v>
          </cell>
          <cell r="N2140" t="str">
            <v>学校</v>
          </cell>
          <cell r="O2140" t="str">
            <v>硕士研究生</v>
          </cell>
          <cell r="P2140" t="str">
            <v>硕士</v>
          </cell>
          <cell r="Q2140" t="str">
            <v>重庆大学</v>
          </cell>
          <cell r="R2140" t="str">
            <v>化学</v>
          </cell>
          <cell r="S2140">
            <v>43646</v>
          </cell>
          <cell r="T2140" t="str">
            <v>一流建设高校</v>
          </cell>
          <cell r="U2140" t="str">
            <v>F</v>
          </cell>
          <cell r="V2140">
            <v>3000</v>
          </cell>
          <cell r="W2140">
            <v>750</v>
          </cell>
          <cell r="X2140">
            <v>3750</v>
          </cell>
          <cell r="Y2140">
            <v>43704</v>
          </cell>
          <cell r="Z2140">
            <v>44652</v>
          </cell>
          <cell r="AA2140">
            <v>32</v>
          </cell>
          <cell r="AB2140">
            <v>3</v>
          </cell>
          <cell r="AC2140">
            <v>35</v>
          </cell>
          <cell r="AD2140">
            <v>3750</v>
          </cell>
        </row>
        <row r="2141">
          <cell r="B2141" t="str">
            <v>冯柳杰</v>
          </cell>
          <cell r="C2141" t="str">
            <v>男</v>
          </cell>
          <cell r="D2141" t="str">
            <v>土家族</v>
          </cell>
          <cell r="E2141">
            <v>34587</v>
          </cell>
          <cell r="F2141" t="str">
            <v>中国</v>
          </cell>
          <cell r="G2141" t="str">
            <v>身份证</v>
          </cell>
          <cell r="H2141" t="str">
            <v>433101199409100513</v>
          </cell>
          <cell r="I2141" t="str">
            <v>柳州职业技术学院</v>
          </cell>
          <cell r="J2141">
            <v>44078</v>
          </cell>
          <cell r="K2141">
            <v>45239</v>
          </cell>
          <cell r="L2141" t="str">
            <v>是</v>
          </cell>
          <cell r="M2141" t="str">
            <v>柳州</v>
          </cell>
          <cell r="N2141" t="str">
            <v>学校</v>
          </cell>
          <cell r="O2141" t="str">
            <v>硕士研究生</v>
          </cell>
          <cell r="P2141" t="str">
            <v>硕士</v>
          </cell>
          <cell r="Q2141" t="str">
            <v>云南师范大学</v>
          </cell>
          <cell r="R2141" t="str">
            <v>体育教学</v>
          </cell>
          <cell r="S2141">
            <v>44012</v>
          </cell>
          <cell r="T2141" t="str">
            <v>其他</v>
          </cell>
          <cell r="U2141" t="str">
            <v>F</v>
          </cell>
          <cell r="V2141">
            <v>3000</v>
          </cell>
          <cell r="W2141">
            <v>750</v>
          </cell>
          <cell r="X2141">
            <v>3750</v>
          </cell>
          <cell r="Y2141">
            <v>44078</v>
          </cell>
          <cell r="Z2141">
            <v>44652</v>
          </cell>
          <cell r="AA2141">
            <v>19</v>
          </cell>
          <cell r="AB2141">
            <v>3</v>
          </cell>
          <cell r="AC2141">
            <v>22</v>
          </cell>
          <cell r="AD2141">
            <v>3750</v>
          </cell>
        </row>
        <row r="2142">
          <cell r="B2142" t="str">
            <v>肖崇霞</v>
          </cell>
          <cell r="C2142" t="str">
            <v>女</v>
          </cell>
          <cell r="D2142" t="str">
            <v>汉族</v>
          </cell>
          <cell r="E2142">
            <v>31195</v>
          </cell>
          <cell r="F2142" t="str">
            <v>中国</v>
          </cell>
          <cell r="G2142" t="str">
            <v>身份证</v>
          </cell>
          <cell r="H2142" t="str">
            <v>45032319850528280X</v>
          </cell>
          <cell r="I2142" t="str">
            <v>柳州职业技术学院</v>
          </cell>
          <cell r="J2142">
            <v>44078</v>
          </cell>
          <cell r="K2142">
            <v>45239</v>
          </cell>
          <cell r="L2142" t="str">
            <v>是</v>
          </cell>
          <cell r="M2142" t="str">
            <v>柳州</v>
          </cell>
          <cell r="N2142" t="str">
            <v>学校</v>
          </cell>
          <cell r="O2142" t="str">
            <v>硕士研究生</v>
          </cell>
          <cell r="P2142" t="str">
            <v>硕士</v>
          </cell>
          <cell r="Q2142" t="str">
            <v>大连海事大学</v>
          </cell>
          <cell r="R2142" t="str">
            <v>管理科学与工程</v>
          </cell>
          <cell r="S2142">
            <v>40725</v>
          </cell>
          <cell r="T2142" t="str">
            <v>其他</v>
          </cell>
          <cell r="U2142" t="str">
            <v>F</v>
          </cell>
          <cell r="V2142">
            <v>3000</v>
          </cell>
          <cell r="W2142">
            <v>750</v>
          </cell>
          <cell r="X2142">
            <v>3750</v>
          </cell>
          <cell r="Y2142">
            <v>44078</v>
          </cell>
          <cell r="Z2142">
            <v>44652</v>
          </cell>
          <cell r="AA2142">
            <v>19</v>
          </cell>
          <cell r="AB2142">
            <v>3</v>
          </cell>
          <cell r="AC2142">
            <v>22</v>
          </cell>
          <cell r="AD2142">
            <v>3750</v>
          </cell>
        </row>
        <row r="2143">
          <cell r="B2143" t="str">
            <v>陈雪颖</v>
          </cell>
          <cell r="C2143" t="str">
            <v>女</v>
          </cell>
          <cell r="D2143" t="str">
            <v>汉族</v>
          </cell>
          <cell r="E2143">
            <v>34373</v>
          </cell>
          <cell r="F2143" t="str">
            <v>中国</v>
          </cell>
          <cell r="G2143" t="str">
            <v>身份证</v>
          </cell>
          <cell r="H2143" t="str">
            <v>450205199402080427</v>
          </cell>
          <cell r="I2143" t="str">
            <v>柳州职业技术学院</v>
          </cell>
          <cell r="J2143">
            <v>43719</v>
          </cell>
          <cell r="K2143">
            <v>44814</v>
          </cell>
          <cell r="L2143" t="str">
            <v>是</v>
          </cell>
          <cell r="M2143" t="str">
            <v>柳州</v>
          </cell>
          <cell r="N2143" t="str">
            <v>学校</v>
          </cell>
          <cell r="O2143" t="str">
            <v>硕士研究生</v>
          </cell>
          <cell r="P2143" t="str">
            <v>硕士</v>
          </cell>
          <cell r="Q2143" t="str">
            <v>华南理工大学</v>
          </cell>
          <cell r="R2143" t="str">
            <v>生物医学工程专业</v>
          </cell>
          <cell r="S2143">
            <v>43637</v>
          </cell>
          <cell r="T2143" t="str">
            <v>一流建设高校</v>
          </cell>
          <cell r="U2143" t="str">
            <v>F</v>
          </cell>
          <cell r="V2143">
            <v>3000</v>
          </cell>
          <cell r="W2143">
            <v>750</v>
          </cell>
          <cell r="X2143">
            <v>3750</v>
          </cell>
          <cell r="Y2143">
            <v>43719</v>
          </cell>
          <cell r="Z2143">
            <v>44652</v>
          </cell>
          <cell r="AA2143">
            <v>31</v>
          </cell>
          <cell r="AB2143">
            <v>3</v>
          </cell>
          <cell r="AC2143">
            <v>34</v>
          </cell>
          <cell r="AD2143">
            <v>3750</v>
          </cell>
        </row>
        <row r="2144">
          <cell r="B2144" t="str">
            <v>高振凤</v>
          </cell>
          <cell r="C2144" t="str">
            <v>女</v>
          </cell>
          <cell r="D2144" t="str">
            <v>汉族</v>
          </cell>
          <cell r="E2144">
            <v>35258</v>
          </cell>
          <cell r="F2144" t="str">
            <v>中国</v>
          </cell>
          <cell r="G2144" t="str">
            <v>身份证</v>
          </cell>
          <cell r="H2144" t="str">
            <v>45092319960712026X</v>
          </cell>
          <cell r="I2144" t="str">
            <v>柳州职业技术学院</v>
          </cell>
          <cell r="J2144">
            <v>44035</v>
          </cell>
          <cell r="K2144">
            <v>45129</v>
          </cell>
          <cell r="L2144" t="str">
            <v>是</v>
          </cell>
          <cell r="M2144" t="str">
            <v>柳州</v>
          </cell>
          <cell r="N2144" t="str">
            <v>学校</v>
          </cell>
          <cell r="O2144" t="str">
            <v>硕士研究生</v>
          </cell>
          <cell r="P2144" t="str">
            <v>硕士</v>
          </cell>
          <cell r="Q2144" t="str">
            <v>南宁师范大学</v>
          </cell>
          <cell r="R2144" t="str">
            <v>学科教学（英语）</v>
          </cell>
          <cell r="S2144">
            <v>44012</v>
          </cell>
          <cell r="T2144" t="str">
            <v>其他</v>
          </cell>
          <cell r="U2144" t="str">
            <v>F</v>
          </cell>
          <cell r="V2144">
            <v>3000</v>
          </cell>
          <cell r="W2144">
            <v>750</v>
          </cell>
          <cell r="X2144">
            <v>3750</v>
          </cell>
          <cell r="Y2144">
            <v>44034</v>
          </cell>
          <cell r="Z2144">
            <v>44652</v>
          </cell>
          <cell r="AA2144">
            <v>21</v>
          </cell>
          <cell r="AB2144">
            <v>3</v>
          </cell>
          <cell r="AC2144">
            <v>24</v>
          </cell>
          <cell r="AD2144">
            <v>3750</v>
          </cell>
        </row>
        <row r="2145">
          <cell r="B2145" t="str">
            <v>黄嘉欣</v>
          </cell>
          <cell r="C2145" t="str">
            <v>女</v>
          </cell>
          <cell r="D2145" t="str">
            <v>汉族</v>
          </cell>
          <cell r="E2145">
            <v>34408</v>
          </cell>
          <cell r="F2145" t="str">
            <v>中国</v>
          </cell>
          <cell r="G2145" t="str">
            <v>身份证</v>
          </cell>
          <cell r="H2145" t="str">
            <v>45092219940315092X</v>
          </cell>
          <cell r="I2145" t="str">
            <v>柳州职业技术学院</v>
          </cell>
          <cell r="J2145">
            <v>44032</v>
          </cell>
          <cell r="K2145">
            <v>45175</v>
          </cell>
          <cell r="L2145" t="str">
            <v>是</v>
          </cell>
          <cell r="M2145" t="str">
            <v>柳州</v>
          </cell>
          <cell r="N2145" t="str">
            <v>学校</v>
          </cell>
          <cell r="O2145" t="str">
            <v>硕士研究生</v>
          </cell>
          <cell r="P2145" t="str">
            <v>硕士</v>
          </cell>
          <cell r="Q2145" t="str">
            <v>南京师范大学</v>
          </cell>
          <cell r="R2145" t="str">
            <v>英语笔译</v>
          </cell>
          <cell r="S2145">
            <v>44012</v>
          </cell>
          <cell r="T2145" t="str">
            <v>其他</v>
          </cell>
          <cell r="U2145" t="str">
            <v>F</v>
          </cell>
          <cell r="V2145">
            <v>3000</v>
          </cell>
          <cell r="W2145">
            <v>750</v>
          </cell>
          <cell r="X2145">
            <v>3750</v>
          </cell>
          <cell r="Y2145">
            <v>44032</v>
          </cell>
          <cell r="Z2145">
            <v>44652</v>
          </cell>
          <cell r="AA2145">
            <v>21</v>
          </cell>
          <cell r="AB2145">
            <v>3</v>
          </cell>
          <cell r="AC2145">
            <v>24</v>
          </cell>
          <cell r="AD2145">
            <v>3750</v>
          </cell>
        </row>
        <row r="2146">
          <cell r="B2146" t="str">
            <v>蓝纤纤</v>
          </cell>
          <cell r="C2146" t="str">
            <v>女</v>
          </cell>
          <cell r="D2146" t="str">
            <v>壮族</v>
          </cell>
          <cell r="E2146">
            <v>35032</v>
          </cell>
          <cell r="F2146" t="str">
            <v>中国</v>
          </cell>
          <cell r="G2146" t="str">
            <v>身份证</v>
          </cell>
          <cell r="H2146" t="str">
            <v>452224199511290029</v>
          </cell>
          <cell r="I2146" t="str">
            <v>柳州职业技术学院</v>
          </cell>
          <cell r="J2146">
            <v>44137</v>
          </cell>
          <cell r="K2146">
            <v>45231</v>
          </cell>
          <cell r="L2146" t="str">
            <v>是</v>
          </cell>
          <cell r="M2146" t="str">
            <v>柳州</v>
          </cell>
          <cell r="N2146" t="str">
            <v>学校</v>
          </cell>
          <cell r="O2146" t="str">
            <v>硕士研究生</v>
          </cell>
          <cell r="P2146" t="str">
            <v>硕士</v>
          </cell>
          <cell r="Q2146" t="str">
            <v>广西师范大学</v>
          </cell>
          <cell r="R2146" t="str">
            <v>社会工作</v>
          </cell>
          <cell r="S2146">
            <v>44012</v>
          </cell>
          <cell r="T2146" t="str">
            <v>其他</v>
          </cell>
          <cell r="U2146" t="str">
            <v>F</v>
          </cell>
          <cell r="V2146">
            <v>3000</v>
          </cell>
          <cell r="W2146">
            <v>750</v>
          </cell>
          <cell r="X2146">
            <v>3750</v>
          </cell>
          <cell r="Y2146">
            <v>44137</v>
          </cell>
          <cell r="Z2146">
            <v>44652</v>
          </cell>
          <cell r="AA2146">
            <v>17</v>
          </cell>
          <cell r="AB2146">
            <v>3</v>
          </cell>
          <cell r="AC2146">
            <v>20</v>
          </cell>
          <cell r="AD2146">
            <v>3750</v>
          </cell>
        </row>
        <row r="2147">
          <cell r="B2147" t="str">
            <v>黎会兰</v>
          </cell>
          <cell r="C2147" t="str">
            <v>女</v>
          </cell>
          <cell r="D2147" t="str">
            <v>壮族</v>
          </cell>
          <cell r="E2147">
            <v>34434</v>
          </cell>
          <cell r="F2147" t="str">
            <v>中国</v>
          </cell>
          <cell r="G2147" t="str">
            <v>身份证</v>
          </cell>
          <cell r="H2147" t="str">
            <v>452730199404100845</v>
          </cell>
          <cell r="I2147" t="str">
            <v>柳州职业技术学院</v>
          </cell>
          <cell r="J2147">
            <v>44078</v>
          </cell>
          <cell r="K2147">
            <v>45239</v>
          </cell>
          <cell r="L2147" t="str">
            <v>是</v>
          </cell>
          <cell r="M2147" t="str">
            <v>柳州</v>
          </cell>
          <cell r="N2147" t="str">
            <v>学校</v>
          </cell>
          <cell r="O2147" t="str">
            <v>硕士研究生</v>
          </cell>
          <cell r="P2147" t="str">
            <v>硕士</v>
          </cell>
          <cell r="Q2147" t="str">
            <v>陕西师范大学</v>
          </cell>
          <cell r="R2147" t="str">
            <v>运筹学与控制论</v>
          </cell>
          <cell r="S2147">
            <v>44012</v>
          </cell>
          <cell r="T2147" t="str">
            <v>其他</v>
          </cell>
          <cell r="U2147" t="str">
            <v>F</v>
          </cell>
          <cell r="V2147">
            <v>3000</v>
          </cell>
          <cell r="W2147">
            <v>750</v>
          </cell>
          <cell r="X2147">
            <v>3750</v>
          </cell>
          <cell r="Y2147">
            <v>44078</v>
          </cell>
          <cell r="Z2147">
            <v>44652</v>
          </cell>
          <cell r="AA2147">
            <v>19</v>
          </cell>
          <cell r="AB2147">
            <v>3</v>
          </cell>
          <cell r="AC2147">
            <v>22</v>
          </cell>
          <cell r="AD2147">
            <v>3750</v>
          </cell>
        </row>
        <row r="2148">
          <cell r="B2148" t="str">
            <v>谭旻</v>
          </cell>
          <cell r="C2148" t="str">
            <v>女</v>
          </cell>
          <cell r="D2148" t="str">
            <v>壮族</v>
          </cell>
          <cell r="E2148">
            <v>34572</v>
          </cell>
          <cell r="F2148" t="str">
            <v>中国</v>
          </cell>
          <cell r="G2148" t="str">
            <v>身份证</v>
          </cell>
          <cell r="H2148" t="str">
            <v>450205199408260429</v>
          </cell>
          <cell r="I2148" t="str">
            <v>柳州职业技术学院</v>
          </cell>
          <cell r="J2148">
            <v>44046</v>
          </cell>
          <cell r="K2148">
            <v>45140</v>
          </cell>
          <cell r="L2148" t="str">
            <v>是</v>
          </cell>
          <cell r="M2148" t="str">
            <v>柳州</v>
          </cell>
          <cell r="N2148" t="str">
            <v>学校</v>
          </cell>
          <cell r="O2148" t="str">
            <v>硕士研究生</v>
          </cell>
          <cell r="P2148" t="str">
            <v>硕士</v>
          </cell>
          <cell r="Q2148" t="str">
            <v>华中师范大学</v>
          </cell>
          <cell r="R2148" t="str">
            <v>英语语言文学</v>
          </cell>
          <cell r="S2148">
            <v>43646</v>
          </cell>
          <cell r="T2148" t="str">
            <v>其他</v>
          </cell>
          <cell r="U2148" t="str">
            <v>F</v>
          </cell>
          <cell r="V2148">
            <v>3000</v>
          </cell>
          <cell r="W2148">
            <v>750</v>
          </cell>
          <cell r="X2148">
            <v>3750</v>
          </cell>
          <cell r="Y2148">
            <v>44046</v>
          </cell>
          <cell r="Z2148">
            <v>44652</v>
          </cell>
          <cell r="AA2148">
            <v>20</v>
          </cell>
          <cell r="AB2148">
            <v>3</v>
          </cell>
          <cell r="AC2148">
            <v>23</v>
          </cell>
          <cell r="AD2148">
            <v>3750</v>
          </cell>
        </row>
        <row r="2149">
          <cell r="B2149" t="str">
            <v>粟启敏</v>
          </cell>
          <cell r="C2149" t="str">
            <v>女</v>
          </cell>
          <cell r="D2149" t="str">
            <v>壮族</v>
          </cell>
          <cell r="E2149">
            <v>34985</v>
          </cell>
          <cell r="F2149" t="str">
            <v>中国</v>
          </cell>
          <cell r="G2149" t="str">
            <v>身份证</v>
          </cell>
          <cell r="H2149" t="str">
            <v>450121199510133025</v>
          </cell>
          <cell r="I2149" t="str">
            <v>柳州职业技术学院</v>
          </cell>
          <cell r="J2149">
            <v>44123</v>
          </cell>
          <cell r="K2149">
            <v>45217</v>
          </cell>
          <cell r="L2149" t="str">
            <v>是</v>
          </cell>
          <cell r="M2149" t="str">
            <v>柳州</v>
          </cell>
          <cell r="N2149" t="str">
            <v>学校</v>
          </cell>
          <cell r="O2149" t="str">
            <v>硕士研究生</v>
          </cell>
          <cell r="P2149" t="str">
            <v>硕士</v>
          </cell>
          <cell r="Q2149" t="str">
            <v>南宁师范大学</v>
          </cell>
          <cell r="R2149" t="str">
            <v>行政管理</v>
          </cell>
          <cell r="S2149">
            <v>44012</v>
          </cell>
          <cell r="T2149" t="str">
            <v>其他</v>
          </cell>
          <cell r="U2149" t="str">
            <v>F</v>
          </cell>
          <cell r="V2149">
            <v>3000</v>
          </cell>
          <cell r="W2149">
            <v>750</v>
          </cell>
          <cell r="X2149">
            <v>3750</v>
          </cell>
          <cell r="Y2149">
            <v>44105</v>
          </cell>
          <cell r="Z2149">
            <v>44652</v>
          </cell>
          <cell r="AA2149">
            <v>18</v>
          </cell>
          <cell r="AB2149">
            <v>3</v>
          </cell>
          <cell r="AC2149">
            <v>21</v>
          </cell>
          <cell r="AD2149">
            <v>3750</v>
          </cell>
        </row>
        <row r="2150">
          <cell r="B2150" t="str">
            <v>类志杰</v>
          </cell>
          <cell r="C2150" t="str">
            <v>男</v>
          </cell>
          <cell r="D2150" t="str">
            <v>汉</v>
          </cell>
          <cell r="E2150">
            <v>34701</v>
          </cell>
          <cell r="F2150" t="str">
            <v>中国</v>
          </cell>
          <cell r="G2150" t="str">
            <v>身份证</v>
          </cell>
          <cell r="H2150" t="str">
            <v>450211199501021000</v>
          </cell>
          <cell r="I2150" t="str">
            <v>柳州职业技术学院</v>
          </cell>
          <cell r="J2150">
            <v>44033</v>
          </cell>
          <cell r="K2150">
            <v>45127</v>
          </cell>
          <cell r="L2150" t="str">
            <v>是</v>
          </cell>
          <cell r="M2150" t="str">
            <v>柳州</v>
          </cell>
          <cell r="N2150" t="str">
            <v>学校</v>
          </cell>
          <cell r="O2150" t="str">
            <v>硕士研究生</v>
          </cell>
          <cell r="P2150" t="str">
            <v>硕士</v>
          </cell>
          <cell r="Q2150" t="str">
            <v>湖南大学</v>
          </cell>
          <cell r="R2150" t="str">
            <v>机械工程</v>
          </cell>
          <cell r="S2150">
            <v>43646</v>
          </cell>
          <cell r="T2150" t="str">
            <v>一流建设高校</v>
          </cell>
          <cell r="U2150" t="str">
            <v>F</v>
          </cell>
          <cell r="V2150">
            <v>3000</v>
          </cell>
          <cell r="W2150">
            <v>750</v>
          </cell>
          <cell r="X2150">
            <v>3750</v>
          </cell>
          <cell r="Y2150">
            <v>44013</v>
          </cell>
          <cell r="Z2150">
            <v>44652</v>
          </cell>
          <cell r="AA2150">
            <v>21</v>
          </cell>
          <cell r="AB2150">
            <v>3</v>
          </cell>
          <cell r="AC2150">
            <v>24</v>
          </cell>
          <cell r="AD2150">
            <v>3750</v>
          </cell>
        </row>
        <row r="2151">
          <cell r="B2151" t="str">
            <v>张栩涛</v>
          </cell>
          <cell r="C2151" t="str">
            <v>男</v>
          </cell>
          <cell r="D2151" t="str">
            <v>汉</v>
          </cell>
          <cell r="E2151">
            <v>34230</v>
          </cell>
          <cell r="F2151" t="str">
            <v>中国</v>
          </cell>
          <cell r="G2151" t="str">
            <v>身份证</v>
          </cell>
          <cell r="H2151" t="str">
            <v>450922199309182511</v>
          </cell>
          <cell r="I2151" t="str">
            <v>柳州职业技术学院</v>
          </cell>
          <cell r="J2151">
            <v>44480</v>
          </cell>
          <cell r="K2151">
            <v>45575</v>
          </cell>
          <cell r="L2151" t="str">
            <v>是</v>
          </cell>
          <cell r="M2151" t="str">
            <v>柳州</v>
          </cell>
          <cell r="N2151" t="str">
            <v>学校</v>
          </cell>
          <cell r="O2151" t="str">
            <v>硕士研究生</v>
          </cell>
          <cell r="P2151" t="str">
            <v>硕士</v>
          </cell>
          <cell r="Q2151" t="str">
            <v>武汉理工大学</v>
          </cell>
          <cell r="R2151" t="str">
            <v>机械工程</v>
          </cell>
          <cell r="S2151">
            <v>43473</v>
          </cell>
          <cell r="T2151" t="str">
            <v>其他</v>
          </cell>
          <cell r="U2151" t="str">
            <v>F</v>
          </cell>
          <cell r="V2151">
            <v>3000</v>
          </cell>
          <cell r="W2151">
            <v>750</v>
          </cell>
          <cell r="X2151">
            <v>3750</v>
          </cell>
          <cell r="Y2151">
            <v>43525</v>
          </cell>
          <cell r="Z2151">
            <v>44652</v>
          </cell>
          <cell r="AA2151">
            <v>37</v>
          </cell>
          <cell r="AB2151">
            <v>3</v>
          </cell>
          <cell r="AC2151">
            <v>40</v>
          </cell>
          <cell r="AD2151">
            <v>3750</v>
          </cell>
        </row>
        <row r="2152">
          <cell r="B2152" t="str">
            <v>陈旭阳</v>
          </cell>
          <cell r="C2152" t="str">
            <v>男</v>
          </cell>
          <cell r="D2152" t="str">
            <v>汉</v>
          </cell>
          <cell r="E2152">
            <v>32994</v>
          </cell>
          <cell r="F2152" t="str">
            <v>中国</v>
          </cell>
          <cell r="G2152" t="str">
            <v>身份证</v>
          </cell>
          <cell r="H2152" t="str">
            <v>411329199005091000</v>
          </cell>
          <cell r="I2152" t="str">
            <v>柳州职业技术学院</v>
          </cell>
          <cell r="J2152">
            <v>43601</v>
          </cell>
          <cell r="K2152">
            <v>44696</v>
          </cell>
          <cell r="L2152" t="str">
            <v>是</v>
          </cell>
          <cell r="M2152" t="str">
            <v>柳州</v>
          </cell>
          <cell r="N2152" t="str">
            <v>学校</v>
          </cell>
          <cell r="O2152" t="str">
            <v>硕士研究生</v>
          </cell>
          <cell r="P2152" t="str">
            <v>硕士</v>
          </cell>
          <cell r="Q2152" t="str">
            <v>广西大学</v>
          </cell>
          <cell r="R2152" t="str">
            <v>新闻学</v>
          </cell>
          <cell r="S2152">
            <v>42185</v>
          </cell>
          <cell r="T2152" t="str">
            <v>其他</v>
          </cell>
          <cell r="U2152" t="str">
            <v>F</v>
          </cell>
          <cell r="V2152">
            <v>3000</v>
          </cell>
          <cell r="W2152">
            <v>750</v>
          </cell>
          <cell r="X2152">
            <v>3750</v>
          </cell>
          <cell r="Y2152">
            <v>43586</v>
          </cell>
          <cell r="Z2152">
            <v>44652</v>
          </cell>
          <cell r="AA2152">
            <v>35</v>
          </cell>
          <cell r="AB2152">
            <v>3</v>
          </cell>
          <cell r="AC2152">
            <v>38</v>
          </cell>
          <cell r="AD2152">
            <v>3750</v>
          </cell>
        </row>
        <row r="2153">
          <cell r="B2153" t="str">
            <v>李达</v>
          </cell>
          <cell r="C2153" t="str">
            <v>男</v>
          </cell>
          <cell r="D2153" t="str">
            <v>汉</v>
          </cell>
          <cell r="E2153">
            <v>33967</v>
          </cell>
          <cell r="F2153" t="str">
            <v>中国</v>
          </cell>
          <cell r="G2153" t="str">
            <v>身份证</v>
          </cell>
          <cell r="H2153" t="str">
            <v>230103199212293211</v>
          </cell>
          <cell r="I2153" t="str">
            <v>柳州职业技术学院</v>
          </cell>
          <cell r="J2153">
            <v>44081</v>
          </cell>
          <cell r="K2153">
            <v>45175</v>
          </cell>
          <cell r="L2153" t="str">
            <v>是</v>
          </cell>
          <cell r="M2153" t="str">
            <v>柳州</v>
          </cell>
          <cell r="N2153" t="str">
            <v>学校</v>
          </cell>
          <cell r="O2153" t="str">
            <v>硕士研究生</v>
          </cell>
          <cell r="P2153" t="str">
            <v>硕士</v>
          </cell>
          <cell r="Q2153" t="str">
            <v>广西艺术学院</v>
          </cell>
          <cell r="R2153" t="str">
            <v>音乐</v>
          </cell>
          <cell r="S2153">
            <v>44012</v>
          </cell>
          <cell r="T2153" t="str">
            <v>其他</v>
          </cell>
          <cell r="U2153" t="str">
            <v>F</v>
          </cell>
          <cell r="V2153">
            <v>3000</v>
          </cell>
          <cell r="W2153">
            <v>750</v>
          </cell>
          <cell r="X2153">
            <v>3750</v>
          </cell>
          <cell r="Y2153">
            <v>44075</v>
          </cell>
          <cell r="Z2153">
            <v>44652</v>
          </cell>
          <cell r="AA2153">
            <v>19</v>
          </cell>
          <cell r="AB2153">
            <v>3</v>
          </cell>
          <cell r="AC2153">
            <v>22</v>
          </cell>
          <cell r="AD2153">
            <v>3750</v>
          </cell>
        </row>
        <row r="2154">
          <cell r="B2154" t="str">
            <v>杨婉珍</v>
          </cell>
          <cell r="C2154" t="str">
            <v>女</v>
          </cell>
          <cell r="D2154" t="str">
            <v>侗</v>
          </cell>
          <cell r="E2154">
            <v>34235</v>
          </cell>
          <cell r="F2154" t="str">
            <v>中国</v>
          </cell>
          <cell r="G2154" t="str">
            <v>身份证</v>
          </cell>
          <cell r="H2154" t="str">
            <v>452228199309234029</v>
          </cell>
          <cell r="I2154" t="str">
            <v>柳州职业技术学院</v>
          </cell>
          <cell r="J2154">
            <v>44349</v>
          </cell>
          <cell r="K2154">
            <v>45444</v>
          </cell>
          <cell r="L2154" t="str">
            <v>是</v>
          </cell>
          <cell r="M2154" t="str">
            <v>柳州</v>
          </cell>
          <cell r="N2154" t="str">
            <v>学校</v>
          </cell>
          <cell r="O2154" t="str">
            <v>硕士研究生</v>
          </cell>
          <cell r="P2154" t="str">
            <v>硕士</v>
          </cell>
          <cell r="Q2154" t="str">
            <v>华中师范大学</v>
          </cell>
          <cell r="R2154" t="str">
            <v>教育经济与管理</v>
          </cell>
          <cell r="S2154">
            <v>44012</v>
          </cell>
          <cell r="T2154" t="str">
            <v>其他</v>
          </cell>
          <cell r="U2154" t="str">
            <v>F</v>
          </cell>
          <cell r="V2154">
            <v>3000</v>
          </cell>
          <cell r="W2154">
            <v>750</v>
          </cell>
          <cell r="X2154">
            <v>3750</v>
          </cell>
          <cell r="Y2154">
            <v>44348</v>
          </cell>
          <cell r="Z2154">
            <v>44652</v>
          </cell>
          <cell r="AA2154">
            <v>10</v>
          </cell>
          <cell r="AB2154">
            <v>3</v>
          </cell>
          <cell r="AC2154">
            <v>13</v>
          </cell>
          <cell r="AD2154">
            <v>3750</v>
          </cell>
        </row>
        <row r="2155">
          <cell r="B2155" t="str">
            <v>张颗星</v>
          </cell>
          <cell r="C2155" t="str">
            <v>女</v>
          </cell>
          <cell r="D2155" t="str">
            <v>汉</v>
          </cell>
          <cell r="E2155">
            <v>34490</v>
          </cell>
          <cell r="F2155" t="str">
            <v>中国</v>
          </cell>
          <cell r="G2155" t="str">
            <v>身份证</v>
          </cell>
          <cell r="H2155" t="str">
            <v>511323199406051020</v>
          </cell>
          <cell r="I2155" t="str">
            <v>柳州职业技术学院</v>
          </cell>
          <cell r="J2155">
            <v>44396</v>
          </cell>
          <cell r="K2155">
            <v>45491</v>
          </cell>
          <cell r="L2155" t="str">
            <v>是</v>
          </cell>
          <cell r="M2155" t="str">
            <v>柳州</v>
          </cell>
          <cell r="N2155" t="str">
            <v>学校</v>
          </cell>
          <cell r="O2155" t="str">
            <v>硕士研究生</v>
          </cell>
          <cell r="P2155" t="str">
            <v>硕士</v>
          </cell>
          <cell r="Q2155" t="str">
            <v>广西师范大学</v>
          </cell>
          <cell r="R2155" t="str">
            <v>教育学</v>
          </cell>
          <cell r="S2155">
            <v>44368</v>
          </cell>
          <cell r="T2155" t="str">
            <v>其他</v>
          </cell>
          <cell r="U2155" t="str">
            <v>F</v>
          </cell>
          <cell r="V2155">
            <v>3000</v>
          </cell>
          <cell r="W2155">
            <v>750</v>
          </cell>
          <cell r="X2155">
            <v>3750</v>
          </cell>
          <cell r="Y2155">
            <v>44378</v>
          </cell>
          <cell r="Z2155">
            <v>44652</v>
          </cell>
          <cell r="AA2155">
            <v>9</v>
          </cell>
          <cell r="AB2155">
            <v>3</v>
          </cell>
          <cell r="AC2155">
            <v>12</v>
          </cell>
          <cell r="AD2155">
            <v>3750</v>
          </cell>
        </row>
        <row r="2156">
          <cell r="B2156" t="str">
            <v>拱李媛</v>
          </cell>
          <cell r="C2156" t="str">
            <v>女</v>
          </cell>
          <cell r="D2156" t="str">
            <v>汉</v>
          </cell>
          <cell r="E2156">
            <v>34906</v>
          </cell>
          <cell r="F2156" t="str">
            <v>中国</v>
          </cell>
          <cell r="G2156" t="str">
            <v>身份证</v>
          </cell>
          <cell r="H2156" t="str">
            <v>450202199507260628</v>
          </cell>
          <cell r="I2156" t="str">
            <v>柳州职业技术学院</v>
          </cell>
          <cell r="J2156">
            <v>43832</v>
          </cell>
          <cell r="K2156">
            <v>44994</v>
          </cell>
          <cell r="L2156" t="str">
            <v>是</v>
          </cell>
          <cell r="M2156" t="str">
            <v>柳州</v>
          </cell>
          <cell r="N2156" t="str">
            <v>学校</v>
          </cell>
          <cell r="O2156" t="str">
            <v>硕士研究生</v>
          </cell>
          <cell r="P2156" t="str">
            <v>硕士</v>
          </cell>
          <cell r="Q2156" t="str">
            <v>广西大学</v>
          </cell>
          <cell r="R2156" t="str">
            <v>物流工程</v>
          </cell>
          <cell r="S2156">
            <v>43824</v>
          </cell>
          <cell r="T2156" t="str">
            <v>其他</v>
          </cell>
          <cell r="U2156" t="str">
            <v>F</v>
          </cell>
          <cell r="V2156">
            <v>3000</v>
          </cell>
          <cell r="W2156">
            <v>750</v>
          </cell>
          <cell r="X2156">
            <v>3750</v>
          </cell>
          <cell r="Y2156">
            <v>43831</v>
          </cell>
          <cell r="Z2156">
            <v>44652</v>
          </cell>
          <cell r="AA2156">
            <v>27</v>
          </cell>
          <cell r="AB2156">
            <v>3</v>
          </cell>
          <cell r="AC2156">
            <v>30</v>
          </cell>
          <cell r="AD2156">
            <v>3750</v>
          </cell>
        </row>
        <row r="2157">
          <cell r="B2157" t="str">
            <v>李广林</v>
          </cell>
          <cell r="C2157" t="str">
            <v>男</v>
          </cell>
          <cell r="D2157" t="str">
            <v>汉</v>
          </cell>
          <cell r="E2157">
            <v>32949</v>
          </cell>
          <cell r="F2157" t="str">
            <v>中国</v>
          </cell>
          <cell r="G2157" t="str">
            <v>身份证</v>
          </cell>
          <cell r="H2157" t="str">
            <v>450981199003170235</v>
          </cell>
          <cell r="I2157" t="str">
            <v>柳州职业技术学院</v>
          </cell>
          <cell r="J2157">
            <v>44435</v>
          </cell>
          <cell r="K2157">
            <v>45530</v>
          </cell>
          <cell r="L2157" t="str">
            <v>是</v>
          </cell>
          <cell r="M2157" t="str">
            <v>柳州</v>
          </cell>
          <cell r="N2157" t="str">
            <v>学校</v>
          </cell>
          <cell r="O2157" t="str">
            <v>硕士研究生</v>
          </cell>
          <cell r="P2157" t="str">
            <v>硕士</v>
          </cell>
          <cell r="Q2157" t="str">
            <v>南京邮电大学</v>
          </cell>
          <cell r="R2157" t="str">
            <v>计算机技术</v>
          </cell>
          <cell r="S2157">
            <v>42843</v>
          </cell>
          <cell r="T2157" t="str">
            <v>其他</v>
          </cell>
          <cell r="U2157" t="str">
            <v>F</v>
          </cell>
          <cell r="V2157">
            <v>3000</v>
          </cell>
          <cell r="W2157">
            <v>750</v>
          </cell>
          <cell r="X2157">
            <v>3750</v>
          </cell>
          <cell r="Y2157">
            <v>43709</v>
          </cell>
          <cell r="Z2157">
            <v>44652</v>
          </cell>
          <cell r="AA2157">
            <v>31</v>
          </cell>
          <cell r="AB2157">
            <v>3</v>
          </cell>
          <cell r="AC2157">
            <v>34</v>
          </cell>
          <cell r="AD2157">
            <v>3750</v>
          </cell>
        </row>
        <row r="2158">
          <cell r="B2158" t="str">
            <v>陈柳希</v>
          </cell>
          <cell r="C2158" t="str">
            <v>女</v>
          </cell>
          <cell r="D2158" t="str">
            <v>汉</v>
          </cell>
          <cell r="E2158">
            <v>34631</v>
          </cell>
          <cell r="F2158" t="str">
            <v>中国</v>
          </cell>
          <cell r="G2158" t="str">
            <v>身份证</v>
          </cell>
          <cell r="H2158" t="str">
            <v>450922199410243104</v>
          </cell>
          <cell r="I2158" t="str">
            <v>柳州职业技术学院</v>
          </cell>
          <cell r="J2158">
            <v>44465</v>
          </cell>
          <cell r="K2158">
            <v>45560</v>
          </cell>
          <cell r="L2158" t="str">
            <v>是</v>
          </cell>
          <cell r="M2158" t="str">
            <v>柳州</v>
          </cell>
          <cell r="N2158" t="str">
            <v>学校</v>
          </cell>
          <cell r="O2158" t="str">
            <v>硕士研究生</v>
          </cell>
          <cell r="P2158" t="str">
            <v>硕士</v>
          </cell>
          <cell r="Q2158" t="str">
            <v>广西艺术学院</v>
          </cell>
          <cell r="R2158" t="str">
            <v>声乐表演</v>
          </cell>
          <cell r="S2158">
            <v>44003</v>
          </cell>
          <cell r="T2158" t="str">
            <v>其他</v>
          </cell>
          <cell r="U2158" t="str">
            <v>F</v>
          </cell>
          <cell r="V2158">
            <v>3000</v>
          </cell>
          <cell r="W2158">
            <v>750</v>
          </cell>
          <cell r="X2158">
            <v>3750</v>
          </cell>
          <cell r="Y2158">
            <v>44440</v>
          </cell>
          <cell r="Z2158">
            <v>44652</v>
          </cell>
          <cell r="AA2158">
            <v>7</v>
          </cell>
          <cell r="AB2158">
            <v>3</v>
          </cell>
          <cell r="AC2158">
            <v>10</v>
          </cell>
          <cell r="AD2158">
            <v>3750</v>
          </cell>
        </row>
        <row r="2159">
          <cell r="B2159" t="str">
            <v>邓红莲</v>
          </cell>
          <cell r="C2159" t="str">
            <v>女</v>
          </cell>
          <cell r="D2159" t="str">
            <v>汉</v>
          </cell>
          <cell r="E2159">
            <v>35165</v>
          </cell>
          <cell r="F2159" t="str">
            <v>中国</v>
          </cell>
          <cell r="G2159" t="str">
            <v>身份证</v>
          </cell>
          <cell r="H2159" t="str">
            <v>450324199604104321</v>
          </cell>
          <cell r="I2159" t="str">
            <v>柳州职业技术学院</v>
          </cell>
          <cell r="J2159">
            <v>44396</v>
          </cell>
          <cell r="K2159">
            <v>45491</v>
          </cell>
          <cell r="L2159" t="str">
            <v>是</v>
          </cell>
          <cell r="M2159" t="str">
            <v>柳州</v>
          </cell>
          <cell r="N2159" t="str">
            <v>学校</v>
          </cell>
          <cell r="O2159" t="str">
            <v>硕士研究生</v>
          </cell>
          <cell r="P2159" t="str">
            <v>硕士</v>
          </cell>
          <cell r="Q2159" t="str">
            <v>湖南师范大学</v>
          </cell>
          <cell r="R2159" t="str">
            <v>哲学</v>
          </cell>
          <cell r="S2159">
            <v>44377</v>
          </cell>
          <cell r="T2159" t="str">
            <v>其他</v>
          </cell>
          <cell r="U2159" t="str">
            <v>F</v>
          </cell>
          <cell r="V2159">
            <v>3000</v>
          </cell>
          <cell r="W2159">
            <v>750</v>
          </cell>
          <cell r="X2159">
            <v>3750</v>
          </cell>
          <cell r="Y2159">
            <v>44378</v>
          </cell>
          <cell r="Z2159">
            <v>44652</v>
          </cell>
          <cell r="AA2159">
            <v>9</v>
          </cell>
          <cell r="AB2159">
            <v>3</v>
          </cell>
          <cell r="AC2159">
            <v>12</v>
          </cell>
          <cell r="AD2159">
            <v>3750</v>
          </cell>
        </row>
        <row r="2160">
          <cell r="B2160" t="str">
            <v>黄博</v>
          </cell>
          <cell r="C2160" t="str">
            <v>男</v>
          </cell>
          <cell r="D2160" t="str">
            <v>汉</v>
          </cell>
          <cell r="E2160">
            <v>33233</v>
          </cell>
          <cell r="F2160" t="str">
            <v>中国</v>
          </cell>
          <cell r="G2160" t="str">
            <v>身份证</v>
          </cell>
          <cell r="H2160" t="str">
            <v>420984199012265635</v>
          </cell>
          <cell r="I2160" t="str">
            <v>柳州职业技术学院</v>
          </cell>
          <cell r="J2160">
            <v>44445</v>
          </cell>
          <cell r="K2160">
            <v>45540</v>
          </cell>
          <cell r="L2160" t="str">
            <v>是</v>
          </cell>
          <cell r="M2160" t="str">
            <v>柳州</v>
          </cell>
          <cell r="N2160" t="str">
            <v>学校</v>
          </cell>
          <cell r="O2160" t="str">
            <v>硕士研究生</v>
          </cell>
          <cell r="P2160" t="str">
            <v>硕士</v>
          </cell>
          <cell r="Q2160" t="str">
            <v>湖北美术学院</v>
          </cell>
          <cell r="R2160" t="str">
            <v>设计学</v>
          </cell>
          <cell r="S2160">
            <v>43277</v>
          </cell>
          <cell r="T2160" t="str">
            <v>其他</v>
          </cell>
          <cell r="U2160" t="str">
            <v>F</v>
          </cell>
          <cell r="V2160">
            <v>3000</v>
          </cell>
          <cell r="W2160">
            <v>750</v>
          </cell>
          <cell r="X2160">
            <v>3750</v>
          </cell>
          <cell r="Y2160">
            <v>44440</v>
          </cell>
          <cell r="Z2160">
            <v>44652</v>
          </cell>
          <cell r="AA2160">
            <v>7</v>
          </cell>
          <cell r="AB2160">
            <v>3</v>
          </cell>
          <cell r="AC2160">
            <v>10</v>
          </cell>
          <cell r="AD2160">
            <v>3750</v>
          </cell>
        </row>
        <row r="2161">
          <cell r="B2161" t="str">
            <v>黄青蓉</v>
          </cell>
          <cell r="C2161" t="str">
            <v>女</v>
          </cell>
          <cell r="D2161" t="str">
            <v>汉</v>
          </cell>
          <cell r="E2161">
            <v>35304</v>
          </cell>
          <cell r="F2161" t="str">
            <v>中国</v>
          </cell>
          <cell r="G2161" t="str">
            <v>身份证</v>
          </cell>
          <cell r="H2161" t="str">
            <v>450205199608271325</v>
          </cell>
          <cell r="I2161" t="str">
            <v>柳州职业技术学院</v>
          </cell>
          <cell r="J2161">
            <v>44386</v>
          </cell>
          <cell r="K2161">
            <v>45481</v>
          </cell>
          <cell r="L2161" t="str">
            <v>是</v>
          </cell>
          <cell r="M2161" t="str">
            <v>柳州</v>
          </cell>
          <cell r="N2161" t="str">
            <v>学校</v>
          </cell>
          <cell r="O2161" t="str">
            <v>硕士研究生</v>
          </cell>
          <cell r="P2161" t="str">
            <v>硕士</v>
          </cell>
          <cell r="Q2161" t="str">
            <v>南宁师范大学</v>
          </cell>
          <cell r="R2161" t="str">
            <v>计算机软件与理论</v>
          </cell>
          <cell r="S2161">
            <v>44377</v>
          </cell>
          <cell r="T2161" t="str">
            <v>其他</v>
          </cell>
          <cell r="U2161" t="str">
            <v>F</v>
          </cell>
          <cell r="V2161">
            <v>3000</v>
          </cell>
          <cell r="W2161">
            <v>750</v>
          </cell>
          <cell r="X2161">
            <v>3750</v>
          </cell>
          <cell r="Y2161">
            <v>44378</v>
          </cell>
          <cell r="Z2161">
            <v>44652</v>
          </cell>
          <cell r="AA2161">
            <v>9</v>
          </cell>
          <cell r="AB2161">
            <v>3</v>
          </cell>
          <cell r="AC2161">
            <v>12</v>
          </cell>
          <cell r="AD2161">
            <v>3750</v>
          </cell>
        </row>
        <row r="2162">
          <cell r="B2162" t="str">
            <v>黄杨丽</v>
          </cell>
          <cell r="C2162" t="str">
            <v>女</v>
          </cell>
          <cell r="D2162" t="str">
            <v>壮</v>
          </cell>
          <cell r="E2162">
            <v>35121</v>
          </cell>
          <cell r="F2162" t="str">
            <v>中国</v>
          </cell>
          <cell r="G2162" t="str">
            <v>身份证</v>
          </cell>
          <cell r="H2162" t="str">
            <v>45222419960226204X</v>
          </cell>
          <cell r="I2162" t="str">
            <v>柳州职业技术学院</v>
          </cell>
          <cell r="J2162">
            <v>44386</v>
          </cell>
          <cell r="K2162">
            <v>45481</v>
          </cell>
          <cell r="L2162" t="str">
            <v>是</v>
          </cell>
          <cell r="M2162" t="str">
            <v>柳州</v>
          </cell>
          <cell r="N2162" t="str">
            <v>学校</v>
          </cell>
          <cell r="O2162" t="str">
            <v>硕士研究生</v>
          </cell>
          <cell r="P2162" t="str">
            <v>硕士</v>
          </cell>
          <cell r="Q2162" t="str">
            <v>中央民族大学</v>
          </cell>
          <cell r="R2162" t="str">
            <v>现代教育技术</v>
          </cell>
          <cell r="S2162">
            <v>44377</v>
          </cell>
          <cell r="T2162" t="str">
            <v>一流建设高校</v>
          </cell>
          <cell r="U2162" t="str">
            <v>F</v>
          </cell>
          <cell r="V2162">
            <v>3000</v>
          </cell>
          <cell r="W2162">
            <v>750</v>
          </cell>
          <cell r="X2162">
            <v>3750</v>
          </cell>
          <cell r="Y2162">
            <v>44378</v>
          </cell>
          <cell r="Z2162">
            <v>44652</v>
          </cell>
          <cell r="AA2162">
            <v>9</v>
          </cell>
          <cell r="AB2162">
            <v>3</v>
          </cell>
          <cell r="AC2162">
            <v>12</v>
          </cell>
          <cell r="AD2162">
            <v>3750</v>
          </cell>
        </row>
        <row r="2163">
          <cell r="B2163" t="str">
            <v>简乐怡</v>
          </cell>
          <cell r="C2163" t="str">
            <v>女</v>
          </cell>
          <cell r="D2163" t="str">
            <v>汉</v>
          </cell>
          <cell r="E2163">
            <v>35279</v>
          </cell>
          <cell r="F2163" t="str">
            <v>中国</v>
          </cell>
          <cell r="G2163" t="str">
            <v>身份证</v>
          </cell>
          <cell r="H2163" t="str">
            <v>452122199608022129</v>
          </cell>
          <cell r="I2163" t="str">
            <v>柳州职业技术学院</v>
          </cell>
          <cell r="J2163">
            <v>44410</v>
          </cell>
          <cell r="K2163">
            <v>45505</v>
          </cell>
          <cell r="L2163" t="str">
            <v>是</v>
          </cell>
          <cell r="M2163" t="str">
            <v>柳州</v>
          </cell>
          <cell r="N2163" t="str">
            <v>学校</v>
          </cell>
          <cell r="O2163" t="str">
            <v>硕士研究生</v>
          </cell>
          <cell r="P2163" t="str">
            <v>硕士</v>
          </cell>
          <cell r="Q2163" t="str">
            <v>广西师范大学</v>
          </cell>
          <cell r="R2163" t="str">
            <v>学科教学（美术）</v>
          </cell>
          <cell r="S2163">
            <v>44377</v>
          </cell>
          <cell r="T2163" t="str">
            <v>其他</v>
          </cell>
          <cell r="U2163" t="str">
            <v>F</v>
          </cell>
          <cell r="V2163">
            <v>3000</v>
          </cell>
          <cell r="W2163">
            <v>750</v>
          </cell>
          <cell r="X2163">
            <v>3750</v>
          </cell>
          <cell r="Y2163">
            <v>44409</v>
          </cell>
          <cell r="Z2163">
            <v>44652</v>
          </cell>
          <cell r="AA2163">
            <v>8</v>
          </cell>
          <cell r="AB2163">
            <v>3</v>
          </cell>
          <cell r="AC2163">
            <v>11</v>
          </cell>
          <cell r="AD2163">
            <v>3750</v>
          </cell>
        </row>
        <row r="2164">
          <cell r="B2164" t="str">
            <v>龙双强</v>
          </cell>
          <cell r="C2164" t="str">
            <v>男</v>
          </cell>
          <cell r="D2164" t="str">
            <v>汉</v>
          </cell>
          <cell r="E2164">
            <v>35038</v>
          </cell>
          <cell r="F2164" t="str">
            <v>中国</v>
          </cell>
          <cell r="G2164" t="str">
            <v>身份证</v>
          </cell>
          <cell r="H2164" t="str">
            <v>450222199512052618</v>
          </cell>
          <cell r="I2164" t="str">
            <v>柳州职业技术学院</v>
          </cell>
          <cell r="J2164">
            <v>44465</v>
          </cell>
          <cell r="K2164">
            <v>45560</v>
          </cell>
          <cell r="L2164" t="str">
            <v>是</v>
          </cell>
          <cell r="M2164" t="str">
            <v>柳州</v>
          </cell>
          <cell r="N2164" t="str">
            <v>学校</v>
          </cell>
          <cell r="O2164" t="str">
            <v>硕士研究生</v>
          </cell>
          <cell r="P2164" t="str">
            <v>硕士</v>
          </cell>
          <cell r="Q2164" t="str">
            <v>广西师范大学</v>
          </cell>
          <cell r="R2164" t="str">
            <v>美术学</v>
          </cell>
          <cell r="S2164">
            <v>44377</v>
          </cell>
          <cell r="T2164" t="str">
            <v>其他</v>
          </cell>
          <cell r="U2164" t="str">
            <v>F</v>
          </cell>
          <cell r="V2164">
            <v>3000</v>
          </cell>
          <cell r="W2164">
            <v>750</v>
          </cell>
          <cell r="X2164">
            <v>3750</v>
          </cell>
          <cell r="Y2164">
            <v>44440</v>
          </cell>
          <cell r="Z2164">
            <v>44652</v>
          </cell>
          <cell r="AA2164">
            <v>7</v>
          </cell>
          <cell r="AB2164">
            <v>3</v>
          </cell>
          <cell r="AC2164">
            <v>10</v>
          </cell>
          <cell r="AD2164">
            <v>3750</v>
          </cell>
        </row>
        <row r="2165">
          <cell r="B2165" t="str">
            <v>陆燕妮</v>
          </cell>
          <cell r="C2165" t="str">
            <v>女</v>
          </cell>
          <cell r="D2165" t="str">
            <v>汉</v>
          </cell>
          <cell r="E2165">
            <v>34217</v>
          </cell>
          <cell r="F2165" t="str">
            <v>中国</v>
          </cell>
          <cell r="G2165" t="str">
            <v>身份证</v>
          </cell>
          <cell r="H2165" t="str">
            <v>450881199309051161</v>
          </cell>
          <cell r="I2165" t="str">
            <v>柳州职业技术学院</v>
          </cell>
          <cell r="J2165">
            <v>44396</v>
          </cell>
          <cell r="K2165">
            <v>45491</v>
          </cell>
          <cell r="L2165" t="str">
            <v>是</v>
          </cell>
          <cell r="M2165" t="str">
            <v>柳州</v>
          </cell>
          <cell r="N2165" t="str">
            <v>学校</v>
          </cell>
          <cell r="O2165" t="str">
            <v>硕士研究生</v>
          </cell>
          <cell r="P2165" t="str">
            <v>硕士</v>
          </cell>
          <cell r="Q2165" t="str">
            <v>广西师范大学</v>
          </cell>
          <cell r="R2165" t="str">
            <v>发展与教育心理学</v>
          </cell>
          <cell r="S2165">
            <v>44368</v>
          </cell>
          <cell r="T2165" t="str">
            <v>其他</v>
          </cell>
          <cell r="U2165" t="str">
            <v>F</v>
          </cell>
          <cell r="V2165">
            <v>3000</v>
          </cell>
          <cell r="W2165">
            <v>750</v>
          </cell>
          <cell r="X2165">
            <v>3750</v>
          </cell>
          <cell r="Y2165">
            <v>44378</v>
          </cell>
          <cell r="Z2165">
            <v>44652</v>
          </cell>
          <cell r="AA2165">
            <v>9</v>
          </cell>
          <cell r="AB2165">
            <v>3</v>
          </cell>
          <cell r="AC2165">
            <v>12</v>
          </cell>
          <cell r="AD2165">
            <v>3750</v>
          </cell>
        </row>
        <row r="2166">
          <cell r="B2166" t="str">
            <v>史婷</v>
          </cell>
          <cell r="C2166" t="str">
            <v>女</v>
          </cell>
          <cell r="D2166" t="str">
            <v>汉</v>
          </cell>
          <cell r="E2166">
            <v>34426</v>
          </cell>
          <cell r="F2166" t="str">
            <v>中国</v>
          </cell>
          <cell r="G2166" t="str">
            <v>身份证</v>
          </cell>
          <cell r="H2166" t="str">
            <v>410323199404020023</v>
          </cell>
          <cell r="I2166" t="str">
            <v>柳州职业技术学院</v>
          </cell>
          <cell r="J2166">
            <v>44449</v>
          </cell>
          <cell r="K2166">
            <v>45544</v>
          </cell>
          <cell r="L2166" t="str">
            <v>是</v>
          </cell>
          <cell r="M2166" t="str">
            <v>柳州</v>
          </cell>
          <cell r="N2166" t="str">
            <v>学校</v>
          </cell>
          <cell r="O2166" t="str">
            <v>硕士研究生</v>
          </cell>
          <cell r="P2166" t="str">
            <v>硕士</v>
          </cell>
          <cell r="Q2166" t="str">
            <v>武汉体育学院</v>
          </cell>
          <cell r="R2166" t="str">
            <v>体育教育训练学</v>
          </cell>
          <cell r="S2166">
            <v>43998</v>
          </cell>
          <cell r="T2166" t="str">
            <v>其他</v>
          </cell>
          <cell r="U2166" t="str">
            <v>F</v>
          </cell>
          <cell r="V2166">
            <v>3000</v>
          </cell>
          <cell r="W2166">
            <v>750</v>
          </cell>
          <cell r="X2166">
            <v>3750</v>
          </cell>
          <cell r="Y2166">
            <v>44440</v>
          </cell>
          <cell r="Z2166">
            <v>44652</v>
          </cell>
          <cell r="AA2166">
            <v>7</v>
          </cell>
          <cell r="AB2166">
            <v>3</v>
          </cell>
          <cell r="AC2166">
            <v>10</v>
          </cell>
          <cell r="AD2166">
            <v>3750</v>
          </cell>
        </row>
        <row r="2167">
          <cell r="B2167" t="str">
            <v>覃梓铭</v>
          </cell>
          <cell r="C2167" t="str">
            <v>女</v>
          </cell>
          <cell r="D2167" t="str">
            <v>壮</v>
          </cell>
          <cell r="E2167">
            <v>35063</v>
          </cell>
          <cell r="F2167" t="str">
            <v>中国</v>
          </cell>
          <cell r="G2167" t="str">
            <v>身份证</v>
          </cell>
          <cell r="H2167" t="str">
            <v>452224199512301527</v>
          </cell>
          <cell r="I2167" t="str">
            <v>柳州职业技术学院</v>
          </cell>
          <cell r="J2167">
            <v>44386</v>
          </cell>
          <cell r="K2167">
            <v>45481</v>
          </cell>
          <cell r="L2167" t="str">
            <v>是</v>
          </cell>
          <cell r="M2167" t="str">
            <v>柳州</v>
          </cell>
          <cell r="N2167" t="str">
            <v>学校</v>
          </cell>
          <cell r="O2167" t="str">
            <v>硕士研究生</v>
          </cell>
          <cell r="P2167" t="str">
            <v>硕士</v>
          </cell>
          <cell r="Q2167" t="str">
            <v>南宁师范大学</v>
          </cell>
          <cell r="R2167" t="str">
            <v>社会工作</v>
          </cell>
          <cell r="S2167">
            <v>44377</v>
          </cell>
          <cell r="T2167" t="str">
            <v>其他</v>
          </cell>
          <cell r="U2167" t="str">
            <v>F</v>
          </cell>
          <cell r="V2167">
            <v>3000</v>
          </cell>
          <cell r="W2167">
            <v>750</v>
          </cell>
          <cell r="X2167">
            <v>3750</v>
          </cell>
          <cell r="Y2167">
            <v>44378</v>
          </cell>
          <cell r="Z2167">
            <v>44652</v>
          </cell>
          <cell r="AA2167">
            <v>9</v>
          </cell>
          <cell r="AB2167">
            <v>3</v>
          </cell>
          <cell r="AC2167">
            <v>12</v>
          </cell>
          <cell r="AD2167">
            <v>3750</v>
          </cell>
        </row>
        <row r="2168">
          <cell r="B2168" t="str">
            <v>张峻荣</v>
          </cell>
          <cell r="C2168" t="str">
            <v>女</v>
          </cell>
          <cell r="D2168" t="str">
            <v>侗</v>
          </cell>
          <cell r="E2168">
            <v>34349</v>
          </cell>
          <cell r="F2168" t="str">
            <v>中国</v>
          </cell>
          <cell r="G2168" t="str">
            <v>身份证</v>
          </cell>
          <cell r="H2168" t="str">
            <v>431228199401151643</v>
          </cell>
          <cell r="I2168" t="str">
            <v>柳州职业技术学院</v>
          </cell>
          <cell r="J2168">
            <v>44407</v>
          </cell>
          <cell r="K2168">
            <v>45502</v>
          </cell>
          <cell r="L2168" t="str">
            <v>是</v>
          </cell>
          <cell r="M2168" t="str">
            <v>柳州</v>
          </cell>
          <cell r="N2168" t="str">
            <v>学校</v>
          </cell>
          <cell r="O2168" t="str">
            <v>硕士研究生</v>
          </cell>
          <cell r="P2168" t="str">
            <v>硕士</v>
          </cell>
          <cell r="Q2168" t="str">
            <v>安徽师范大学</v>
          </cell>
          <cell r="R2168" t="str">
            <v>音乐</v>
          </cell>
          <cell r="S2168">
            <v>43634</v>
          </cell>
          <cell r="T2168" t="str">
            <v>其他</v>
          </cell>
          <cell r="U2168" t="str">
            <v>F</v>
          </cell>
          <cell r="V2168">
            <v>3000</v>
          </cell>
          <cell r="W2168">
            <v>750</v>
          </cell>
          <cell r="X2168">
            <v>3750</v>
          </cell>
          <cell r="Y2168">
            <v>44378</v>
          </cell>
          <cell r="Z2168">
            <v>44652</v>
          </cell>
          <cell r="AA2168">
            <v>9</v>
          </cell>
          <cell r="AB2168">
            <v>3</v>
          </cell>
          <cell r="AC2168">
            <v>12</v>
          </cell>
          <cell r="AD2168">
            <v>3750</v>
          </cell>
        </row>
        <row r="2169">
          <cell r="B2169" t="str">
            <v>左微</v>
          </cell>
          <cell r="C2169" t="str">
            <v>女</v>
          </cell>
          <cell r="D2169" t="str">
            <v>汉</v>
          </cell>
          <cell r="E2169">
            <v>34658</v>
          </cell>
          <cell r="F2169" t="str">
            <v>中国</v>
          </cell>
          <cell r="G2169" t="str">
            <v>身份证</v>
          </cell>
          <cell r="H2169" t="str">
            <v>452427199411201623</v>
          </cell>
          <cell r="I2169" t="str">
            <v>柳州职业技术学院</v>
          </cell>
          <cell r="J2169">
            <v>44386</v>
          </cell>
          <cell r="K2169">
            <v>45481</v>
          </cell>
          <cell r="L2169" t="str">
            <v>是</v>
          </cell>
          <cell r="M2169" t="str">
            <v>柳州</v>
          </cell>
          <cell r="N2169" t="str">
            <v>学校</v>
          </cell>
          <cell r="O2169" t="str">
            <v>硕士研究生</v>
          </cell>
          <cell r="P2169" t="str">
            <v>硕士</v>
          </cell>
          <cell r="Q2169" t="str">
            <v>昆明理工大学</v>
          </cell>
          <cell r="R2169" t="str">
            <v>交通运输工程</v>
          </cell>
          <cell r="S2169">
            <v>44357</v>
          </cell>
          <cell r="T2169" t="str">
            <v>其他</v>
          </cell>
          <cell r="U2169" t="str">
            <v>F</v>
          </cell>
          <cell r="V2169">
            <v>3000</v>
          </cell>
          <cell r="W2169">
            <v>750</v>
          </cell>
          <cell r="X2169">
            <v>3750</v>
          </cell>
          <cell r="Y2169">
            <v>44378</v>
          </cell>
          <cell r="Z2169">
            <v>44652</v>
          </cell>
          <cell r="AA2169">
            <v>9</v>
          </cell>
          <cell r="AB2169">
            <v>3</v>
          </cell>
          <cell r="AC2169">
            <v>12</v>
          </cell>
          <cell r="AD2169">
            <v>3750</v>
          </cell>
        </row>
        <row r="2170">
          <cell r="B2170" t="str">
            <v>程宁</v>
          </cell>
          <cell r="C2170" t="str">
            <v>女</v>
          </cell>
          <cell r="D2170" t="str">
            <v>满</v>
          </cell>
          <cell r="E2170">
            <v>32347</v>
          </cell>
          <cell r="F2170" t="str">
            <v>中国</v>
          </cell>
          <cell r="G2170" t="str">
            <v>身份证</v>
          </cell>
          <cell r="H2170" t="str">
            <v>23100419880723076X</v>
          </cell>
          <cell r="I2170" t="str">
            <v>柳州职业技术学院</v>
          </cell>
          <cell r="J2170">
            <v>44449</v>
          </cell>
          <cell r="K2170">
            <v>45544</v>
          </cell>
          <cell r="L2170" t="str">
            <v>是</v>
          </cell>
          <cell r="M2170" t="str">
            <v>柳州</v>
          </cell>
          <cell r="N2170" t="str">
            <v>学校</v>
          </cell>
          <cell r="O2170" t="str">
            <v>博士研究生</v>
          </cell>
          <cell r="P2170" t="str">
            <v>博士</v>
          </cell>
          <cell r="Q2170" t="str">
            <v>广西大学</v>
          </cell>
          <cell r="R2170" t="str">
            <v>生物化工</v>
          </cell>
          <cell r="S2170">
            <v>44187</v>
          </cell>
          <cell r="T2170" t="str">
            <v>其他</v>
          </cell>
          <cell r="U2170" t="str">
            <v>E</v>
          </cell>
          <cell r="V2170">
            <v>4500</v>
          </cell>
          <cell r="W2170">
            <v>1125</v>
          </cell>
          <cell r="X2170">
            <v>5625</v>
          </cell>
          <cell r="Y2170">
            <v>44440</v>
          </cell>
          <cell r="Z2170">
            <v>44652</v>
          </cell>
          <cell r="AA2170">
            <v>7</v>
          </cell>
          <cell r="AB2170">
            <v>3</v>
          </cell>
          <cell r="AC2170">
            <v>10</v>
          </cell>
          <cell r="AD2170">
            <v>5625</v>
          </cell>
        </row>
        <row r="2171">
          <cell r="B2171" t="str">
            <v>董日月</v>
          </cell>
          <cell r="C2171" t="str">
            <v>女</v>
          </cell>
          <cell r="D2171" t="str">
            <v>壮</v>
          </cell>
          <cell r="E2171">
            <v>34605</v>
          </cell>
          <cell r="F2171" t="str">
            <v>中国</v>
          </cell>
          <cell r="G2171" t="str">
            <v>身份证</v>
          </cell>
          <cell r="H2171" t="str">
            <v>450221199409280026</v>
          </cell>
          <cell r="I2171" t="str">
            <v>柳州职业技术学院</v>
          </cell>
          <cell r="J2171">
            <v>44477</v>
          </cell>
          <cell r="K2171">
            <v>45572</v>
          </cell>
          <cell r="L2171" t="str">
            <v>是</v>
          </cell>
          <cell r="M2171" t="str">
            <v>柳州</v>
          </cell>
          <cell r="N2171" t="str">
            <v>学校</v>
          </cell>
          <cell r="O2171" t="str">
            <v>博士研究生</v>
          </cell>
          <cell r="P2171" t="str">
            <v>博士</v>
          </cell>
          <cell r="Q2171" t="str">
            <v>华南农业大学</v>
          </cell>
          <cell r="R2171" t="str">
            <v>蔬菜学</v>
          </cell>
          <cell r="S2171">
            <v>44370</v>
          </cell>
          <cell r="T2171" t="str">
            <v>其他</v>
          </cell>
          <cell r="U2171" t="str">
            <v>E</v>
          </cell>
          <cell r="V2171">
            <v>4500</v>
          </cell>
          <cell r="W2171">
            <v>1125</v>
          </cell>
          <cell r="X2171">
            <v>5625</v>
          </cell>
          <cell r="Y2171">
            <v>44470</v>
          </cell>
          <cell r="Z2171">
            <v>44652</v>
          </cell>
          <cell r="AA2171">
            <v>6</v>
          </cell>
          <cell r="AB2171">
            <v>3</v>
          </cell>
          <cell r="AC2171">
            <v>9</v>
          </cell>
          <cell r="AD2171">
            <v>5625</v>
          </cell>
        </row>
        <row r="2172">
          <cell r="B2172" t="str">
            <v>曾婕</v>
          </cell>
          <cell r="C2172" t="str">
            <v>女</v>
          </cell>
          <cell r="D2172" t="str">
            <v>汉</v>
          </cell>
          <cell r="E2172">
            <v>35021</v>
          </cell>
          <cell r="F2172" t="str">
            <v>中国</v>
          </cell>
          <cell r="G2172" t="str">
            <v>身份证</v>
          </cell>
          <cell r="H2172" t="str">
            <v>450981199511180122</v>
          </cell>
          <cell r="I2172" t="str">
            <v>柳州职业技术学院</v>
          </cell>
          <cell r="J2172">
            <v>44440</v>
          </cell>
          <cell r="K2172">
            <v>45535</v>
          </cell>
          <cell r="L2172" t="str">
            <v>是</v>
          </cell>
          <cell r="M2172" t="str">
            <v>柳州</v>
          </cell>
          <cell r="N2172" t="str">
            <v>学校</v>
          </cell>
          <cell r="O2172" t="str">
            <v>硕士研究生</v>
          </cell>
          <cell r="P2172" t="str">
            <v>硕士</v>
          </cell>
          <cell r="Q2172" t="str">
            <v>广西医科大学</v>
          </cell>
          <cell r="R2172" t="str">
            <v>社会保障</v>
          </cell>
          <cell r="S2172">
            <v>44368</v>
          </cell>
          <cell r="T2172" t="str">
            <v>其他</v>
          </cell>
          <cell r="U2172" t="str">
            <v>F</v>
          </cell>
          <cell r="V2172">
            <v>10000</v>
          </cell>
          <cell r="W2172">
            <v>2500</v>
          </cell>
          <cell r="X2172">
            <v>12500</v>
          </cell>
          <cell r="Y2172">
            <v>44440</v>
          </cell>
          <cell r="Z2172">
            <v>44743</v>
          </cell>
          <cell r="AA2172">
            <v>0</v>
          </cell>
          <cell r="AB2172">
            <v>10</v>
          </cell>
          <cell r="AC2172">
            <v>10</v>
          </cell>
          <cell r="AD2172">
            <v>12500</v>
          </cell>
        </row>
        <row r="2173">
          <cell r="B2173" t="str">
            <v>何吉安</v>
          </cell>
          <cell r="C2173" t="str">
            <v>女</v>
          </cell>
          <cell r="D2173" t="str">
            <v>壮</v>
          </cell>
          <cell r="E2173">
            <v>34673</v>
          </cell>
          <cell r="F2173" t="str">
            <v>中国</v>
          </cell>
          <cell r="G2173" t="str">
            <v>身份证</v>
          </cell>
          <cell r="H2173" t="str">
            <v>452226199412055544</v>
          </cell>
          <cell r="I2173" t="str">
            <v>柳州职业技术学院</v>
          </cell>
          <cell r="J2173">
            <v>44510</v>
          </cell>
          <cell r="K2173">
            <v>45605</v>
          </cell>
          <cell r="L2173" t="str">
            <v>是</v>
          </cell>
          <cell r="M2173" t="str">
            <v>柳州</v>
          </cell>
          <cell r="N2173" t="str">
            <v>学校</v>
          </cell>
          <cell r="O2173" t="str">
            <v>硕士研究生</v>
          </cell>
          <cell r="P2173" t="str">
            <v>硕士</v>
          </cell>
          <cell r="Q2173" t="str">
            <v>广西大学</v>
          </cell>
          <cell r="R2173" t="str">
            <v>森林培育</v>
          </cell>
          <cell r="S2173">
            <v>44371</v>
          </cell>
          <cell r="T2173" t="str">
            <v>其他</v>
          </cell>
          <cell r="U2173" t="str">
            <v>F</v>
          </cell>
          <cell r="V2173">
            <v>8000</v>
          </cell>
          <cell r="W2173">
            <v>2000</v>
          </cell>
          <cell r="X2173">
            <v>10000</v>
          </cell>
          <cell r="Y2173">
            <v>44501</v>
          </cell>
          <cell r="Z2173">
            <v>44743</v>
          </cell>
          <cell r="AA2173">
            <v>0</v>
          </cell>
          <cell r="AB2173">
            <v>8</v>
          </cell>
          <cell r="AC2173">
            <v>8</v>
          </cell>
          <cell r="AD2173">
            <v>10000</v>
          </cell>
        </row>
        <row r="2174">
          <cell r="B2174" t="str">
            <v>何敏华</v>
          </cell>
          <cell r="C2174" t="str">
            <v>女</v>
          </cell>
          <cell r="D2174" t="str">
            <v>汉</v>
          </cell>
          <cell r="E2174">
            <v>35048</v>
          </cell>
          <cell r="F2174" t="str">
            <v>中国</v>
          </cell>
          <cell r="G2174" t="str">
            <v>身份证</v>
          </cell>
          <cell r="H2174" t="str">
            <v>452224199512152541</v>
          </cell>
          <cell r="I2174" t="str">
            <v>柳州职业技术学院</v>
          </cell>
          <cell r="J2174">
            <v>44396</v>
          </cell>
          <cell r="K2174">
            <v>45491</v>
          </cell>
          <cell r="L2174" t="str">
            <v>是</v>
          </cell>
          <cell r="M2174" t="str">
            <v>柳州</v>
          </cell>
          <cell r="N2174" t="str">
            <v>学校</v>
          </cell>
          <cell r="O2174" t="str">
            <v>硕士研究生</v>
          </cell>
          <cell r="P2174" t="str">
            <v>硕士</v>
          </cell>
          <cell r="Q2174" t="str">
            <v>中共湖北省委党校</v>
          </cell>
          <cell r="R2174" t="str">
            <v>中外政治制度</v>
          </cell>
          <cell r="S2174">
            <v>44377</v>
          </cell>
          <cell r="T2174" t="str">
            <v>其他</v>
          </cell>
          <cell r="U2174" t="str">
            <v>F</v>
          </cell>
          <cell r="V2174">
            <v>12000</v>
          </cell>
          <cell r="W2174">
            <v>3000</v>
          </cell>
          <cell r="X2174">
            <v>15000</v>
          </cell>
          <cell r="Y2174">
            <v>44378</v>
          </cell>
          <cell r="Z2174">
            <v>44743</v>
          </cell>
          <cell r="AA2174">
            <v>0</v>
          </cell>
          <cell r="AB2174">
            <v>12</v>
          </cell>
          <cell r="AC2174">
            <v>12</v>
          </cell>
          <cell r="AD2174">
            <v>15000</v>
          </cell>
        </row>
        <row r="2175">
          <cell r="B2175" t="str">
            <v>胡冰璐</v>
          </cell>
          <cell r="C2175" t="str">
            <v>女</v>
          </cell>
          <cell r="D2175" t="str">
            <v>汉</v>
          </cell>
          <cell r="E2175">
            <v>35693</v>
          </cell>
          <cell r="F2175" t="str">
            <v>中国</v>
          </cell>
          <cell r="G2175" t="str">
            <v>身份证</v>
          </cell>
          <cell r="H2175" t="str">
            <v>420802199709200321</v>
          </cell>
          <cell r="I2175" t="str">
            <v>柳州职业技术学院</v>
          </cell>
          <cell r="J2175">
            <v>44526</v>
          </cell>
          <cell r="K2175">
            <v>45621</v>
          </cell>
          <cell r="L2175" t="str">
            <v>是</v>
          </cell>
          <cell r="M2175" t="str">
            <v>柳州</v>
          </cell>
          <cell r="N2175" t="str">
            <v>学校</v>
          </cell>
          <cell r="O2175" t="str">
            <v>硕士研究生</v>
          </cell>
          <cell r="P2175" t="str">
            <v>硕士</v>
          </cell>
          <cell r="Q2175" t="str">
            <v>英国华威大学</v>
          </cell>
          <cell r="R2175" t="str">
            <v>经济学</v>
          </cell>
          <cell r="S2175">
            <v>44166</v>
          </cell>
          <cell r="T2175" t="str">
            <v>其他</v>
          </cell>
          <cell r="U2175" t="str">
            <v>F</v>
          </cell>
          <cell r="V2175">
            <v>8000</v>
          </cell>
          <cell r="W2175">
            <v>2000</v>
          </cell>
          <cell r="X2175">
            <v>10000</v>
          </cell>
          <cell r="Y2175">
            <v>44501</v>
          </cell>
          <cell r="Z2175">
            <v>44743</v>
          </cell>
          <cell r="AA2175">
            <v>0</v>
          </cell>
          <cell r="AB2175">
            <v>8</v>
          </cell>
          <cell r="AC2175">
            <v>8</v>
          </cell>
          <cell r="AD2175">
            <v>10000</v>
          </cell>
        </row>
        <row r="2176">
          <cell r="B2176" t="str">
            <v>黄健霞</v>
          </cell>
          <cell r="C2176" t="str">
            <v>女</v>
          </cell>
          <cell r="D2176" t="str">
            <v>汉</v>
          </cell>
          <cell r="E2176">
            <v>34555</v>
          </cell>
          <cell r="F2176" t="str">
            <v>中国</v>
          </cell>
          <cell r="G2176" t="str">
            <v>身份证</v>
          </cell>
          <cell r="H2176" t="str">
            <v>450422199408090527</v>
          </cell>
          <cell r="I2176" t="str">
            <v>柳州职业技术学院</v>
          </cell>
          <cell r="J2176">
            <v>44427</v>
          </cell>
          <cell r="K2176">
            <v>45522</v>
          </cell>
          <cell r="L2176" t="str">
            <v>是</v>
          </cell>
          <cell r="M2176" t="str">
            <v>柳州</v>
          </cell>
          <cell r="N2176" t="str">
            <v>学校</v>
          </cell>
          <cell r="O2176" t="str">
            <v>硕士研究生</v>
          </cell>
          <cell r="P2176" t="str">
            <v>硕士</v>
          </cell>
          <cell r="Q2176" t="str">
            <v>广西师范大学</v>
          </cell>
          <cell r="R2176" t="str">
            <v>行政管理</v>
          </cell>
          <cell r="S2176">
            <v>44368</v>
          </cell>
          <cell r="T2176" t="str">
            <v>其他</v>
          </cell>
          <cell r="U2176" t="str">
            <v>F</v>
          </cell>
          <cell r="V2176">
            <v>11000</v>
          </cell>
          <cell r="W2176">
            <v>2750</v>
          </cell>
          <cell r="X2176">
            <v>13750</v>
          </cell>
          <cell r="Y2176">
            <v>44409</v>
          </cell>
          <cell r="Z2176">
            <v>44743</v>
          </cell>
          <cell r="AA2176">
            <v>0</v>
          </cell>
          <cell r="AB2176">
            <v>11</v>
          </cell>
          <cell r="AC2176">
            <v>11</v>
          </cell>
          <cell r="AD2176">
            <v>13750</v>
          </cell>
        </row>
        <row r="2177">
          <cell r="B2177" t="str">
            <v>江其霞</v>
          </cell>
          <cell r="C2177" t="str">
            <v>女</v>
          </cell>
          <cell r="D2177" t="str">
            <v>苗</v>
          </cell>
          <cell r="E2177">
            <v>35205</v>
          </cell>
          <cell r="F2177" t="str">
            <v>中国</v>
          </cell>
          <cell r="G2177" t="str">
            <v>身份证</v>
          </cell>
          <cell r="H2177" t="str">
            <v>450204199605200349</v>
          </cell>
          <cell r="I2177" t="str">
            <v>柳州职业技术学院</v>
          </cell>
          <cell r="J2177">
            <v>44417</v>
          </cell>
          <cell r="K2177">
            <v>45512</v>
          </cell>
          <cell r="L2177" t="str">
            <v>是</v>
          </cell>
          <cell r="M2177" t="str">
            <v>柳州</v>
          </cell>
          <cell r="N2177" t="str">
            <v>学校</v>
          </cell>
          <cell r="O2177" t="str">
            <v>硕士研究生</v>
          </cell>
          <cell r="P2177" t="str">
            <v>硕士</v>
          </cell>
          <cell r="Q2177" t="str">
            <v>华东师范大学</v>
          </cell>
          <cell r="R2177" t="str">
            <v>高等教育学</v>
          </cell>
          <cell r="S2177">
            <v>44362</v>
          </cell>
          <cell r="T2177" t="str">
            <v>一流建设高校</v>
          </cell>
          <cell r="U2177" t="str">
            <v>F</v>
          </cell>
          <cell r="V2177">
            <v>11000</v>
          </cell>
          <cell r="W2177">
            <v>2750</v>
          </cell>
          <cell r="X2177">
            <v>13750</v>
          </cell>
          <cell r="Y2177">
            <v>44409</v>
          </cell>
          <cell r="Z2177">
            <v>44743</v>
          </cell>
          <cell r="AA2177">
            <v>0</v>
          </cell>
          <cell r="AB2177">
            <v>11</v>
          </cell>
          <cell r="AC2177">
            <v>11</v>
          </cell>
          <cell r="AD2177">
            <v>13750</v>
          </cell>
        </row>
        <row r="2178">
          <cell r="B2178" t="str">
            <v>莫梅珍</v>
          </cell>
          <cell r="C2178" t="str">
            <v>女</v>
          </cell>
          <cell r="D2178" t="str">
            <v>壮</v>
          </cell>
          <cell r="E2178">
            <v>35090</v>
          </cell>
          <cell r="F2178" t="str">
            <v>中国</v>
          </cell>
          <cell r="G2178" t="str">
            <v>身份证</v>
          </cell>
          <cell r="H2178" t="str">
            <v>450881199601262927</v>
          </cell>
          <cell r="I2178" t="str">
            <v>柳州职业技术学院</v>
          </cell>
          <cell r="J2178">
            <v>44410</v>
          </cell>
          <cell r="K2178">
            <v>45505</v>
          </cell>
          <cell r="L2178" t="str">
            <v>是</v>
          </cell>
          <cell r="M2178" t="str">
            <v>柳州</v>
          </cell>
          <cell r="N2178" t="str">
            <v>学校</v>
          </cell>
          <cell r="O2178" t="str">
            <v>硕士研究生</v>
          </cell>
          <cell r="P2178" t="str">
            <v>硕士</v>
          </cell>
          <cell r="Q2178" t="str">
            <v>广西师范大学</v>
          </cell>
          <cell r="R2178" t="str">
            <v>教育学</v>
          </cell>
          <cell r="S2178">
            <v>44377</v>
          </cell>
          <cell r="T2178" t="str">
            <v>其他</v>
          </cell>
          <cell r="U2178" t="str">
            <v>F</v>
          </cell>
          <cell r="V2178">
            <v>11000</v>
          </cell>
          <cell r="W2178">
            <v>2750</v>
          </cell>
          <cell r="X2178">
            <v>12750</v>
          </cell>
          <cell r="Y2178">
            <v>44409</v>
          </cell>
          <cell r="Z2178">
            <v>44743</v>
          </cell>
          <cell r="AA2178">
            <v>0</v>
          </cell>
          <cell r="AB2178">
            <v>11</v>
          </cell>
          <cell r="AC2178">
            <v>11</v>
          </cell>
          <cell r="AD2178">
            <v>12750</v>
          </cell>
        </row>
        <row r="2179">
          <cell r="B2179" t="str">
            <v>何基业</v>
          </cell>
          <cell r="C2179" t="str">
            <v>男</v>
          </cell>
          <cell r="D2179" t="str">
            <v>汉</v>
          </cell>
          <cell r="E2179">
            <v>33983</v>
          </cell>
          <cell r="F2179" t="str">
            <v>中国</v>
          </cell>
          <cell r="G2179" t="str">
            <v>身份证</v>
          </cell>
          <cell r="H2179" t="str">
            <v>342921199301140000</v>
          </cell>
          <cell r="I2179" t="str">
            <v>柳州职业技术学院</v>
          </cell>
          <cell r="J2179">
            <v>44462</v>
          </cell>
          <cell r="K2179">
            <v>45557</v>
          </cell>
          <cell r="L2179" t="str">
            <v>是</v>
          </cell>
          <cell r="M2179" t="str">
            <v>柳州</v>
          </cell>
          <cell r="N2179" t="str">
            <v>学校</v>
          </cell>
          <cell r="O2179" t="str">
            <v>硕士研究生</v>
          </cell>
          <cell r="P2179" t="str">
            <v>硕士</v>
          </cell>
          <cell r="Q2179" t="str">
            <v>上海理工大学</v>
          </cell>
          <cell r="R2179" t="str">
            <v>机械电子工程</v>
          </cell>
          <cell r="S2179">
            <v>43637</v>
          </cell>
          <cell r="T2179" t="str">
            <v>其他</v>
          </cell>
          <cell r="U2179" t="str">
            <v>F</v>
          </cell>
          <cell r="V2179">
            <v>10000</v>
          </cell>
          <cell r="W2179">
            <v>2500</v>
          </cell>
          <cell r="X2179">
            <v>12500</v>
          </cell>
          <cell r="Y2179">
            <v>44440</v>
          </cell>
          <cell r="Z2179">
            <v>44743</v>
          </cell>
          <cell r="AA2179">
            <v>0</v>
          </cell>
          <cell r="AB2179">
            <v>10</v>
          </cell>
          <cell r="AC2179">
            <v>10</v>
          </cell>
          <cell r="AD2179">
            <v>12500</v>
          </cell>
        </row>
        <row r="2180">
          <cell r="B2180" t="str">
            <v>谭友玲</v>
          </cell>
          <cell r="C2180" t="str">
            <v>女</v>
          </cell>
          <cell r="D2180" t="str">
            <v>汉</v>
          </cell>
          <cell r="E2180">
            <v>34698</v>
          </cell>
          <cell r="F2180" t="str">
            <v>中国</v>
          </cell>
          <cell r="G2180" t="str">
            <v>身份证</v>
          </cell>
          <cell r="H2180" t="str">
            <v>511112199412303220</v>
          </cell>
          <cell r="I2180" t="str">
            <v>柳州职业技术学院</v>
          </cell>
          <cell r="J2180">
            <v>44537</v>
          </cell>
          <cell r="K2180">
            <v>45632</v>
          </cell>
          <cell r="L2180" t="str">
            <v>是</v>
          </cell>
          <cell r="M2180" t="str">
            <v>柳州</v>
          </cell>
          <cell r="N2180" t="str">
            <v>学校</v>
          </cell>
          <cell r="O2180" t="str">
            <v>硕士研究生</v>
          </cell>
          <cell r="P2180" t="str">
            <v>硕士</v>
          </cell>
          <cell r="Q2180" t="str">
            <v>广西大学</v>
          </cell>
          <cell r="R2180" t="str">
            <v>社会学</v>
          </cell>
          <cell r="S2180">
            <v>44002</v>
          </cell>
          <cell r="T2180" t="str">
            <v>其他</v>
          </cell>
          <cell r="U2180" t="str">
            <v>F</v>
          </cell>
          <cell r="V2180">
            <v>7000</v>
          </cell>
          <cell r="W2180">
            <v>1750</v>
          </cell>
          <cell r="X2180">
            <v>8750</v>
          </cell>
          <cell r="Y2180">
            <v>44531</v>
          </cell>
          <cell r="Z2180">
            <v>44743</v>
          </cell>
          <cell r="AA2180">
            <v>0</v>
          </cell>
          <cell r="AB2180">
            <v>7</v>
          </cell>
          <cell r="AC2180">
            <v>7</v>
          </cell>
          <cell r="AD2180">
            <v>8750</v>
          </cell>
        </row>
        <row r="2181">
          <cell r="B2181" t="str">
            <v>徐娟</v>
          </cell>
          <cell r="C2181" t="str">
            <v>女</v>
          </cell>
          <cell r="D2181" t="str">
            <v>汉</v>
          </cell>
          <cell r="E2181">
            <v>34562</v>
          </cell>
          <cell r="F2181" t="str">
            <v>中国</v>
          </cell>
          <cell r="G2181" t="str">
            <v>身份证</v>
          </cell>
          <cell r="H2181" t="str">
            <v>421023199408161241</v>
          </cell>
          <cell r="I2181" t="str">
            <v>柳州职业技术学院</v>
          </cell>
          <cell r="J2181">
            <v>44487</v>
          </cell>
          <cell r="K2181">
            <v>45582</v>
          </cell>
          <cell r="L2181" t="str">
            <v>是</v>
          </cell>
          <cell r="M2181" t="str">
            <v>柳州</v>
          </cell>
          <cell r="N2181" t="str">
            <v>学校</v>
          </cell>
          <cell r="O2181" t="str">
            <v>硕士研究生</v>
          </cell>
          <cell r="P2181" t="str">
            <v>硕士</v>
          </cell>
          <cell r="Q2181" t="str">
            <v>广西大学</v>
          </cell>
          <cell r="R2181" t="str">
            <v>汉语国际教育</v>
          </cell>
          <cell r="S2181">
            <v>43270</v>
          </cell>
          <cell r="T2181" t="str">
            <v>其他</v>
          </cell>
          <cell r="U2181" t="str">
            <v>F</v>
          </cell>
          <cell r="V2181">
            <v>9000</v>
          </cell>
          <cell r="W2181">
            <v>2250</v>
          </cell>
          <cell r="X2181">
            <v>11250</v>
          </cell>
          <cell r="Y2181">
            <v>44470</v>
          </cell>
          <cell r="Z2181">
            <v>44743</v>
          </cell>
          <cell r="AA2181">
            <v>0</v>
          </cell>
          <cell r="AB2181">
            <v>9</v>
          </cell>
          <cell r="AC2181">
            <v>9</v>
          </cell>
          <cell r="AD2181">
            <v>11250</v>
          </cell>
        </row>
        <row r="2182">
          <cell r="B2182" t="str">
            <v>陈玲</v>
          </cell>
          <cell r="C2182" t="str">
            <v>女</v>
          </cell>
          <cell r="D2182" t="str">
            <v>汉族</v>
          </cell>
          <cell r="E2182">
            <v>33495</v>
          </cell>
          <cell r="F2182" t="str">
            <v>中国</v>
          </cell>
          <cell r="G2182" t="str">
            <v>居民身份证</v>
          </cell>
          <cell r="H2182" t="str">
            <v>211402199109140425</v>
          </cell>
          <cell r="I2182" t="str">
            <v>柳州市第二中学</v>
          </cell>
          <cell r="J2182" t="str">
            <v>2019年2月1日</v>
          </cell>
          <cell r="K2182" t="str">
            <v>2022年2月1日</v>
          </cell>
          <cell r="L2182" t="str">
            <v>是</v>
          </cell>
          <cell r="M2182" t="str">
            <v>柳州市</v>
          </cell>
          <cell r="N2182" t="str">
            <v>学校</v>
          </cell>
          <cell r="O2182" t="str">
            <v>研究生</v>
          </cell>
          <cell r="P2182" t="str">
            <v>硕士</v>
          </cell>
          <cell r="Q2182" t="str">
            <v>牡丹江师范学院</v>
          </cell>
          <cell r="R2182" t="str">
            <v>学科教学（英语）</v>
          </cell>
          <cell r="S2182">
            <v>42887</v>
          </cell>
          <cell r="T2182" t="str">
            <v>其他</v>
          </cell>
          <cell r="U2182" t="str">
            <v>F类</v>
          </cell>
          <cell r="V2182">
            <v>3000</v>
          </cell>
          <cell r="W2182">
            <v>750</v>
          </cell>
          <cell r="X2182">
            <v>3750</v>
          </cell>
          <cell r="Y2182">
            <v>43497</v>
          </cell>
          <cell r="Z2182" t="str">
            <v>2021年10月</v>
          </cell>
          <cell r="AA2182">
            <v>32</v>
          </cell>
          <cell r="AB2182">
            <v>3</v>
          </cell>
          <cell r="AC2182">
            <v>35</v>
          </cell>
          <cell r="AD2182">
            <v>3750</v>
          </cell>
        </row>
        <row r="2183">
          <cell r="B2183" t="str">
            <v>严杰丽</v>
          </cell>
          <cell r="C2183" t="str">
            <v>女</v>
          </cell>
          <cell r="D2183" t="str">
            <v>汉族</v>
          </cell>
          <cell r="E2183">
            <v>33658</v>
          </cell>
          <cell r="F2183" t="str">
            <v>中国</v>
          </cell>
          <cell r="G2183" t="str">
            <v>居民身份证</v>
          </cell>
          <cell r="H2183" t="str">
            <v>450881199202241168</v>
          </cell>
          <cell r="I2183" t="str">
            <v>柳州市第二中学</v>
          </cell>
          <cell r="J2183" t="str">
            <v>2019年9月1日</v>
          </cell>
          <cell r="K2183" t="str">
            <v>2022年8月31日</v>
          </cell>
          <cell r="L2183" t="str">
            <v>是</v>
          </cell>
          <cell r="M2183" t="str">
            <v>柳州市</v>
          </cell>
          <cell r="N2183" t="str">
            <v>学校</v>
          </cell>
          <cell r="O2183" t="str">
            <v>研究生</v>
          </cell>
          <cell r="P2183" t="str">
            <v>硕士</v>
          </cell>
          <cell r="Q2183" t="str">
            <v>广西师范大学</v>
          </cell>
          <cell r="R2183" t="str">
            <v>学科教学（语文）</v>
          </cell>
          <cell r="S2183">
            <v>43617</v>
          </cell>
          <cell r="T2183" t="str">
            <v>其他</v>
          </cell>
          <cell r="U2183" t="str">
            <v>F类</v>
          </cell>
          <cell r="V2183">
            <v>3000</v>
          </cell>
          <cell r="W2183">
            <v>750</v>
          </cell>
          <cell r="X2183">
            <v>3750</v>
          </cell>
          <cell r="Y2183">
            <v>43709</v>
          </cell>
          <cell r="Z2183" t="str">
            <v>2021年10月</v>
          </cell>
          <cell r="AA2183">
            <v>25</v>
          </cell>
          <cell r="AB2183">
            <v>3</v>
          </cell>
          <cell r="AC2183">
            <v>28</v>
          </cell>
          <cell r="AD2183">
            <v>3750</v>
          </cell>
        </row>
        <row r="2184">
          <cell r="B2184" t="str">
            <v>谭婕</v>
          </cell>
          <cell r="C2184" t="str">
            <v>女</v>
          </cell>
          <cell r="D2184" t="str">
            <v>汉族</v>
          </cell>
          <cell r="E2184">
            <v>33105</v>
          </cell>
          <cell r="F2184" t="str">
            <v>中国</v>
          </cell>
          <cell r="G2184" t="str">
            <v>居民身份证</v>
          </cell>
          <cell r="H2184" t="str">
            <v>430528199008206180</v>
          </cell>
          <cell r="I2184" t="str">
            <v>柳州市第二中学</v>
          </cell>
          <cell r="J2184" t="str">
            <v>2019年9月1日</v>
          </cell>
          <cell r="K2184" t="str">
            <v>2022年8月31日</v>
          </cell>
          <cell r="L2184" t="str">
            <v>是</v>
          </cell>
          <cell r="M2184" t="str">
            <v>柳州市</v>
          </cell>
          <cell r="N2184" t="str">
            <v>学校</v>
          </cell>
          <cell r="O2184" t="str">
            <v>研究生</v>
          </cell>
          <cell r="P2184" t="str">
            <v>硕士</v>
          </cell>
          <cell r="Q2184" t="str">
            <v>桂林电子科技大学</v>
          </cell>
          <cell r="R2184" t="str">
            <v>数学</v>
          </cell>
          <cell r="S2184">
            <v>43618</v>
          </cell>
          <cell r="T2184" t="str">
            <v>其他</v>
          </cell>
          <cell r="U2184" t="str">
            <v>F类</v>
          </cell>
          <cell r="V2184">
            <v>3000</v>
          </cell>
          <cell r="W2184">
            <v>750</v>
          </cell>
          <cell r="X2184">
            <v>3750</v>
          </cell>
          <cell r="Y2184">
            <v>43709</v>
          </cell>
          <cell r="Z2184" t="str">
            <v>2021年10月</v>
          </cell>
          <cell r="AA2184">
            <v>25</v>
          </cell>
          <cell r="AB2184">
            <v>3</v>
          </cell>
          <cell r="AC2184">
            <v>28</v>
          </cell>
          <cell r="AD2184">
            <v>3750</v>
          </cell>
        </row>
        <row r="2185">
          <cell r="B2185" t="str">
            <v>刘智美</v>
          </cell>
          <cell r="C2185" t="str">
            <v>女</v>
          </cell>
          <cell r="D2185" t="str">
            <v>汉族</v>
          </cell>
          <cell r="E2185" t="str">
            <v>1994年8月15日</v>
          </cell>
          <cell r="F2185" t="str">
            <v>中国</v>
          </cell>
          <cell r="G2185" t="str">
            <v>居民身份证</v>
          </cell>
          <cell r="H2185" t="str">
            <v>21110219940815154X</v>
          </cell>
          <cell r="I2185" t="str">
            <v>柳州市第二中学</v>
          </cell>
          <cell r="J2185" t="str">
            <v>2019年9月1日</v>
          </cell>
          <cell r="K2185" t="str">
            <v>2022年8月31日</v>
          </cell>
          <cell r="L2185" t="str">
            <v>是</v>
          </cell>
          <cell r="M2185" t="str">
            <v>柳州市</v>
          </cell>
          <cell r="N2185" t="str">
            <v>学校</v>
          </cell>
          <cell r="O2185" t="str">
            <v>研究生</v>
          </cell>
          <cell r="P2185" t="str">
            <v>硕士</v>
          </cell>
          <cell r="Q2185" t="str">
            <v>广西师范大学</v>
          </cell>
          <cell r="R2185" t="str">
            <v>学科教学（数学）</v>
          </cell>
          <cell r="S2185">
            <v>43619</v>
          </cell>
          <cell r="T2185" t="str">
            <v>其他</v>
          </cell>
          <cell r="U2185" t="str">
            <v>F类</v>
          </cell>
          <cell r="V2185">
            <v>3000</v>
          </cell>
          <cell r="W2185">
            <v>750</v>
          </cell>
          <cell r="X2185">
            <v>3750</v>
          </cell>
          <cell r="Y2185">
            <v>43709</v>
          </cell>
          <cell r="Z2185" t="str">
            <v>2021年10月</v>
          </cell>
          <cell r="AA2185">
            <v>25</v>
          </cell>
          <cell r="AB2185">
            <v>3</v>
          </cell>
          <cell r="AC2185">
            <v>28</v>
          </cell>
          <cell r="AD2185">
            <v>3750</v>
          </cell>
        </row>
        <row r="2186">
          <cell r="B2186" t="str">
            <v>陈彦君</v>
          </cell>
          <cell r="C2186" t="str">
            <v>女</v>
          </cell>
          <cell r="D2186" t="str">
            <v>汉族</v>
          </cell>
          <cell r="E2186">
            <v>34521</v>
          </cell>
          <cell r="F2186" t="str">
            <v>中国</v>
          </cell>
          <cell r="G2186" t="str">
            <v>居民身份证</v>
          </cell>
          <cell r="H2186" t="str">
            <v>450422199407065020</v>
          </cell>
          <cell r="I2186" t="str">
            <v>柳州市第二中学</v>
          </cell>
          <cell r="J2186" t="str">
            <v>2019年9月1日</v>
          </cell>
          <cell r="K2186" t="str">
            <v>2022年8月31日</v>
          </cell>
          <cell r="L2186" t="str">
            <v>是</v>
          </cell>
          <cell r="M2186" t="str">
            <v>柳州市</v>
          </cell>
          <cell r="N2186" t="str">
            <v>学校</v>
          </cell>
          <cell r="O2186" t="str">
            <v>研究生</v>
          </cell>
          <cell r="P2186" t="str">
            <v>硕士</v>
          </cell>
          <cell r="Q2186" t="str">
            <v>广西师范大学</v>
          </cell>
          <cell r="R2186" t="str">
            <v>学科教学（英语）</v>
          </cell>
          <cell r="S2186">
            <v>43620</v>
          </cell>
          <cell r="T2186" t="str">
            <v>其他</v>
          </cell>
          <cell r="U2186" t="str">
            <v>F类</v>
          </cell>
          <cell r="V2186">
            <v>3000</v>
          </cell>
          <cell r="W2186">
            <v>750</v>
          </cell>
          <cell r="X2186">
            <v>3750</v>
          </cell>
          <cell r="Y2186">
            <v>43709</v>
          </cell>
          <cell r="Z2186" t="str">
            <v>2021年10月</v>
          </cell>
          <cell r="AA2186">
            <v>25</v>
          </cell>
          <cell r="AB2186">
            <v>3</v>
          </cell>
          <cell r="AC2186">
            <v>28</v>
          </cell>
          <cell r="AD2186">
            <v>3750</v>
          </cell>
        </row>
        <row r="2187">
          <cell r="B2187" t="str">
            <v>赵宁欢</v>
          </cell>
          <cell r="C2187" t="str">
            <v>女</v>
          </cell>
          <cell r="D2187" t="str">
            <v>汉族</v>
          </cell>
          <cell r="E2187">
            <v>33862</v>
          </cell>
          <cell r="F2187" t="str">
            <v>中国</v>
          </cell>
          <cell r="G2187" t="str">
            <v>居民身份证</v>
          </cell>
          <cell r="H2187" t="str">
            <v>452224199209152020</v>
          </cell>
          <cell r="I2187" t="str">
            <v>柳州市第二中学</v>
          </cell>
          <cell r="J2187" t="str">
            <v>2019年9月1日</v>
          </cell>
          <cell r="K2187" t="str">
            <v>2022年8月31日</v>
          </cell>
          <cell r="L2187" t="str">
            <v>是</v>
          </cell>
          <cell r="M2187" t="str">
            <v>柳州市</v>
          </cell>
          <cell r="N2187" t="str">
            <v>学校</v>
          </cell>
          <cell r="O2187" t="str">
            <v>研究生</v>
          </cell>
          <cell r="P2187" t="str">
            <v>硕士</v>
          </cell>
          <cell r="Q2187" t="str">
            <v>广西师范大学</v>
          </cell>
          <cell r="R2187" t="str">
            <v>外国语言文学</v>
          </cell>
          <cell r="S2187">
            <v>43621</v>
          </cell>
          <cell r="T2187" t="str">
            <v>其他</v>
          </cell>
          <cell r="U2187" t="str">
            <v>F类</v>
          </cell>
          <cell r="V2187">
            <v>3000</v>
          </cell>
          <cell r="W2187">
            <v>750</v>
          </cell>
          <cell r="X2187">
            <v>3750</v>
          </cell>
          <cell r="Y2187">
            <v>43709</v>
          </cell>
          <cell r="Z2187" t="str">
            <v>2021年10月</v>
          </cell>
          <cell r="AA2187">
            <v>25</v>
          </cell>
          <cell r="AB2187">
            <v>3</v>
          </cell>
          <cell r="AC2187">
            <v>28</v>
          </cell>
          <cell r="AD2187">
            <v>3750</v>
          </cell>
        </row>
        <row r="2188">
          <cell r="B2188" t="str">
            <v>王子豪</v>
          </cell>
          <cell r="C2188" t="str">
            <v>男</v>
          </cell>
          <cell r="D2188" t="str">
            <v>汉族</v>
          </cell>
          <cell r="E2188">
            <v>34183</v>
          </cell>
          <cell r="F2188" t="str">
            <v>中国</v>
          </cell>
          <cell r="G2188" t="str">
            <v>居民身份证</v>
          </cell>
          <cell r="H2188" t="str">
            <v>210311199308020012</v>
          </cell>
          <cell r="I2188" t="str">
            <v>柳州市第二中学</v>
          </cell>
          <cell r="J2188" t="str">
            <v>2019年9月1日</v>
          </cell>
          <cell r="K2188" t="str">
            <v>2022年8月31日</v>
          </cell>
          <cell r="L2188" t="str">
            <v>是</v>
          </cell>
          <cell r="M2188" t="str">
            <v>柳州市</v>
          </cell>
          <cell r="N2188" t="str">
            <v>学校</v>
          </cell>
          <cell r="O2188" t="str">
            <v>研究生</v>
          </cell>
          <cell r="P2188" t="str">
            <v>硕士</v>
          </cell>
          <cell r="Q2188" t="str">
            <v>陕西师范大学</v>
          </cell>
          <cell r="R2188" t="str">
            <v>无机化学</v>
          </cell>
          <cell r="S2188">
            <v>43622</v>
          </cell>
          <cell r="T2188" t="str">
            <v>其他</v>
          </cell>
          <cell r="U2188" t="str">
            <v>F类</v>
          </cell>
          <cell r="V2188">
            <v>3000</v>
          </cell>
          <cell r="W2188">
            <v>750</v>
          </cell>
          <cell r="X2188">
            <v>3750</v>
          </cell>
          <cell r="Y2188">
            <v>43709</v>
          </cell>
          <cell r="Z2188" t="str">
            <v>2021年10月</v>
          </cell>
          <cell r="AA2188">
            <v>25</v>
          </cell>
          <cell r="AB2188">
            <v>3</v>
          </cell>
          <cell r="AC2188">
            <v>28</v>
          </cell>
          <cell r="AD2188">
            <v>3750</v>
          </cell>
        </row>
        <row r="2189">
          <cell r="B2189" t="str">
            <v>刘倩玉</v>
          </cell>
          <cell r="C2189" t="str">
            <v>女</v>
          </cell>
          <cell r="D2189" t="str">
            <v>汉族</v>
          </cell>
          <cell r="E2189">
            <v>34757</v>
          </cell>
          <cell r="F2189" t="str">
            <v>中国</v>
          </cell>
          <cell r="G2189" t="str">
            <v>居民身份证</v>
          </cell>
          <cell r="H2189" t="str">
            <v>411102199502270083</v>
          </cell>
          <cell r="I2189" t="str">
            <v>柳州市第二中学</v>
          </cell>
          <cell r="J2189" t="str">
            <v>2019年9月1日</v>
          </cell>
          <cell r="K2189" t="str">
            <v>2022年8月31日</v>
          </cell>
          <cell r="L2189" t="str">
            <v>是</v>
          </cell>
          <cell r="M2189" t="str">
            <v>柳州市</v>
          </cell>
          <cell r="N2189" t="str">
            <v>学校</v>
          </cell>
          <cell r="O2189" t="str">
            <v>研究生</v>
          </cell>
          <cell r="P2189" t="str">
            <v>硕士</v>
          </cell>
          <cell r="Q2189" t="str">
            <v>哈尔滨师范大学</v>
          </cell>
          <cell r="R2189" t="str">
            <v>学科教学（化学）</v>
          </cell>
          <cell r="S2189">
            <v>43623</v>
          </cell>
          <cell r="T2189" t="str">
            <v>其他</v>
          </cell>
          <cell r="U2189" t="str">
            <v>F类</v>
          </cell>
          <cell r="V2189">
            <v>3000</v>
          </cell>
          <cell r="W2189">
            <v>750</v>
          </cell>
          <cell r="X2189">
            <v>3750</v>
          </cell>
          <cell r="Y2189">
            <v>43709</v>
          </cell>
          <cell r="Z2189" t="str">
            <v>2021年10月</v>
          </cell>
          <cell r="AA2189">
            <v>25</v>
          </cell>
          <cell r="AB2189">
            <v>3</v>
          </cell>
          <cell r="AC2189">
            <v>28</v>
          </cell>
          <cell r="AD2189">
            <v>3750</v>
          </cell>
        </row>
        <row r="2190">
          <cell r="B2190" t="str">
            <v>夏晓晓</v>
          </cell>
          <cell r="C2190" t="str">
            <v>女</v>
          </cell>
          <cell r="D2190" t="str">
            <v>汉族</v>
          </cell>
          <cell r="E2190" t="str">
            <v>1991年12月12日</v>
          </cell>
          <cell r="F2190" t="str">
            <v>中国</v>
          </cell>
          <cell r="G2190" t="str">
            <v>居民身份证</v>
          </cell>
          <cell r="H2190" t="str">
            <v>412725199112126527</v>
          </cell>
          <cell r="I2190" t="str">
            <v>柳州市第二中学</v>
          </cell>
          <cell r="J2190" t="str">
            <v>2019年9月1日</v>
          </cell>
          <cell r="K2190" t="str">
            <v>2022年8月31日</v>
          </cell>
          <cell r="L2190" t="str">
            <v>是</v>
          </cell>
          <cell r="M2190" t="str">
            <v>柳州市</v>
          </cell>
          <cell r="N2190" t="str">
            <v>学校</v>
          </cell>
          <cell r="O2190" t="str">
            <v>研究生</v>
          </cell>
          <cell r="P2190" t="str">
            <v>硕士</v>
          </cell>
          <cell r="Q2190" t="str">
            <v>云南大学</v>
          </cell>
          <cell r="R2190" t="str">
            <v>植物学</v>
          </cell>
          <cell r="S2190">
            <v>43624</v>
          </cell>
          <cell r="T2190" t="str">
            <v>其他</v>
          </cell>
          <cell r="U2190" t="str">
            <v>F类</v>
          </cell>
          <cell r="V2190">
            <v>3000</v>
          </cell>
          <cell r="W2190">
            <v>750</v>
          </cell>
          <cell r="X2190">
            <v>3750</v>
          </cell>
          <cell r="Y2190">
            <v>43709</v>
          </cell>
          <cell r="Z2190" t="str">
            <v>2021年10月</v>
          </cell>
          <cell r="AA2190">
            <v>25</v>
          </cell>
          <cell r="AB2190">
            <v>3</v>
          </cell>
          <cell r="AC2190">
            <v>28</v>
          </cell>
          <cell r="AD2190">
            <v>3750</v>
          </cell>
        </row>
        <row r="2191">
          <cell r="B2191" t="str">
            <v>余红萍</v>
          </cell>
          <cell r="C2191" t="str">
            <v>女</v>
          </cell>
          <cell r="D2191" t="str">
            <v>汉族</v>
          </cell>
          <cell r="E2191">
            <v>34675</v>
          </cell>
          <cell r="F2191" t="str">
            <v>中国</v>
          </cell>
          <cell r="G2191" t="str">
            <v>居民身份证</v>
          </cell>
          <cell r="H2191" t="str">
            <v>450921199412073229</v>
          </cell>
          <cell r="I2191" t="str">
            <v>柳州市第二中学</v>
          </cell>
          <cell r="J2191" t="str">
            <v>2019年9月1日</v>
          </cell>
          <cell r="K2191" t="str">
            <v>2022年8月31日</v>
          </cell>
          <cell r="L2191" t="str">
            <v>是</v>
          </cell>
          <cell r="M2191" t="str">
            <v>柳州市</v>
          </cell>
          <cell r="N2191" t="str">
            <v>学校</v>
          </cell>
          <cell r="O2191" t="str">
            <v>研究生</v>
          </cell>
          <cell r="P2191" t="str">
            <v>硕士</v>
          </cell>
          <cell r="Q2191" t="str">
            <v>福建师范大学</v>
          </cell>
          <cell r="R2191" t="str">
            <v>学科教学（生物）</v>
          </cell>
          <cell r="S2191">
            <v>43625</v>
          </cell>
          <cell r="T2191" t="str">
            <v>其他</v>
          </cell>
          <cell r="U2191" t="str">
            <v>F类</v>
          </cell>
          <cell r="V2191">
            <v>3000</v>
          </cell>
          <cell r="W2191">
            <v>750</v>
          </cell>
          <cell r="X2191">
            <v>3750</v>
          </cell>
          <cell r="Y2191">
            <v>43709</v>
          </cell>
          <cell r="Z2191" t="str">
            <v>2021年10月</v>
          </cell>
          <cell r="AA2191">
            <v>25</v>
          </cell>
          <cell r="AB2191">
            <v>3</v>
          </cell>
          <cell r="AC2191">
            <v>28</v>
          </cell>
          <cell r="AD2191">
            <v>3750</v>
          </cell>
        </row>
        <row r="2192">
          <cell r="B2192" t="str">
            <v>曾薇</v>
          </cell>
          <cell r="C2192" t="str">
            <v>女</v>
          </cell>
          <cell r="D2192" t="str">
            <v>壮族</v>
          </cell>
          <cell r="E2192" t="str">
            <v>1993年11月17日</v>
          </cell>
          <cell r="F2192" t="str">
            <v>中国</v>
          </cell>
          <cell r="G2192" t="str">
            <v>居民身份证</v>
          </cell>
          <cell r="H2192" t="str">
            <v>450221199311172422</v>
          </cell>
          <cell r="I2192" t="str">
            <v>柳州市第二中学</v>
          </cell>
          <cell r="J2192" t="str">
            <v>2019年9月1日</v>
          </cell>
          <cell r="K2192" t="str">
            <v>2022年8月31日</v>
          </cell>
          <cell r="L2192" t="str">
            <v>是</v>
          </cell>
          <cell r="M2192" t="str">
            <v>柳州市</v>
          </cell>
          <cell r="N2192" t="str">
            <v>学校</v>
          </cell>
          <cell r="O2192" t="str">
            <v>研究生</v>
          </cell>
          <cell r="P2192" t="str">
            <v>硕士</v>
          </cell>
          <cell r="Q2192" t="str">
            <v>广西师范大学</v>
          </cell>
          <cell r="R2192" t="str">
            <v>学科教学（思政）</v>
          </cell>
          <cell r="S2192">
            <v>43626</v>
          </cell>
          <cell r="T2192" t="str">
            <v>其他</v>
          </cell>
          <cell r="U2192" t="str">
            <v>F类</v>
          </cell>
          <cell r="V2192">
            <v>3000</v>
          </cell>
          <cell r="W2192">
            <v>750</v>
          </cell>
          <cell r="X2192">
            <v>3750</v>
          </cell>
          <cell r="Y2192">
            <v>43709</v>
          </cell>
          <cell r="Z2192" t="str">
            <v>2021年10月</v>
          </cell>
          <cell r="AA2192">
            <v>25</v>
          </cell>
          <cell r="AB2192">
            <v>3</v>
          </cell>
          <cell r="AC2192">
            <v>28</v>
          </cell>
          <cell r="AD2192">
            <v>3750</v>
          </cell>
        </row>
        <row r="2193">
          <cell r="B2193" t="str">
            <v>韦文君</v>
          </cell>
          <cell r="C2193" t="str">
            <v>女</v>
          </cell>
          <cell r="D2193" t="str">
            <v>壮族</v>
          </cell>
          <cell r="E2193">
            <v>33946</v>
          </cell>
          <cell r="F2193" t="str">
            <v>中国</v>
          </cell>
          <cell r="G2193" t="str">
            <v>居民身份证</v>
          </cell>
          <cell r="H2193" t="str">
            <v>452701199212080323</v>
          </cell>
          <cell r="I2193" t="str">
            <v>柳州市第二中学</v>
          </cell>
          <cell r="J2193" t="str">
            <v>2019年9月1日</v>
          </cell>
          <cell r="K2193" t="str">
            <v>2022年8月31日</v>
          </cell>
          <cell r="L2193" t="str">
            <v>是</v>
          </cell>
          <cell r="M2193" t="str">
            <v>柳州市</v>
          </cell>
          <cell r="N2193" t="str">
            <v>学校</v>
          </cell>
          <cell r="O2193" t="str">
            <v>研究生</v>
          </cell>
          <cell r="P2193" t="str">
            <v>硕士</v>
          </cell>
          <cell r="Q2193" t="str">
            <v>陕西师范大学</v>
          </cell>
          <cell r="R2193" t="str">
            <v>发展与教育心理学专业</v>
          </cell>
          <cell r="S2193">
            <v>43627</v>
          </cell>
          <cell r="T2193" t="str">
            <v>其他</v>
          </cell>
          <cell r="U2193" t="str">
            <v>F类</v>
          </cell>
          <cell r="V2193">
            <v>3000</v>
          </cell>
          <cell r="W2193">
            <v>750</v>
          </cell>
          <cell r="X2193">
            <v>3750</v>
          </cell>
          <cell r="Y2193">
            <v>43709</v>
          </cell>
          <cell r="Z2193" t="str">
            <v>2021年10月</v>
          </cell>
          <cell r="AA2193">
            <v>25</v>
          </cell>
          <cell r="AB2193">
            <v>3</v>
          </cell>
          <cell r="AC2193">
            <v>28</v>
          </cell>
          <cell r="AD2193">
            <v>3750</v>
          </cell>
        </row>
        <row r="2194">
          <cell r="B2194" t="str">
            <v>朱腾旭</v>
          </cell>
          <cell r="C2194" t="str">
            <v>男</v>
          </cell>
          <cell r="D2194" t="str">
            <v>汉族</v>
          </cell>
          <cell r="E2194">
            <v>33213</v>
          </cell>
          <cell r="F2194" t="str">
            <v>中国</v>
          </cell>
          <cell r="G2194" t="str">
            <v>居民身份证</v>
          </cell>
          <cell r="H2194" t="str">
            <v>410927199012064092</v>
          </cell>
          <cell r="I2194" t="str">
            <v>柳州市第二中学</v>
          </cell>
          <cell r="J2194" t="str">
            <v>2019年9月1日</v>
          </cell>
          <cell r="K2194" t="str">
            <v>2022年8月31日</v>
          </cell>
          <cell r="L2194" t="str">
            <v>是</v>
          </cell>
          <cell r="M2194" t="str">
            <v>柳州市</v>
          </cell>
          <cell r="N2194" t="str">
            <v>学校</v>
          </cell>
          <cell r="O2194" t="str">
            <v>研究生</v>
          </cell>
          <cell r="P2194" t="str">
            <v>硕士</v>
          </cell>
          <cell r="Q2194" t="str">
            <v>哈尔滨师范大学</v>
          </cell>
          <cell r="R2194" t="str">
            <v>中国近现代史</v>
          </cell>
          <cell r="S2194">
            <v>43628</v>
          </cell>
          <cell r="T2194" t="str">
            <v>其他</v>
          </cell>
          <cell r="U2194" t="str">
            <v>F类</v>
          </cell>
          <cell r="V2194">
            <v>3000</v>
          </cell>
          <cell r="W2194">
            <v>750</v>
          </cell>
          <cell r="X2194">
            <v>3750</v>
          </cell>
          <cell r="Y2194">
            <v>43709</v>
          </cell>
          <cell r="Z2194" t="str">
            <v>2021年10月</v>
          </cell>
          <cell r="AA2194">
            <v>25</v>
          </cell>
          <cell r="AB2194">
            <v>3</v>
          </cell>
          <cell r="AC2194">
            <v>28</v>
          </cell>
          <cell r="AD2194">
            <v>3750</v>
          </cell>
        </row>
        <row r="2195">
          <cell r="B2195" t="str">
            <v>杨贵灵</v>
          </cell>
          <cell r="C2195" t="str">
            <v>男</v>
          </cell>
          <cell r="D2195" t="str">
            <v>汉族</v>
          </cell>
          <cell r="E2195">
            <v>34224</v>
          </cell>
          <cell r="F2195" t="str">
            <v>中国</v>
          </cell>
          <cell r="G2195" t="str">
            <v>居民身份证</v>
          </cell>
          <cell r="H2195" t="str">
            <v>450803199606026318</v>
          </cell>
          <cell r="I2195" t="str">
            <v>柳州市第二中学</v>
          </cell>
          <cell r="J2195" t="str">
            <v>2019年9月1日</v>
          </cell>
          <cell r="K2195" t="str">
            <v>2022年8月31日</v>
          </cell>
          <cell r="L2195" t="str">
            <v>是</v>
          </cell>
          <cell r="M2195" t="str">
            <v>柳州市</v>
          </cell>
          <cell r="N2195" t="str">
            <v>学校</v>
          </cell>
          <cell r="O2195" t="str">
            <v>本科</v>
          </cell>
          <cell r="P2195" t="str">
            <v>学士</v>
          </cell>
          <cell r="Q2195" t="str">
            <v>华中师范大学</v>
          </cell>
          <cell r="R2195" t="str">
            <v>汉语言文学</v>
          </cell>
          <cell r="S2195">
            <v>43629</v>
          </cell>
          <cell r="T2195" t="str">
            <v>非一流高校的一流建设学科</v>
          </cell>
          <cell r="U2195" t="str">
            <v>G类</v>
          </cell>
          <cell r="V2195">
            <v>1500</v>
          </cell>
          <cell r="W2195">
            <v>375</v>
          </cell>
          <cell r="X2195">
            <v>1875</v>
          </cell>
          <cell r="Y2195">
            <v>43709</v>
          </cell>
          <cell r="Z2195" t="str">
            <v>2021年10月</v>
          </cell>
          <cell r="AA2195">
            <v>25</v>
          </cell>
          <cell r="AB2195">
            <v>3</v>
          </cell>
          <cell r="AC2195">
            <v>28</v>
          </cell>
          <cell r="AD2195">
            <v>1875</v>
          </cell>
        </row>
        <row r="2196">
          <cell r="B2196" t="str">
            <v>何静</v>
          </cell>
          <cell r="C2196" t="str">
            <v>女</v>
          </cell>
          <cell r="D2196" t="str">
            <v>汉族</v>
          </cell>
          <cell r="E2196">
            <v>34224</v>
          </cell>
          <cell r="F2196" t="str">
            <v>中国</v>
          </cell>
          <cell r="G2196" t="str">
            <v>居民身份证</v>
          </cell>
          <cell r="H2196" t="str">
            <v>452428199309120022</v>
          </cell>
          <cell r="I2196" t="str">
            <v>柳州市第二中学</v>
          </cell>
          <cell r="J2196" t="str">
            <v>2019年9月1日</v>
          </cell>
          <cell r="K2196" t="str">
            <v>2022年8月31日</v>
          </cell>
          <cell r="L2196" t="str">
            <v>是</v>
          </cell>
          <cell r="M2196" t="str">
            <v>柳州市</v>
          </cell>
          <cell r="N2196" t="str">
            <v>学校</v>
          </cell>
          <cell r="O2196" t="str">
            <v>本科</v>
          </cell>
          <cell r="P2196" t="str">
            <v>学士</v>
          </cell>
          <cell r="Q2196" t="str">
            <v>东北师范大学</v>
          </cell>
          <cell r="R2196" t="str">
            <v>数学与应用数学</v>
          </cell>
          <cell r="S2196">
            <v>43630</v>
          </cell>
          <cell r="T2196" t="str">
            <v>非一流高校的一流建设学科</v>
          </cell>
          <cell r="U2196" t="str">
            <v>G类</v>
          </cell>
          <cell r="V2196">
            <v>1500</v>
          </cell>
          <cell r="W2196">
            <v>375</v>
          </cell>
          <cell r="X2196">
            <v>1875</v>
          </cell>
          <cell r="Y2196">
            <v>43709</v>
          </cell>
          <cell r="Z2196" t="str">
            <v>2021年10月</v>
          </cell>
          <cell r="AA2196">
            <v>25</v>
          </cell>
          <cell r="AB2196">
            <v>3</v>
          </cell>
          <cell r="AC2196">
            <v>28</v>
          </cell>
          <cell r="AD2196">
            <v>1875</v>
          </cell>
        </row>
        <row r="2197">
          <cell r="B2197" t="str">
            <v>高鹏</v>
          </cell>
          <cell r="C2197" t="str">
            <v>男</v>
          </cell>
          <cell r="D2197" t="str">
            <v>汉族</v>
          </cell>
          <cell r="E2197">
            <v>34372</v>
          </cell>
          <cell r="F2197" t="str">
            <v>中国</v>
          </cell>
          <cell r="G2197" t="str">
            <v>居民身份证</v>
          </cell>
          <cell r="H2197" t="str">
            <v>230828199402070030</v>
          </cell>
          <cell r="I2197" t="str">
            <v>柳州市第二中学</v>
          </cell>
          <cell r="J2197">
            <v>44075</v>
          </cell>
          <cell r="K2197" t="str">
            <v>2023年8月30日</v>
          </cell>
          <cell r="L2197" t="str">
            <v>是</v>
          </cell>
          <cell r="M2197" t="str">
            <v>柳州市</v>
          </cell>
          <cell r="N2197" t="str">
            <v>学校</v>
          </cell>
          <cell r="O2197" t="str">
            <v>研究生</v>
          </cell>
          <cell r="P2197" t="str">
            <v>硕士</v>
          </cell>
          <cell r="Q2197" t="str">
            <v>哈尔滨师范大学</v>
          </cell>
          <cell r="R2197" t="str">
            <v>统计学</v>
          </cell>
          <cell r="S2197">
            <v>44002</v>
          </cell>
          <cell r="T2197" t="str">
            <v>其他</v>
          </cell>
          <cell r="U2197" t="str">
            <v>F类</v>
          </cell>
          <cell r="V2197">
            <v>3000</v>
          </cell>
          <cell r="W2197">
            <v>750</v>
          </cell>
          <cell r="X2197">
            <v>3750</v>
          </cell>
          <cell r="Y2197">
            <v>44075</v>
          </cell>
          <cell r="Z2197" t="str">
            <v>2021年10月</v>
          </cell>
          <cell r="AA2197">
            <v>13</v>
          </cell>
          <cell r="AB2197">
            <v>3</v>
          </cell>
          <cell r="AC2197">
            <v>16</v>
          </cell>
          <cell r="AD2197">
            <v>3750</v>
          </cell>
        </row>
        <row r="2198">
          <cell r="B2198" t="str">
            <v>吴蕴陶</v>
          </cell>
          <cell r="C2198" t="str">
            <v>男</v>
          </cell>
          <cell r="D2198" t="str">
            <v>汉</v>
          </cell>
          <cell r="E2198" t="str">
            <v>1994年10月24日</v>
          </cell>
          <cell r="F2198" t="str">
            <v>中国</v>
          </cell>
          <cell r="G2198" t="str">
            <v>居民身份证</v>
          </cell>
          <cell r="H2198" t="str">
            <v>23028119941024401X</v>
          </cell>
          <cell r="I2198" t="str">
            <v>柳州市第二中学</v>
          </cell>
          <cell r="J2198">
            <v>44075</v>
          </cell>
          <cell r="K2198" t="str">
            <v>2023年8月30日</v>
          </cell>
          <cell r="L2198" t="str">
            <v>是</v>
          </cell>
          <cell r="M2198" t="str">
            <v>柳州市</v>
          </cell>
          <cell r="N2198" t="str">
            <v>学校</v>
          </cell>
          <cell r="O2198" t="str">
            <v>研究生</v>
          </cell>
          <cell r="P2198" t="str">
            <v>硕士</v>
          </cell>
          <cell r="Q2198" t="str">
            <v>哈尔滨师范大学</v>
          </cell>
          <cell r="R2198" t="str">
            <v>学科教学（数学）</v>
          </cell>
          <cell r="S2198">
            <v>44002</v>
          </cell>
          <cell r="T2198" t="str">
            <v>其他</v>
          </cell>
          <cell r="U2198" t="str">
            <v>F类</v>
          </cell>
          <cell r="V2198">
            <v>3000</v>
          </cell>
          <cell r="W2198">
            <v>750</v>
          </cell>
          <cell r="X2198">
            <v>3750</v>
          </cell>
          <cell r="Y2198">
            <v>44075</v>
          </cell>
          <cell r="Z2198" t="str">
            <v>2021年10月</v>
          </cell>
          <cell r="AA2198">
            <v>13</v>
          </cell>
          <cell r="AB2198">
            <v>3</v>
          </cell>
          <cell r="AC2198">
            <v>16</v>
          </cell>
          <cell r="AD2198">
            <v>3750</v>
          </cell>
        </row>
        <row r="2199">
          <cell r="B2199" t="str">
            <v>潘鑫</v>
          </cell>
          <cell r="C2199" t="str">
            <v>女</v>
          </cell>
          <cell r="D2199" t="str">
            <v>汉</v>
          </cell>
          <cell r="E2199">
            <v>35005</v>
          </cell>
          <cell r="F2199" t="str">
            <v>中国</v>
          </cell>
          <cell r="G2199" t="str">
            <v>居民身份证</v>
          </cell>
          <cell r="H2199" t="str">
            <v>23900519951102472X</v>
          </cell>
          <cell r="I2199" t="str">
            <v>柳州市第二中学</v>
          </cell>
          <cell r="J2199">
            <v>44075</v>
          </cell>
          <cell r="K2199" t="str">
            <v>2023年8月30日</v>
          </cell>
          <cell r="L2199" t="str">
            <v>是</v>
          </cell>
          <cell r="M2199" t="str">
            <v>柳州市</v>
          </cell>
          <cell r="N2199" t="str">
            <v>学校</v>
          </cell>
          <cell r="O2199" t="str">
            <v>研究生</v>
          </cell>
          <cell r="P2199" t="str">
            <v>硕士</v>
          </cell>
          <cell r="Q2199" t="str">
            <v>哈尔滨师范大学</v>
          </cell>
          <cell r="R2199" t="str">
            <v>数学</v>
          </cell>
          <cell r="S2199">
            <v>44002</v>
          </cell>
          <cell r="T2199" t="str">
            <v>其他</v>
          </cell>
          <cell r="U2199" t="str">
            <v>F类</v>
          </cell>
          <cell r="V2199">
            <v>3000</v>
          </cell>
          <cell r="W2199">
            <v>750</v>
          </cell>
          <cell r="X2199">
            <v>3750</v>
          </cell>
          <cell r="Y2199">
            <v>44075</v>
          </cell>
          <cell r="Z2199" t="str">
            <v>2021年10月</v>
          </cell>
          <cell r="AA2199">
            <v>13</v>
          </cell>
          <cell r="AB2199">
            <v>3</v>
          </cell>
          <cell r="AC2199">
            <v>16</v>
          </cell>
          <cell r="AD2199">
            <v>3750</v>
          </cell>
        </row>
        <row r="2200">
          <cell r="B2200" t="str">
            <v>黄倩</v>
          </cell>
          <cell r="C2200" t="str">
            <v>女</v>
          </cell>
          <cell r="D2200" t="str">
            <v>汉族</v>
          </cell>
          <cell r="E2200">
            <v>34212</v>
          </cell>
          <cell r="F2200" t="str">
            <v>中国</v>
          </cell>
          <cell r="G2200" t="str">
            <v>居民身份证</v>
          </cell>
          <cell r="H2200" t="str">
            <v>450222199308310843</v>
          </cell>
          <cell r="I2200" t="str">
            <v>柳州市第二中学</v>
          </cell>
          <cell r="J2200">
            <v>44075</v>
          </cell>
          <cell r="K2200" t="str">
            <v>2023年8月30日</v>
          </cell>
          <cell r="L2200" t="str">
            <v>是</v>
          </cell>
          <cell r="M2200" t="str">
            <v>柳州市</v>
          </cell>
          <cell r="N2200" t="str">
            <v>学校</v>
          </cell>
          <cell r="O2200" t="str">
            <v>研究生</v>
          </cell>
          <cell r="P2200" t="str">
            <v>硕士</v>
          </cell>
          <cell r="Q2200" t="str">
            <v>香港教育大学</v>
          </cell>
          <cell r="R2200" t="str">
            <v>数学及教学</v>
          </cell>
          <cell r="S2200">
            <v>44002</v>
          </cell>
          <cell r="T2200" t="str">
            <v>其他</v>
          </cell>
          <cell r="U2200" t="str">
            <v>F类</v>
          </cell>
          <cell r="V2200">
            <v>3000</v>
          </cell>
          <cell r="W2200">
            <v>750</v>
          </cell>
          <cell r="X2200">
            <v>3750</v>
          </cell>
          <cell r="Y2200">
            <v>44075</v>
          </cell>
          <cell r="Z2200" t="str">
            <v>2021年10月</v>
          </cell>
          <cell r="AA2200">
            <v>13</v>
          </cell>
          <cell r="AB2200">
            <v>3</v>
          </cell>
          <cell r="AC2200">
            <v>16</v>
          </cell>
          <cell r="AD2200">
            <v>3750</v>
          </cell>
        </row>
        <row r="2201">
          <cell r="B2201" t="str">
            <v>刘芬</v>
          </cell>
          <cell r="C2201" t="str">
            <v>女</v>
          </cell>
          <cell r="D2201" t="str">
            <v>瑶族</v>
          </cell>
          <cell r="E2201">
            <v>33798</v>
          </cell>
          <cell r="F2201" t="str">
            <v>中国</v>
          </cell>
          <cell r="G2201" t="str">
            <v>居民身份证</v>
          </cell>
          <cell r="H2201" t="str">
            <v>450331199207132728</v>
          </cell>
          <cell r="I2201" t="str">
            <v>柳州市第二中学</v>
          </cell>
          <cell r="J2201">
            <v>44075</v>
          </cell>
          <cell r="K2201" t="str">
            <v>2023年8月30日</v>
          </cell>
          <cell r="L2201" t="str">
            <v>是</v>
          </cell>
          <cell r="M2201" t="str">
            <v>柳州市</v>
          </cell>
          <cell r="N2201" t="str">
            <v>学校</v>
          </cell>
          <cell r="O2201" t="str">
            <v>研究生</v>
          </cell>
          <cell r="P2201" t="str">
            <v>硕士</v>
          </cell>
          <cell r="Q2201" t="str">
            <v>中南民族大学</v>
          </cell>
          <cell r="R2201" t="str">
            <v>外国语言学及
应用语言学</v>
          </cell>
          <cell r="S2201">
            <v>44002</v>
          </cell>
          <cell r="T2201" t="str">
            <v>其他</v>
          </cell>
          <cell r="U2201" t="str">
            <v>F类</v>
          </cell>
          <cell r="V2201">
            <v>3000</v>
          </cell>
          <cell r="W2201">
            <v>750</v>
          </cell>
          <cell r="X2201">
            <v>3750</v>
          </cell>
          <cell r="Y2201">
            <v>44075</v>
          </cell>
          <cell r="Z2201" t="str">
            <v>2021年10月</v>
          </cell>
          <cell r="AA2201">
            <v>13</v>
          </cell>
          <cell r="AB2201">
            <v>3</v>
          </cell>
          <cell r="AC2201">
            <v>16</v>
          </cell>
          <cell r="AD2201">
            <v>3750</v>
          </cell>
        </row>
        <row r="2202">
          <cell r="B2202" t="str">
            <v>莫艺雯</v>
          </cell>
          <cell r="C2202" t="str">
            <v>女</v>
          </cell>
          <cell r="D2202" t="str">
            <v>汉</v>
          </cell>
          <cell r="E2202">
            <v>35139</v>
          </cell>
          <cell r="F2202" t="str">
            <v>中国</v>
          </cell>
          <cell r="G2202" t="str">
            <v>居民身份证</v>
          </cell>
          <cell r="H2202" t="str">
            <v>452223199603156525</v>
          </cell>
          <cell r="I2202" t="str">
            <v>柳州市第二中学</v>
          </cell>
          <cell r="J2202">
            <v>44075</v>
          </cell>
          <cell r="K2202" t="str">
            <v>2023年8月30日</v>
          </cell>
          <cell r="L2202" t="str">
            <v>是</v>
          </cell>
          <cell r="M2202" t="str">
            <v>柳州市</v>
          </cell>
          <cell r="N2202" t="str">
            <v>学校</v>
          </cell>
          <cell r="O2202" t="str">
            <v>研究生</v>
          </cell>
          <cell r="P2202" t="str">
            <v>硕士</v>
          </cell>
          <cell r="Q2202" t="str">
            <v>广西师范大学</v>
          </cell>
          <cell r="R2202" t="str">
            <v>学科教学（英语）</v>
          </cell>
          <cell r="S2202">
            <v>44002</v>
          </cell>
          <cell r="T2202" t="str">
            <v>其他</v>
          </cell>
          <cell r="U2202" t="str">
            <v>F类</v>
          </cell>
          <cell r="V2202">
            <v>3000</v>
          </cell>
          <cell r="W2202">
            <v>750</v>
          </cell>
          <cell r="X2202">
            <v>3750</v>
          </cell>
          <cell r="Y2202">
            <v>44075</v>
          </cell>
          <cell r="Z2202" t="str">
            <v>2021年10月</v>
          </cell>
          <cell r="AA2202">
            <v>13</v>
          </cell>
          <cell r="AB2202">
            <v>3</v>
          </cell>
          <cell r="AC2202">
            <v>16</v>
          </cell>
          <cell r="AD2202">
            <v>3750</v>
          </cell>
        </row>
        <row r="2203">
          <cell r="B2203" t="str">
            <v>吴敏</v>
          </cell>
          <cell r="C2203" t="str">
            <v>女</v>
          </cell>
          <cell r="D2203" t="str">
            <v>汉</v>
          </cell>
          <cell r="E2203">
            <v>1996.05</v>
          </cell>
          <cell r="F2203" t="str">
            <v>中国</v>
          </cell>
          <cell r="G2203" t="str">
            <v>居民身份证</v>
          </cell>
          <cell r="H2203" t="str">
            <v>452229199605104225</v>
          </cell>
          <cell r="I2203" t="str">
            <v>柳州市第二中学</v>
          </cell>
          <cell r="J2203">
            <v>44075</v>
          </cell>
          <cell r="K2203" t="str">
            <v>2023年8月30日</v>
          </cell>
          <cell r="L2203" t="str">
            <v>是</v>
          </cell>
          <cell r="M2203" t="str">
            <v>柳州市</v>
          </cell>
          <cell r="N2203" t="str">
            <v>学校</v>
          </cell>
          <cell r="O2203" t="str">
            <v>研究生</v>
          </cell>
          <cell r="P2203" t="str">
            <v>硕士</v>
          </cell>
          <cell r="Q2203" t="str">
            <v>广西师范大学</v>
          </cell>
          <cell r="R2203" t="str">
            <v>学科教学（物理）</v>
          </cell>
          <cell r="S2203">
            <v>44002</v>
          </cell>
          <cell r="T2203" t="str">
            <v>其他</v>
          </cell>
          <cell r="U2203" t="str">
            <v>F类</v>
          </cell>
          <cell r="V2203">
            <v>3000</v>
          </cell>
          <cell r="W2203">
            <v>750</v>
          </cell>
          <cell r="X2203">
            <v>3750</v>
          </cell>
          <cell r="Y2203">
            <v>44075</v>
          </cell>
          <cell r="Z2203" t="str">
            <v>2021年10月</v>
          </cell>
          <cell r="AA2203">
            <v>13</v>
          </cell>
          <cell r="AB2203">
            <v>3</v>
          </cell>
          <cell r="AC2203">
            <v>16</v>
          </cell>
          <cell r="AD2203">
            <v>3750</v>
          </cell>
        </row>
        <row r="2204">
          <cell r="B2204" t="str">
            <v>邓元文</v>
          </cell>
          <cell r="C2204" t="str">
            <v>女</v>
          </cell>
          <cell r="D2204" t="str">
            <v>汉族</v>
          </cell>
          <cell r="E2204">
            <v>33679</v>
          </cell>
          <cell r="F2204" t="str">
            <v>中国</v>
          </cell>
          <cell r="G2204" t="str">
            <v>居民身份证</v>
          </cell>
          <cell r="H2204" t="str">
            <v>45032719920316244X</v>
          </cell>
          <cell r="I2204" t="str">
            <v>柳州市第二中学</v>
          </cell>
          <cell r="J2204">
            <v>44075</v>
          </cell>
          <cell r="K2204" t="str">
            <v>2023年8月30日</v>
          </cell>
          <cell r="L2204" t="str">
            <v>是</v>
          </cell>
          <cell r="M2204" t="str">
            <v>柳州市</v>
          </cell>
          <cell r="N2204" t="str">
            <v>学校</v>
          </cell>
          <cell r="O2204" t="str">
            <v>研究生</v>
          </cell>
          <cell r="P2204" t="str">
            <v>硕士</v>
          </cell>
          <cell r="Q2204" t="str">
            <v>湖南师范大学</v>
          </cell>
          <cell r="R2204" t="str">
            <v>物理学</v>
          </cell>
          <cell r="S2204">
            <v>44017</v>
          </cell>
          <cell r="T2204" t="str">
            <v>其他</v>
          </cell>
          <cell r="U2204" t="str">
            <v>F类</v>
          </cell>
          <cell r="V2204">
            <v>3000</v>
          </cell>
          <cell r="W2204">
            <v>750</v>
          </cell>
          <cell r="X2204">
            <v>3750</v>
          </cell>
          <cell r="Y2204">
            <v>44075</v>
          </cell>
          <cell r="Z2204" t="str">
            <v>2021年10月</v>
          </cell>
          <cell r="AA2204">
            <v>13</v>
          </cell>
          <cell r="AB2204">
            <v>3</v>
          </cell>
          <cell r="AC2204">
            <v>16</v>
          </cell>
          <cell r="AD2204">
            <v>3750</v>
          </cell>
        </row>
        <row r="2205">
          <cell r="B2205" t="str">
            <v>莫湘桂</v>
          </cell>
          <cell r="C2205" t="str">
            <v>女</v>
          </cell>
          <cell r="D2205" t="str">
            <v>壮</v>
          </cell>
          <cell r="E2205" t="str">
            <v>1993年12月15日</v>
          </cell>
          <cell r="F2205" t="str">
            <v>中国</v>
          </cell>
          <cell r="G2205" t="str">
            <v>居民身份证</v>
          </cell>
          <cell r="H2205" t="str">
            <v>450204199312151424</v>
          </cell>
          <cell r="I2205" t="str">
            <v>柳州市第二中学</v>
          </cell>
          <cell r="J2205">
            <v>44075</v>
          </cell>
          <cell r="K2205" t="str">
            <v>2023年8月30日</v>
          </cell>
          <cell r="L2205" t="str">
            <v>是</v>
          </cell>
          <cell r="M2205" t="str">
            <v>柳州市</v>
          </cell>
          <cell r="N2205" t="str">
            <v>学校</v>
          </cell>
          <cell r="O2205" t="str">
            <v>研究生</v>
          </cell>
          <cell r="P2205" t="str">
            <v>硕士</v>
          </cell>
          <cell r="Q2205" t="str">
            <v>中国科学院大学</v>
          </cell>
          <cell r="R2205" t="str">
            <v>生物工程</v>
          </cell>
          <cell r="S2205">
            <v>44019</v>
          </cell>
          <cell r="T2205" t="str">
            <v>其他</v>
          </cell>
          <cell r="U2205" t="str">
            <v>F类</v>
          </cell>
          <cell r="V2205">
            <v>3000</v>
          </cell>
          <cell r="W2205">
            <v>750</v>
          </cell>
          <cell r="X2205">
            <v>3750</v>
          </cell>
          <cell r="Y2205">
            <v>44075</v>
          </cell>
          <cell r="Z2205" t="str">
            <v>2021年10月</v>
          </cell>
          <cell r="AA2205">
            <v>13</v>
          </cell>
          <cell r="AB2205">
            <v>3</v>
          </cell>
          <cell r="AC2205">
            <v>16</v>
          </cell>
          <cell r="AD2205">
            <v>3750</v>
          </cell>
        </row>
        <row r="2206">
          <cell r="B2206" t="str">
            <v>蒙小珍</v>
          </cell>
          <cell r="C2206" t="str">
            <v>女</v>
          </cell>
          <cell r="D2206" t="str">
            <v>汉</v>
          </cell>
          <cell r="E2206">
            <v>33752</v>
          </cell>
          <cell r="F2206" t="str">
            <v>中国</v>
          </cell>
          <cell r="G2206" t="str">
            <v>居民身份证</v>
          </cell>
          <cell r="H2206" t="str">
            <v>450491199205281622</v>
          </cell>
          <cell r="I2206" t="str">
            <v>柳州市第二中学</v>
          </cell>
          <cell r="J2206">
            <v>44075</v>
          </cell>
          <cell r="K2206" t="str">
            <v>2023年8月30日</v>
          </cell>
          <cell r="L2206" t="str">
            <v>是</v>
          </cell>
          <cell r="M2206" t="str">
            <v>柳州市</v>
          </cell>
          <cell r="N2206" t="str">
            <v>学校</v>
          </cell>
          <cell r="O2206" t="str">
            <v>研究生</v>
          </cell>
          <cell r="P2206" t="str">
            <v>硕士</v>
          </cell>
          <cell r="Q2206" t="str">
            <v>广西师范大学</v>
          </cell>
          <cell r="R2206" t="str">
            <v>学科教学（思政）</v>
          </cell>
          <cell r="S2206">
            <v>44020</v>
          </cell>
          <cell r="T2206" t="str">
            <v>其他</v>
          </cell>
          <cell r="U2206" t="str">
            <v>F类</v>
          </cell>
          <cell r="V2206">
            <v>3000</v>
          </cell>
          <cell r="W2206">
            <v>750</v>
          </cell>
          <cell r="X2206">
            <v>3750</v>
          </cell>
          <cell r="Y2206">
            <v>44075</v>
          </cell>
          <cell r="Z2206" t="str">
            <v>2021年10月</v>
          </cell>
          <cell r="AA2206">
            <v>13</v>
          </cell>
          <cell r="AB2206">
            <v>3</v>
          </cell>
          <cell r="AC2206">
            <v>16</v>
          </cell>
          <cell r="AD2206">
            <v>3750</v>
          </cell>
        </row>
        <row r="2207">
          <cell r="B2207" t="str">
            <v>秦智超</v>
          </cell>
          <cell r="C2207" t="str">
            <v>女</v>
          </cell>
          <cell r="D2207" t="str">
            <v>汉族</v>
          </cell>
          <cell r="E2207">
            <v>34720</v>
          </cell>
          <cell r="F2207" t="str">
            <v>中国</v>
          </cell>
          <cell r="G2207" t="str">
            <v>居民身份证</v>
          </cell>
          <cell r="H2207" t="str">
            <v>140402199501210425</v>
          </cell>
          <cell r="I2207" t="str">
            <v>柳州市第二中学</v>
          </cell>
          <cell r="J2207">
            <v>44075</v>
          </cell>
          <cell r="K2207" t="str">
            <v>2023年8月30日</v>
          </cell>
          <cell r="L2207" t="str">
            <v>是</v>
          </cell>
          <cell r="M2207" t="str">
            <v>柳州市</v>
          </cell>
          <cell r="N2207" t="str">
            <v>学校</v>
          </cell>
          <cell r="O2207" t="str">
            <v>研究生</v>
          </cell>
          <cell r="P2207" t="str">
            <v>硕士</v>
          </cell>
          <cell r="Q2207" t="str">
            <v>山西师范大学</v>
          </cell>
          <cell r="R2207" t="str">
            <v>马克思主义理论</v>
          </cell>
          <cell r="S2207">
            <v>44021</v>
          </cell>
          <cell r="T2207" t="str">
            <v>其他</v>
          </cell>
          <cell r="U2207" t="str">
            <v>F类</v>
          </cell>
          <cell r="V2207">
            <v>3000</v>
          </cell>
          <cell r="W2207">
            <v>750</v>
          </cell>
          <cell r="X2207">
            <v>3750</v>
          </cell>
          <cell r="Y2207">
            <v>44075</v>
          </cell>
          <cell r="Z2207" t="str">
            <v>2021年10月</v>
          </cell>
          <cell r="AA2207">
            <v>13</v>
          </cell>
          <cell r="AB2207">
            <v>3</v>
          </cell>
          <cell r="AC2207">
            <v>16</v>
          </cell>
          <cell r="AD2207">
            <v>3750</v>
          </cell>
        </row>
        <row r="2208">
          <cell r="B2208" t="str">
            <v>张敏</v>
          </cell>
          <cell r="C2208" t="str">
            <v>女</v>
          </cell>
          <cell r="D2208" t="str">
            <v>汉族</v>
          </cell>
          <cell r="E2208">
            <v>34608</v>
          </cell>
          <cell r="F2208" t="str">
            <v>中国</v>
          </cell>
          <cell r="G2208" t="str">
            <v>居民身份证</v>
          </cell>
          <cell r="H2208" t="str">
            <v>622722199410111446</v>
          </cell>
          <cell r="I2208" t="str">
            <v>柳州市第二中学</v>
          </cell>
          <cell r="J2208">
            <v>44075</v>
          </cell>
          <cell r="K2208" t="str">
            <v>2023年8月30日</v>
          </cell>
          <cell r="L2208" t="str">
            <v>是</v>
          </cell>
          <cell r="M2208" t="str">
            <v>柳州市</v>
          </cell>
          <cell r="N2208" t="str">
            <v>学校</v>
          </cell>
          <cell r="O2208" t="str">
            <v>研究生</v>
          </cell>
          <cell r="P2208" t="str">
            <v>硕士</v>
          </cell>
          <cell r="Q2208" t="str">
            <v>西北师范大学</v>
          </cell>
          <cell r="R2208" t="str">
            <v>中国史</v>
          </cell>
          <cell r="S2208">
            <v>43983</v>
          </cell>
          <cell r="T2208" t="str">
            <v>其他</v>
          </cell>
          <cell r="U2208" t="str">
            <v>F类</v>
          </cell>
          <cell r="V2208">
            <v>3000</v>
          </cell>
          <cell r="W2208">
            <v>750</v>
          </cell>
          <cell r="X2208">
            <v>3750</v>
          </cell>
          <cell r="Y2208">
            <v>44075</v>
          </cell>
          <cell r="Z2208" t="str">
            <v>2021年10月</v>
          </cell>
          <cell r="AA2208">
            <v>13</v>
          </cell>
          <cell r="AB2208">
            <v>3</v>
          </cell>
          <cell r="AC2208">
            <v>16</v>
          </cell>
          <cell r="AD2208">
            <v>3750</v>
          </cell>
        </row>
        <row r="2209">
          <cell r="B2209" t="str">
            <v>省玉霞</v>
          </cell>
          <cell r="C2209" t="str">
            <v>女</v>
          </cell>
          <cell r="D2209" t="str">
            <v>汉族</v>
          </cell>
          <cell r="E2209">
            <v>33882</v>
          </cell>
          <cell r="F2209" t="str">
            <v>中国</v>
          </cell>
          <cell r="G2209" t="str">
            <v>居民身份证</v>
          </cell>
          <cell r="H2209" t="str">
            <v>620121199210051441</v>
          </cell>
          <cell r="I2209" t="str">
            <v>柳州市第二中学</v>
          </cell>
          <cell r="J2209">
            <v>44075</v>
          </cell>
          <cell r="K2209" t="str">
            <v>2023年8月30日</v>
          </cell>
          <cell r="L2209" t="str">
            <v>是</v>
          </cell>
          <cell r="M2209" t="str">
            <v>柳州市</v>
          </cell>
          <cell r="N2209" t="str">
            <v>学校</v>
          </cell>
          <cell r="O2209" t="str">
            <v>研究生</v>
          </cell>
          <cell r="P2209" t="str">
            <v>硕士</v>
          </cell>
          <cell r="Q2209" t="str">
            <v>西北师范大学</v>
          </cell>
          <cell r="R2209" t="str">
            <v>文物与博物馆</v>
          </cell>
          <cell r="S2209">
            <v>44013</v>
          </cell>
          <cell r="T2209" t="str">
            <v>其他</v>
          </cell>
          <cell r="U2209" t="str">
            <v>F类</v>
          </cell>
          <cell r="V2209">
            <v>3000</v>
          </cell>
          <cell r="W2209">
            <v>750</v>
          </cell>
          <cell r="X2209">
            <v>3750</v>
          </cell>
          <cell r="Y2209">
            <v>44075</v>
          </cell>
          <cell r="Z2209" t="str">
            <v>2021年10月</v>
          </cell>
          <cell r="AA2209">
            <v>13</v>
          </cell>
          <cell r="AB2209">
            <v>3</v>
          </cell>
          <cell r="AC2209">
            <v>16</v>
          </cell>
          <cell r="AD2209">
            <v>3750</v>
          </cell>
        </row>
        <row r="2210">
          <cell r="B2210" t="str">
            <v>叶柳钰</v>
          </cell>
          <cell r="C2210" t="str">
            <v>女</v>
          </cell>
          <cell r="D2210" t="str">
            <v>壮族</v>
          </cell>
          <cell r="E2210">
            <v>34107</v>
          </cell>
          <cell r="F2210" t="str">
            <v>中国</v>
          </cell>
          <cell r="G2210" t="str">
            <v>居民身份证</v>
          </cell>
          <cell r="H2210" t="str">
            <v>450221199305181525</v>
          </cell>
          <cell r="I2210" t="str">
            <v>柳州市第二中学</v>
          </cell>
          <cell r="J2210">
            <v>44075</v>
          </cell>
          <cell r="K2210" t="str">
            <v>2023年8月30日</v>
          </cell>
          <cell r="L2210" t="str">
            <v>是</v>
          </cell>
          <cell r="M2210" t="str">
            <v>柳州市</v>
          </cell>
          <cell r="N2210" t="str">
            <v>学校</v>
          </cell>
          <cell r="O2210" t="str">
            <v>研究生</v>
          </cell>
          <cell r="P2210" t="str">
            <v>硕士</v>
          </cell>
          <cell r="Q2210" t="str">
            <v>广西师范大学</v>
          </cell>
          <cell r="R2210" t="str">
            <v>心理健康教育</v>
          </cell>
          <cell r="S2210">
            <v>43983</v>
          </cell>
          <cell r="T2210" t="str">
            <v>其他</v>
          </cell>
          <cell r="U2210" t="str">
            <v>F类</v>
          </cell>
          <cell r="V2210">
            <v>3000</v>
          </cell>
          <cell r="W2210">
            <v>750</v>
          </cell>
          <cell r="X2210">
            <v>3750</v>
          </cell>
          <cell r="Y2210">
            <v>44075</v>
          </cell>
          <cell r="Z2210" t="str">
            <v>2021年10月</v>
          </cell>
          <cell r="AA2210">
            <v>13</v>
          </cell>
          <cell r="AB2210">
            <v>3</v>
          </cell>
          <cell r="AC2210">
            <v>16</v>
          </cell>
          <cell r="AD2210">
            <v>3750</v>
          </cell>
        </row>
        <row r="2211">
          <cell r="B2211" t="str">
            <v>覃晴</v>
          </cell>
          <cell r="C2211" t="str">
            <v>女</v>
          </cell>
          <cell r="D2211" t="str">
            <v>壮</v>
          </cell>
          <cell r="E2211">
            <v>33827</v>
          </cell>
          <cell r="F2211" t="str">
            <v>中国</v>
          </cell>
          <cell r="G2211" t="str">
            <v>居民身份证</v>
          </cell>
          <cell r="H2211" t="str">
            <v>450221199208110020</v>
          </cell>
          <cell r="I2211" t="str">
            <v>柳州市第二中学</v>
          </cell>
          <cell r="J2211">
            <v>44075</v>
          </cell>
          <cell r="K2211" t="str">
            <v>2023年8月30日</v>
          </cell>
          <cell r="L2211" t="str">
            <v>是</v>
          </cell>
          <cell r="M2211" t="str">
            <v>柳州市</v>
          </cell>
          <cell r="N2211" t="str">
            <v>学校</v>
          </cell>
          <cell r="O2211" t="str">
            <v>研究生</v>
          </cell>
          <cell r="P2211" t="str">
            <v>硕士</v>
          </cell>
          <cell r="Q2211" t="str">
            <v>江西科技师范大学</v>
          </cell>
          <cell r="R2211" t="str">
            <v>美术学</v>
          </cell>
          <cell r="S2211">
            <v>44013</v>
          </cell>
          <cell r="T2211" t="str">
            <v>其他</v>
          </cell>
          <cell r="U2211" t="str">
            <v>F类</v>
          </cell>
          <cell r="V2211">
            <v>3000</v>
          </cell>
          <cell r="W2211">
            <v>750</v>
          </cell>
          <cell r="X2211">
            <v>3750</v>
          </cell>
          <cell r="Y2211">
            <v>44075</v>
          </cell>
          <cell r="Z2211" t="str">
            <v>2021年10月</v>
          </cell>
          <cell r="AA2211">
            <v>13</v>
          </cell>
          <cell r="AB2211">
            <v>3</v>
          </cell>
          <cell r="AC2211">
            <v>16</v>
          </cell>
          <cell r="AD2211">
            <v>3750</v>
          </cell>
        </row>
        <row r="2212">
          <cell r="B2212" t="str">
            <v>曲艺</v>
          </cell>
          <cell r="C2212" t="str">
            <v>女</v>
          </cell>
          <cell r="D2212" t="str">
            <v>汉</v>
          </cell>
          <cell r="E2212" t="str">
            <v>1994年10月14日</v>
          </cell>
          <cell r="F2212" t="str">
            <v>中国</v>
          </cell>
          <cell r="G2212" t="str">
            <v>居民身份证</v>
          </cell>
          <cell r="H2212" t="str">
            <v>232301199410146829</v>
          </cell>
          <cell r="I2212" t="str">
            <v>柳州市第二中学</v>
          </cell>
          <cell r="J2212">
            <v>44166</v>
          </cell>
          <cell r="K2212" t="str">
            <v>2023年11月30日</v>
          </cell>
          <cell r="L2212" t="str">
            <v>是</v>
          </cell>
          <cell r="M2212" t="str">
            <v>柳州市</v>
          </cell>
          <cell r="N2212" t="str">
            <v>学校</v>
          </cell>
          <cell r="O2212" t="str">
            <v>研究生</v>
          </cell>
          <cell r="P2212" t="str">
            <v>硕士</v>
          </cell>
          <cell r="Q2212" t="str">
            <v>广西师范大学</v>
          </cell>
          <cell r="R2212" t="str">
            <v>学科教学（英语）</v>
          </cell>
          <cell r="S2212">
            <v>44024.06</v>
          </cell>
          <cell r="T2212" t="str">
            <v>其他</v>
          </cell>
          <cell r="U2212" t="str">
            <v>F类</v>
          </cell>
          <cell r="V2212">
            <v>10000</v>
          </cell>
          <cell r="W2212">
            <v>2500</v>
          </cell>
          <cell r="X2212">
            <v>12500</v>
          </cell>
          <cell r="Y2212" t="str">
            <v>2020年12月</v>
          </cell>
          <cell r="Z2212" t="str">
            <v>2021年10月</v>
          </cell>
          <cell r="AA2212">
            <v>10</v>
          </cell>
          <cell r="AB2212">
            <v>3</v>
          </cell>
          <cell r="AC2212">
            <v>13</v>
          </cell>
          <cell r="AD2212">
            <v>12500</v>
          </cell>
        </row>
        <row r="2213">
          <cell r="B2213" t="str">
            <v>阳林茜</v>
          </cell>
          <cell r="C2213" t="str">
            <v>女</v>
          </cell>
          <cell r="D2213" t="str">
            <v>壮</v>
          </cell>
          <cell r="E2213" t="str">
            <v>1998年12月17日</v>
          </cell>
          <cell r="F2213" t="str">
            <v>中国</v>
          </cell>
          <cell r="G2213" t="str">
            <v>居民身份证</v>
          </cell>
          <cell r="H2213" t="str">
            <v>452224199812174523</v>
          </cell>
          <cell r="I2213" t="str">
            <v>柳州市第二中学</v>
          </cell>
          <cell r="J2213">
            <v>44075</v>
          </cell>
          <cell r="K2213" t="str">
            <v>2023年8月30日</v>
          </cell>
          <cell r="L2213" t="str">
            <v>是</v>
          </cell>
          <cell r="M2213" t="str">
            <v>柳州市</v>
          </cell>
          <cell r="N2213" t="str">
            <v>学校</v>
          </cell>
          <cell r="O2213" t="str">
            <v>本科</v>
          </cell>
          <cell r="P2213" t="str">
            <v>学士</v>
          </cell>
          <cell r="Q2213" t="str">
            <v>华东师范大学</v>
          </cell>
          <cell r="R2213" t="str">
            <v>数学与应用数学</v>
          </cell>
          <cell r="S2213">
            <v>44013</v>
          </cell>
          <cell r="T2213" t="str">
            <v>一流建设高校</v>
          </cell>
          <cell r="U2213" t="str">
            <v>G类</v>
          </cell>
          <cell r="V2213">
            <v>1500</v>
          </cell>
          <cell r="W2213">
            <v>375</v>
          </cell>
          <cell r="X2213">
            <v>1875</v>
          </cell>
          <cell r="Y2213">
            <v>44075</v>
          </cell>
          <cell r="Z2213" t="str">
            <v>2021年10月</v>
          </cell>
          <cell r="AA2213">
            <v>13</v>
          </cell>
          <cell r="AB2213">
            <v>3</v>
          </cell>
          <cell r="AC2213">
            <v>16</v>
          </cell>
          <cell r="AD2213">
            <v>1875</v>
          </cell>
        </row>
        <row r="2214">
          <cell r="B2214" t="str">
            <v>邓宸铭</v>
          </cell>
          <cell r="C2214" t="str">
            <v>男</v>
          </cell>
          <cell r="D2214" t="str">
            <v>汉</v>
          </cell>
          <cell r="E2214">
            <v>35645</v>
          </cell>
          <cell r="F2214" t="str">
            <v>中国</v>
          </cell>
          <cell r="G2214" t="str">
            <v>居民身份证</v>
          </cell>
          <cell r="H2214" t="str">
            <v>450205199708030019</v>
          </cell>
          <cell r="I2214" t="str">
            <v>柳州市第二中学</v>
          </cell>
          <cell r="J2214">
            <v>44075</v>
          </cell>
          <cell r="K2214" t="str">
            <v>2023年8月30日</v>
          </cell>
          <cell r="L2214" t="str">
            <v>是</v>
          </cell>
          <cell r="M2214" t="str">
            <v>柳州市</v>
          </cell>
          <cell r="N2214" t="str">
            <v>学校</v>
          </cell>
          <cell r="O2214" t="str">
            <v>本科</v>
          </cell>
          <cell r="P2214" t="str">
            <v>学士</v>
          </cell>
          <cell r="Q2214" t="str">
            <v>华南理工大学</v>
          </cell>
          <cell r="R2214" t="str">
            <v>运动训练</v>
          </cell>
          <cell r="S2214">
            <v>44013</v>
          </cell>
          <cell r="T2214" t="str">
            <v>一流建设高校</v>
          </cell>
          <cell r="U2214" t="str">
            <v>G类</v>
          </cell>
          <cell r="V2214">
            <v>1500</v>
          </cell>
          <cell r="W2214">
            <v>375</v>
          </cell>
          <cell r="X2214">
            <v>1875</v>
          </cell>
          <cell r="Y2214">
            <v>44075</v>
          </cell>
          <cell r="Z2214" t="str">
            <v>2021年10月</v>
          </cell>
          <cell r="AA2214">
            <v>13</v>
          </cell>
          <cell r="AB2214">
            <v>3</v>
          </cell>
          <cell r="AC2214">
            <v>16</v>
          </cell>
          <cell r="AD2214">
            <v>1875</v>
          </cell>
        </row>
        <row r="2216">
          <cell r="B2216" t="str">
            <v>杨华洁</v>
          </cell>
          <cell r="C2216" t="str">
            <v>女</v>
          </cell>
          <cell r="D2216" t="str">
            <v>壮</v>
          </cell>
          <cell r="E2216">
            <v>35784</v>
          </cell>
          <cell r="F2216" t="str">
            <v>中国</v>
          </cell>
          <cell r="G2216" t="str">
            <v>身份证</v>
          </cell>
          <cell r="H2216" t="str">
            <v>452624199712200706</v>
          </cell>
          <cell r="I2216" t="str">
            <v>柳州市柳江区中医医院</v>
          </cell>
          <cell r="J2216">
            <v>44084</v>
          </cell>
          <cell r="K2216">
            <v>45544</v>
          </cell>
          <cell r="L2216" t="str">
            <v>是</v>
          </cell>
          <cell r="M2216" t="str">
            <v>柳州市柳江区</v>
          </cell>
          <cell r="N2216" t="str">
            <v>医院</v>
          </cell>
          <cell r="O2216" t="str">
            <v>本科</v>
          </cell>
          <cell r="P2216" t="str">
            <v>学士</v>
          </cell>
          <cell r="Q2216" t="str">
            <v>广西科技大学</v>
          </cell>
          <cell r="R2216" t="str">
            <v>医学检验技术</v>
          </cell>
          <cell r="S2216">
            <v>44012</v>
          </cell>
          <cell r="T2216" t="str">
            <v>其他</v>
          </cell>
          <cell r="U2216" t="str">
            <v>H类</v>
          </cell>
          <cell r="V2216">
            <v>6000</v>
          </cell>
          <cell r="W2216">
            <v>1500</v>
          </cell>
          <cell r="X2216">
            <v>7500</v>
          </cell>
          <cell r="Y2216">
            <v>44075</v>
          </cell>
        </row>
        <row r="2216">
          <cell r="AA2216">
            <v>0</v>
          </cell>
          <cell r="AB2216">
            <v>12</v>
          </cell>
          <cell r="AC2216">
            <v>12</v>
          </cell>
          <cell r="AD2216" t="str">
            <v>同意</v>
          </cell>
        </row>
        <row r="2217">
          <cell r="B2217" t="str">
            <v>窦李萍</v>
          </cell>
          <cell r="C2217" t="str">
            <v>女</v>
          </cell>
          <cell r="D2217" t="str">
            <v>汉</v>
          </cell>
          <cell r="E2217">
            <v>35831</v>
          </cell>
          <cell r="F2217" t="str">
            <v>中国</v>
          </cell>
          <cell r="G2217" t="str">
            <v>身份证</v>
          </cell>
          <cell r="H2217" t="str">
            <v>450981199802053940</v>
          </cell>
          <cell r="I2217" t="str">
            <v>柳州市柳江区中医医院</v>
          </cell>
          <cell r="J2217">
            <v>44114</v>
          </cell>
          <cell r="K2217">
            <v>45574</v>
          </cell>
          <cell r="L2217" t="str">
            <v>是</v>
          </cell>
          <cell r="M2217" t="str">
            <v>柳州市柳江区</v>
          </cell>
          <cell r="N2217" t="str">
            <v>医院</v>
          </cell>
          <cell r="O2217" t="str">
            <v>本科</v>
          </cell>
          <cell r="P2217" t="str">
            <v>学士</v>
          </cell>
          <cell r="Q2217" t="str">
            <v>桂林医学院</v>
          </cell>
          <cell r="R2217" t="str">
            <v>医学检验技术</v>
          </cell>
          <cell r="S2217">
            <v>44012</v>
          </cell>
          <cell r="T2217" t="str">
            <v>其他</v>
          </cell>
          <cell r="U2217" t="str">
            <v>H类</v>
          </cell>
          <cell r="V2217">
            <v>6000</v>
          </cell>
          <cell r="W2217">
            <v>1500</v>
          </cell>
          <cell r="X2217">
            <v>7500</v>
          </cell>
          <cell r="Y2217">
            <v>44114</v>
          </cell>
        </row>
        <row r="2217">
          <cell r="AA2217">
            <v>0</v>
          </cell>
          <cell r="AB2217">
            <v>12</v>
          </cell>
          <cell r="AC2217">
            <v>12</v>
          </cell>
          <cell r="AD2217" t="str">
            <v>同意</v>
          </cell>
        </row>
        <row r="2218">
          <cell r="B2218" t="str">
            <v>张震</v>
          </cell>
          <cell r="C2218" t="str">
            <v>男</v>
          </cell>
          <cell r="D2218" t="str">
            <v>汉</v>
          </cell>
          <cell r="E2218">
            <v>35857</v>
          </cell>
          <cell r="F2218" t="str">
            <v>中国</v>
          </cell>
          <cell r="G2218" t="str">
            <v>身份证</v>
          </cell>
          <cell r="H2218" t="str">
            <v>230124199803037019</v>
          </cell>
          <cell r="I2218" t="str">
            <v>柳州市柳江区中医医院</v>
          </cell>
          <cell r="J2218">
            <v>44130</v>
          </cell>
          <cell r="K2218">
            <v>45590</v>
          </cell>
          <cell r="L2218" t="str">
            <v>是</v>
          </cell>
          <cell r="M2218" t="str">
            <v>柳州市柳江区</v>
          </cell>
          <cell r="N2218" t="str">
            <v>医院</v>
          </cell>
          <cell r="O2218" t="str">
            <v>本科</v>
          </cell>
          <cell r="P2218" t="str">
            <v>学士</v>
          </cell>
          <cell r="Q2218" t="str">
            <v>黑龙江中医药大学</v>
          </cell>
          <cell r="R2218" t="str">
            <v>康复治疗学</v>
          </cell>
          <cell r="S2218">
            <v>44001</v>
          </cell>
          <cell r="T2218" t="str">
            <v>其他</v>
          </cell>
          <cell r="U2218" t="str">
            <v>H类</v>
          </cell>
          <cell r="V2218">
            <v>6000</v>
          </cell>
          <cell r="W2218">
            <v>1500</v>
          </cell>
          <cell r="X2218">
            <v>7500</v>
          </cell>
          <cell r="Y2218">
            <v>44130</v>
          </cell>
        </row>
        <row r="2218">
          <cell r="AA2218">
            <v>0</v>
          </cell>
          <cell r="AB2218">
            <v>12</v>
          </cell>
          <cell r="AC2218">
            <v>12</v>
          </cell>
          <cell r="AD2218" t="str">
            <v>同意</v>
          </cell>
        </row>
        <row r="2219">
          <cell r="B2219" t="str">
            <v>卢宏任</v>
          </cell>
          <cell r="C2219" t="str">
            <v>男</v>
          </cell>
          <cell r="D2219" t="str">
            <v>汉</v>
          </cell>
          <cell r="E2219">
            <v>35504</v>
          </cell>
          <cell r="F2219" t="str">
            <v>中国</v>
          </cell>
          <cell r="G2219" t="str">
            <v>身份证</v>
          </cell>
          <cell r="H2219" t="str">
            <v>450481199703153017</v>
          </cell>
          <cell r="I2219" t="str">
            <v>柳州市柳江区中医医院</v>
          </cell>
          <cell r="J2219">
            <v>44071</v>
          </cell>
          <cell r="K2219">
            <v>45531</v>
          </cell>
          <cell r="L2219" t="str">
            <v>是</v>
          </cell>
          <cell r="M2219" t="str">
            <v>柳州市柳江区</v>
          </cell>
          <cell r="N2219" t="str">
            <v>医院</v>
          </cell>
          <cell r="O2219" t="str">
            <v>本科</v>
          </cell>
          <cell r="P2219" t="str">
            <v>学士</v>
          </cell>
          <cell r="Q2219" t="str">
            <v>江西中医药大学</v>
          </cell>
          <cell r="R2219" t="str">
            <v>中医学</v>
          </cell>
          <cell r="S2219">
            <v>44025</v>
          </cell>
          <cell r="T2219" t="str">
            <v>其他</v>
          </cell>
          <cell r="U2219" t="str">
            <v>H类</v>
          </cell>
          <cell r="V2219">
            <v>6000</v>
          </cell>
          <cell r="W2219">
            <v>1500</v>
          </cell>
          <cell r="X2219">
            <v>7500</v>
          </cell>
          <cell r="Y2219">
            <v>44071</v>
          </cell>
        </row>
        <row r="2219">
          <cell r="AA2219">
            <v>0</v>
          </cell>
          <cell r="AB2219">
            <v>12</v>
          </cell>
          <cell r="AC2219">
            <v>12</v>
          </cell>
          <cell r="AD2219" t="str">
            <v>同意</v>
          </cell>
        </row>
        <row r="2220">
          <cell r="B2220" t="str">
            <v>覃学鑫</v>
          </cell>
          <cell r="C2220" t="str">
            <v>男</v>
          </cell>
          <cell r="D2220" t="str">
            <v>壮</v>
          </cell>
          <cell r="E2220">
            <v>34733</v>
          </cell>
          <cell r="F2220" t="str">
            <v>中国</v>
          </cell>
          <cell r="G2220" t="str">
            <v>身份证</v>
          </cell>
          <cell r="H2220" t="str">
            <v>452224199502030516</v>
          </cell>
          <cell r="I2220" t="str">
            <v>柳州市柳江区中医医院</v>
          </cell>
          <cell r="J2220">
            <v>44071</v>
          </cell>
          <cell r="K2220">
            <v>45531</v>
          </cell>
          <cell r="L2220" t="str">
            <v>是</v>
          </cell>
          <cell r="M2220" t="str">
            <v>柳州市柳江区</v>
          </cell>
          <cell r="N2220" t="str">
            <v>医院</v>
          </cell>
          <cell r="O2220" t="str">
            <v>本科</v>
          </cell>
          <cell r="P2220" t="str">
            <v>学士</v>
          </cell>
          <cell r="Q2220" t="str">
            <v>广西中医药大学</v>
          </cell>
          <cell r="R2220" t="str">
            <v>中医学</v>
          </cell>
          <cell r="S2220">
            <v>44012</v>
          </cell>
          <cell r="T2220" t="str">
            <v>其他</v>
          </cell>
          <cell r="U2220" t="str">
            <v>H类</v>
          </cell>
          <cell r="V2220">
            <v>6000</v>
          </cell>
          <cell r="W2220">
            <v>1500</v>
          </cell>
          <cell r="X2220">
            <v>7500</v>
          </cell>
          <cell r="Y2220">
            <v>44071</v>
          </cell>
        </row>
        <row r="2220">
          <cell r="AA2220">
            <v>0</v>
          </cell>
          <cell r="AB2220">
            <v>12</v>
          </cell>
          <cell r="AC2220">
            <v>12</v>
          </cell>
          <cell r="AD2220" t="str">
            <v>同意</v>
          </cell>
        </row>
        <row r="2221">
          <cell r="B2221" t="str">
            <v>陆瀚强</v>
          </cell>
          <cell r="C2221" t="str">
            <v>男</v>
          </cell>
          <cell r="D2221" t="str">
            <v>汉</v>
          </cell>
          <cell r="E2221">
            <v>34879</v>
          </cell>
          <cell r="F2221" t="str">
            <v>中国</v>
          </cell>
          <cell r="G2221" t="str">
            <v>身份证</v>
          </cell>
          <cell r="H2221" t="str">
            <v>450203199506291314</v>
          </cell>
          <cell r="I2221" t="str">
            <v>柳州市柳江区中医医院</v>
          </cell>
          <cell r="J2221">
            <v>44084</v>
          </cell>
          <cell r="K2221">
            <v>45544</v>
          </cell>
          <cell r="L2221" t="str">
            <v>是</v>
          </cell>
          <cell r="M2221" t="str">
            <v>柳州市柳江区</v>
          </cell>
          <cell r="N2221" t="str">
            <v>医院</v>
          </cell>
          <cell r="O2221" t="str">
            <v>本科</v>
          </cell>
          <cell r="P2221" t="str">
            <v>学士</v>
          </cell>
          <cell r="Q2221" t="str">
            <v>广西中医药大学赛恩斯新医药学院</v>
          </cell>
          <cell r="R2221" t="str">
            <v>中医学</v>
          </cell>
          <cell r="S2221">
            <v>44012</v>
          </cell>
          <cell r="T2221" t="str">
            <v>其他</v>
          </cell>
          <cell r="U2221" t="str">
            <v>H类</v>
          </cell>
          <cell r="V2221">
            <v>6000</v>
          </cell>
          <cell r="W2221">
            <v>1500</v>
          </cell>
          <cell r="X2221">
            <v>7500</v>
          </cell>
          <cell r="Y2221">
            <v>44084</v>
          </cell>
        </row>
        <row r="2221">
          <cell r="AA2221">
            <v>0</v>
          </cell>
          <cell r="AB2221">
            <v>12</v>
          </cell>
          <cell r="AC2221">
            <v>12</v>
          </cell>
          <cell r="AD2221" t="str">
            <v>同意</v>
          </cell>
        </row>
        <row r="2222">
          <cell r="B2222" t="str">
            <v>罗少英</v>
          </cell>
          <cell r="C2222" t="str">
            <v>女</v>
          </cell>
          <cell r="D2222" t="str">
            <v>仫佬</v>
          </cell>
          <cell r="E2222">
            <v>34824</v>
          </cell>
          <cell r="F2222" t="str">
            <v>中国</v>
          </cell>
          <cell r="G2222" t="str">
            <v>身份证</v>
          </cell>
          <cell r="H2222" t="str">
            <v>45272319950505088X</v>
          </cell>
          <cell r="I2222" t="str">
            <v>柳州市柳江区中医医院</v>
          </cell>
          <cell r="J2222">
            <v>44064</v>
          </cell>
          <cell r="K2222">
            <v>45524</v>
          </cell>
          <cell r="L2222" t="str">
            <v>是</v>
          </cell>
          <cell r="M2222" t="str">
            <v>柳州市柳江区</v>
          </cell>
          <cell r="N2222" t="str">
            <v>医院</v>
          </cell>
          <cell r="O2222" t="str">
            <v>本科</v>
          </cell>
          <cell r="P2222" t="str">
            <v>学士</v>
          </cell>
          <cell r="Q2222" t="str">
            <v>广西医科大学</v>
          </cell>
          <cell r="R2222" t="str">
            <v>公共事业管理</v>
          </cell>
          <cell r="S2222">
            <v>44005</v>
          </cell>
          <cell r="T2222" t="str">
            <v>其他</v>
          </cell>
          <cell r="U2222" t="str">
            <v>H类</v>
          </cell>
          <cell r="V2222">
            <v>6000</v>
          </cell>
          <cell r="W2222">
            <v>1500</v>
          </cell>
          <cell r="X2222">
            <v>7500</v>
          </cell>
          <cell r="Y2222">
            <v>44064</v>
          </cell>
        </row>
        <row r="2222">
          <cell r="AA2222">
            <v>0</v>
          </cell>
          <cell r="AB2222">
            <v>12</v>
          </cell>
          <cell r="AC2222">
            <v>12</v>
          </cell>
          <cell r="AD2222" t="str">
            <v>同意</v>
          </cell>
        </row>
        <row r="2223">
          <cell r="B2223" t="str">
            <v>黄丽兰</v>
          </cell>
          <cell r="C2223" t="str">
            <v>女</v>
          </cell>
          <cell r="D2223" t="str">
            <v>瑶</v>
          </cell>
          <cell r="E2223">
            <v>35540</v>
          </cell>
          <cell r="F2223" t="str">
            <v>中国</v>
          </cell>
          <cell r="G2223" t="str">
            <v>身份证</v>
          </cell>
          <cell r="H2223" t="str">
            <v>452230199704201042</v>
          </cell>
          <cell r="I2223" t="str">
            <v>柳州市柳江区中医医院</v>
          </cell>
          <cell r="J2223">
            <v>44084</v>
          </cell>
          <cell r="K2223">
            <v>45544</v>
          </cell>
          <cell r="L2223" t="str">
            <v>是</v>
          </cell>
          <cell r="M2223" t="str">
            <v>柳州市柳江区</v>
          </cell>
          <cell r="N2223" t="str">
            <v>医院</v>
          </cell>
          <cell r="O2223" t="str">
            <v>本科</v>
          </cell>
          <cell r="P2223" t="str">
            <v>学士</v>
          </cell>
          <cell r="Q2223" t="str">
            <v>广西医科大学</v>
          </cell>
          <cell r="R2223" t="str">
            <v>信息管理与信息系统</v>
          </cell>
          <cell r="S2223">
            <v>44005</v>
          </cell>
          <cell r="T2223" t="str">
            <v>其他</v>
          </cell>
          <cell r="U2223" t="str">
            <v>H类</v>
          </cell>
          <cell r="V2223">
            <v>6000</v>
          </cell>
          <cell r="W2223">
            <v>1500</v>
          </cell>
          <cell r="X2223">
            <v>7500</v>
          </cell>
          <cell r="Y2223">
            <v>44084</v>
          </cell>
        </row>
        <row r="2223">
          <cell r="AA2223">
            <v>0</v>
          </cell>
          <cell r="AB2223">
            <v>12</v>
          </cell>
          <cell r="AC2223">
            <v>12</v>
          </cell>
          <cell r="AD2223" t="str">
            <v>同意</v>
          </cell>
        </row>
        <row r="2224">
          <cell r="B2224" t="str">
            <v>梁晓慧</v>
          </cell>
          <cell r="C2224" t="str">
            <v>女</v>
          </cell>
          <cell r="D2224" t="str">
            <v>汉</v>
          </cell>
          <cell r="E2224">
            <v>35417</v>
          </cell>
          <cell r="F2224" t="str">
            <v>中国</v>
          </cell>
          <cell r="G2224" t="str">
            <v>身份证</v>
          </cell>
          <cell r="H2224" t="str">
            <v>450721199612185822</v>
          </cell>
          <cell r="I2224" t="str">
            <v>柳州市柳江区中医医院</v>
          </cell>
          <cell r="J2224">
            <v>44036</v>
          </cell>
          <cell r="K2224">
            <v>45496</v>
          </cell>
          <cell r="L2224" t="str">
            <v>是</v>
          </cell>
          <cell r="M2224" t="str">
            <v>柳州市柳江区</v>
          </cell>
          <cell r="N2224" t="str">
            <v>医院</v>
          </cell>
          <cell r="O2224" t="str">
            <v>本科</v>
          </cell>
          <cell r="P2224" t="str">
            <v>学士</v>
          </cell>
          <cell r="Q2224" t="str">
            <v>广西民族大学</v>
          </cell>
          <cell r="R2224" t="str">
            <v>信息管理与信息系统</v>
          </cell>
          <cell r="S2224">
            <v>43998</v>
          </cell>
          <cell r="T2224" t="str">
            <v>其他</v>
          </cell>
          <cell r="U2224" t="str">
            <v>H类</v>
          </cell>
          <cell r="V2224">
            <v>6000</v>
          </cell>
          <cell r="W2224">
            <v>1500</v>
          </cell>
          <cell r="X2224">
            <v>7500</v>
          </cell>
          <cell r="Y2224">
            <v>44036</v>
          </cell>
        </row>
        <row r="2224">
          <cell r="AA2224">
            <v>0</v>
          </cell>
          <cell r="AB2224">
            <v>12</v>
          </cell>
          <cell r="AC2224">
            <v>12</v>
          </cell>
          <cell r="AD2224" t="str">
            <v>同意</v>
          </cell>
        </row>
        <row r="2225">
          <cell r="B2225" t="str">
            <v>梁英林</v>
          </cell>
          <cell r="C2225" t="str">
            <v>男</v>
          </cell>
          <cell r="D2225" t="str">
            <v>汉</v>
          </cell>
          <cell r="E2225" t="str">
            <v>1992年7月4日</v>
          </cell>
          <cell r="F2225" t="str">
            <v>中国</v>
          </cell>
          <cell r="G2225" t="str">
            <v>身份证</v>
          </cell>
          <cell r="H2225" t="str">
            <v>450721199207045332</v>
          </cell>
          <cell r="I2225" t="str">
            <v>柳州市柳江区人民医院</v>
          </cell>
          <cell r="J2225">
            <v>44179</v>
          </cell>
          <cell r="K2225">
            <v>46387</v>
          </cell>
          <cell r="L2225" t="str">
            <v>是</v>
          </cell>
          <cell r="M2225" t="str">
            <v>柳州柳江</v>
          </cell>
          <cell r="N2225" t="str">
            <v>医院</v>
          </cell>
          <cell r="O2225" t="str">
            <v>本科</v>
          </cell>
          <cell r="P2225" t="str">
            <v>医学学士</v>
          </cell>
          <cell r="Q2225" t="str">
            <v>右江民族医学院</v>
          </cell>
          <cell r="R2225" t="str">
            <v>临床医学</v>
          </cell>
          <cell r="S2225" t="str">
            <v>2018年7月</v>
          </cell>
          <cell r="T2225" t="str">
            <v>其他</v>
          </cell>
          <cell r="U2225" t="str">
            <v>H类</v>
          </cell>
          <cell r="V2225">
            <v>2500</v>
          </cell>
          <cell r="W2225">
            <v>625</v>
          </cell>
          <cell r="X2225">
            <v>3125</v>
          </cell>
          <cell r="Y2225" t="str">
            <v>2020年12月</v>
          </cell>
          <cell r="Z2225">
            <v>44348</v>
          </cell>
          <cell r="AA2225">
            <v>7</v>
          </cell>
          <cell r="AB2225">
            <v>5</v>
          </cell>
          <cell r="AC2225">
            <v>12</v>
          </cell>
          <cell r="AD2225" t="str">
            <v>同意</v>
          </cell>
        </row>
        <row r="2226">
          <cell r="B2226" t="str">
            <v>蓝潇菲</v>
          </cell>
          <cell r="C2226" t="str">
            <v>女</v>
          </cell>
          <cell r="D2226" t="str">
            <v>壮</v>
          </cell>
          <cell r="E2226" t="str">
            <v>1998年7月17日</v>
          </cell>
          <cell r="F2226" t="str">
            <v>中国</v>
          </cell>
          <cell r="G2226" t="str">
            <v>身份证</v>
          </cell>
          <cell r="H2226" t="str">
            <v>452231199807172041</v>
          </cell>
          <cell r="I2226" t="str">
            <v>柳州市柳江区人民医院</v>
          </cell>
          <cell r="J2226">
            <v>44053</v>
          </cell>
          <cell r="K2226">
            <v>45291</v>
          </cell>
          <cell r="L2226" t="str">
            <v>是</v>
          </cell>
          <cell r="M2226" t="str">
            <v>柳州柳江</v>
          </cell>
          <cell r="N2226" t="str">
            <v>医院</v>
          </cell>
          <cell r="O2226" t="str">
            <v>本科</v>
          </cell>
          <cell r="P2226" t="str">
            <v>理学学士</v>
          </cell>
          <cell r="Q2226" t="str">
            <v>哈尔滨医科大学</v>
          </cell>
          <cell r="R2226" t="str">
            <v>医学检验技术</v>
          </cell>
          <cell r="S2226">
            <v>43983</v>
          </cell>
          <cell r="T2226" t="str">
            <v>其他</v>
          </cell>
          <cell r="U2226" t="str">
            <v>H类</v>
          </cell>
          <cell r="V2226">
            <v>500</v>
          </cell>
          <cell r="W2226">
            <v>125</v>
          </cell>
          <cell r="X2226">
            <v>625</v>
          </cell>
          <cell r="Y2226">
            <v>44044</v>
          </cell>
          <cell r="Z2226">
            <v>44349</v>
          </cell>
          <cell r="AA2226">
            <v>11</v>
          </cell>
          <cell r="AB2226">
            <v>1</v>
          </cell>
          <cell r="AC2226">
            <v>12</v>
          </cell>
          <cell r="AD2226" t="str">
            <v>同意</v>
          </cell>
        </row>
        <row r="2227">
          <cell r="B2227" t="str">
            <v>陈云瑜</v>
          </cell>
          <cell r="C2227" t="str">
            <v>女</v>
          </cell>
          <cell r="D2227" t="str">
            <v>汉</v>
          </cell>
          <cell r="E2227" t="str">
            <v>1997年1月3日</v>
          </cell>
          <cell r="F2227" t="str">
            <v>中国</v>
          </cell>
          <cell r="G2227" t="str">
            <v>身份证</v>
          </cell>
          <cell r="H2227" t="str">
            <v>450924199701033943</v>
          </cell>
          <cell r="I2227" t="str">
            <v>柳州市柳江区人民医院</v>
          </cell>
          <cell r="J2227">
            <v>44132</v>
          </cell>
          <cell r="K2227">
            <v>45291</v>
          </cell>
          <cell r="L2227" t="str">
            <v>是</v>
          </cell>
          <cell r="M2227" t="str">
            <v>柳州柳江</v>
          </cell>
          <cell r="N2227" t="str">
            <v>医院</v>
          </cell>
          <cell r="O2227" t="str">
            <v>本科</v>
          </cell>
          <cell r="P2227" t="str">
            <v>管理学学士</v>
          </cell>
          <cell r="Q2227" t="str">
            <v>桂林医学院</v>
          </cell>
          <cell r="R2227" t="str">
            <v>公共事业管理</v>
          </cell>
          <cell r="S2227" t="str">
            <v>2019年6月</v>
          </cell>
          <cell r="T2227" t="str">
            <v>其他</v>
          </cell>
          <cell r="U2227" t="str">
            <v>H类</v>
          </cell>
          <cell r="V2227">
            <v>1500</v>
          </cell>
          <cell r="W2227">
            <v>375</v>
          </cell>
          <cell r="X2227">
            <v>1875</v>
          </cell>
          <cell r="Y2227">
            <v>44105</v>
          </cell>
          <cell r="Z2227">
            <v>44350</v>
          </cell>
          <cell r="AA2227">
            <v>9</v>
          </cell>
          <cell r="AB2227">
            <v>3</v>
          </cell>
          <cell r="AC2227">
            <v>12</v>
          </cell>
          <cell r="AD2227" t="str">
            <v>同意</v>
          </cell>
        </row>
        <row r="2228">
          <cell r="B2228" t="str">
            <v>陈志峰</v>
          </cell>
          <cell r="C2228" t="str">
            <v>男</v>
          </cell>
          <cell r="D2228" t="str">
            <v>汉</v>
          </cell>
          <cell r="E2228" t="str">
            <v>1997年3月5日</v>
          </cell>
          <cell r="F2228" t="str">
            <v>中国</v>
          </cell>
          <cell r="G2228" t="str">
            <v>身份证</v>
          </cell>
          <cell r="H2228" t="str">
            <v>45270119970305033X</v>
          </cell>
          <cell r="I2228" t="str">
            <v>柳州市柳江区人民医院</v>
          </cell>
          <cell r="J2228">
            <v>44123</v>
          </cell>
          <cell r="K2228">
            <v>45291</v>
          </cell>
          <cell r="L2228" t="str">
            <v>是</v>
          </cell>
          <cell r="M2228" t="str">
            <v>柳州柳江</v>
          </cell>
          <cell r="N2228" t="str">
            <v>医院</v>
          </cell>
          <cell r="O2228" t="str">
            <v>本科</v>
          </cell>
          <cell r="P2228" t="str">
            <v>工学学士</v>
          </cell>
          <cell r="Q2228" t="str">
            <v>大连民族大学</v>
          </cell>
          <cell r="R2228" t="str">
            <v>网络工程</v>
          </cell>
          <cell r="S2228" t="str">
            <v>2019年6月</v>
          </cell>
          <cell r="T2228" t="str">
            <v>其他</v>
          </cell>
          <cell r="U2228" t="str">
            <v>H类</v>
          </cell>
          <cell r="V2228">
            <v>1500</v>
          </cell>
          <cell r="W2228">
            <v>375</v>
          </cell>
          <cell r="X2228">
            <v>1875</v>
          </cell>
          <cell r="Y2228">
            <v>44105</v>
          </cell>
          <cell r="Z2228">
            <v>44351</v>
          </cell>
          <cell r="AA2228">
            <v>9</v>
          </cell>
          <cell r="AB2228">
            <v>3</v>
          </cell>
          <cell r="AC2228">
            <v>12</v>
          </cell>
          <cell r="AD2228" t="str">
            <v>同意</v>
          </cell>
        </row>
        <row r="2229">
          <cell r="B2229" t="str">
            <v>韦森镕</v>
          </cell>
          <cell r="C2229" t="str">
            <v>女</v>
          </cell>
          <cell r="D2229" t="str">
            <v>壮</v>
          </cell>
          <cell r="E2229" t="str">
            <v>1998年8月17日</v>
          </cell>
          <cell r="F2229" t="str">
            <v>中国</v>
          </cell>
          <cell r="G2229" t="str">
            <v>身份证</v>
          </cell>
          <cell r="H2229" t="str">
            <v>450222199808172926</v>
          </cell>
          <cell r="I2229" t="str">
            <v>柳州市柳江区人民医院</v>
          </cell>
          <cell r="J2229">
            <v>44060</v>
          </cell>
          <cell r="K2229">
            <v>45291</v>
          </cell>
          <cell r="L2229" t="str">
            <v>是</v>
          </cell>
          <cell r="M2229" t="str">
            <v>柳州柳江</v>
          </cell>
          <cell r="N2229" t="str">
            <v>医院</v>
          </cell>
          <cell r="O2229" t="str">
            <v>本科</v>
          </cell>
          <cell r="P2229" t="str">
            <v>理学学士</v>
          </cell>
          <cell r="Q2229" t="str">
            <v>右江民族医学院</v>
          </cell>
          <cell r="R2229" t="str">
            <v>医学检验技术</v>
          </cell>
          <cell r="S2229">
            <v>44013</v>
          </cell>
          <cell r="T2229" t="str">
            <v>其他</v>
          </cell>
          <cell r="U2229" t="str">
            <v>H类</v>
          </cell>
          <cell r="V2229">
            <v>500</v>
          </cell>
          <cell r="W2229">
            <v>125</v>
          </cell>
          <cell r="X2229">
            <v>625</v>
          </cell>
          <cell r="Y2229">
            <v>44044</v>
          </cell>
          <cell r="Z2229">
            <v>44352</v>
          </cell>
          <cell r="AA2229">
            <v>11</v>
          </cell>
          <cell r="AB2229">
            <v>1</v>
          </cell>
          <cell r="AC2229">
            <v>12</v>
          </cell>
          <cell r="AD2229" t="str">
            <v>同意</v>
          </cell>
        </row>
        <row r="2230">
          <cell r="B2230" t="str">
            <v>韦莉丽</v>
          </cell>
          <cell r="C2230" t="str">
            <v>女</v>
          </cell>
          <cell r="D2230" t="str">
            <v>壮</v>
          </cell>
          <cell r="E2230" t="str">
            <v>1994年12月24日</v>
          </cell>
          <cell r="F2230" t="str">
            <v>中国</v>
          </cell>
          <cell r="G2230" t="str">
            <v>身份证</v>
          </cell>
          <cell r="H2230" t="str">
            <v>450221199412244448</v>
          </cell>
          <cell r="I2230" t="str">
            <v>柳州市柳江区人民医院</v>
          </cell>
          <cell r="J2230">
            <v>44053</v>
          </cell>
          <cell r="K2230">
            <v>45291</v>
          </cell>
          <cell r="L2230" t="str">
            <v>是</v>
          </cell>
          <cell r="M2230" t="str">
            <v>柳州柳江</v>
          </cell>
          <cell r="N2230" t="str">
            <v>医院</v>
          </cell>
          <cell r="O2230" t="str">
            <v>本科</v>
          </cell>
          <cell r="P2230" t="str">
            <v>理学学士</v>
          </cell>
          <cell r="Q2230" t="str">
            <v>贵州中医药大学</v>
          </cell>
          <cell r="R2230" t="str">
            <v>护理</v>
          </cell>
          <cell r="S2230">
            <v>44013</v>
          </cell>
          <cell r="T2230" t="str">
            <v>其他</v>
          </cell>
          <cell r="U2230" t="str">
            <v>H类</v>
          </cell>
          <cell r="V2230">
            <v>500</v>
          </cell>
          <cell r="W2230">
            <v>125</v>
          </cell>
          <cell r="X2230">
            <v>625</v>
          </cell>
          <cell r="Y2230">
            <v>44044</v>
          </cell>
          <cell r="Z2230">
            <v>44353</v>
          </cell>
          <cell r="AA2230">
            <v>11</v>
          </cell>
          <cell r="AB2230">
            <v>1</v>
          </cell>
          <cell r="AC2230">
            <v>12</v>
          </cell>
          <cell r="AD2230" t="str">
            <v>同意</v>
          </cell>
        </row>
        <row r="2231">
          <cell r="B2231" t="str">
            <v>全琪琪</v>
          </cell>
          <cell r="C2231" t="str">
            <v>女</v>
          </cell>
          <cell r="D2231" t="str">
            <v>汉</v>
          </cell>
          <cell r="E2231" t="str">
            <v>1997年10月25日</v>
          </cell>
          <cell r="F2231" t="str">
            <v>中国</v>
          </cell>
          <cell r="G2231" t="str">
            <v>身份证</v>
          </cell>
          <cell r="H2231" t="str">
            <v>450924199710255628</v>
          </cell>
          <cell r="I2231" t="str">
            <v>柳州市柳江区人民医院</v>
          </cell>
          <cell r="J2231">
            <v>44053</v>
          </cell>
          <cell r="K2231">
            <v>45291</v>
          </cell>
          <cell r="L2231" t="str">
            <v>是</v>
          </cell>
          <cell r="M2231" t="str">
            <v>柳州柳江</v>
          </cell>
          <cell r="N2231" t="str">
            <v>医院</v>
          </cell>
          <cell r="O2231" t="str">
            <v>本科</v>
          </cell>
          <cell r="P2231" t="str">
            <v>理学学士</v>
          </cell>
          <cell r="Q2231" t="str">
            <v>广西中医药大学赛恩斯新医药学院</v>
          </cell>
          <cell r="R2231" t="str">
            <v>医学检验技术</v>
          </cell>
          <cell r="S2231" t="str">
            <v>2020年6月</v>
          </cell>
          <cell r="T2231" t="str">
            <v>其他</v>
          </cell>
          <cell r="U2231" t="str">
            <v>H类</v>
          </cell>
          <cell r="V2231">
            <v>500</v>
          </cell>
          <cell r="W2231">
            <v>125</v>
          </cell>
          <cell r="X2231">
            <v>625</v>
          </cell>
          <cell r="Y2231">
            <v>44044</v>
          </cell>
          <cell r="Z2231">
            <v>44354</v>
          </cell>
          <cell r="AA2231">
            <v>11</v>
          </cell>
          <cell r="AB2231">
            <v>1</v>
          </cell>
          <cell r="AC2231">
            <v>12</v>
          </cell>
          <cell r="AD2231" t="str">
            <v>同意</v>
          </cell>
        </row>
        <row r="2232">
          <cell r="B2232" t="str">
            <v>杜洪玉</v>
          </cell>
          <cell r="C2232" t="str">
            <v>男　</v>
          </cell>
          <cell r="D2232" t="str">
            <v>汉</v>
          </cell>
          <cell r="E2232">
            <v>26731</v>
          </cell>
          <cell r="F2232" t="str">
            <v>中国</v>
          </cell>
          <cell r="G2232" t="str">
            <v>身份证</v>
          </cell>
          <cell r="H2232" t="str">
            <v>230103197303086913</v>
          </cell>
          <cell r="I2232" t="str">
            <v>柳州菱特动力科技有限公司</v>
          </cell>
          <cell r="J2232">
            <v>44191</v>
          </cell>
          <cell r="K2232">
            <v>45285</v>
          </cell>
          <cell r="L2232" t="str">
            <v>是</v>
          </cell>
          <cell r="M2232" t="str">
            <v>柳州市</v>
          </cell>
          <cell r="N2232" t="str">
            <v>企业</v>
          </cell>
          <cell r="O2232" t="str">
            <v>本科</v>
          </cell>
          <cell r="P2232" t="str">
            <v>学士</v>
          </cell>
          <cell r="Q2232" t="str">
            <v>哈尔滨工业大学</v>
          </cell>
          <cell r="R2232" t="str">
            <v>内燃机</v>
          </cell>
          <cell r="S2232">
            <v>35612</v>
          </cell>
          <cell r="T2232" t="str">
            <v>一流建设高校</v>
          </cell>
          <cell r="U2232" t="str">
            <v>G类</v>
          </cell>
          <cell r="V2232">
            <v>3000</v>
          </cell>
          <cell r="W2232">
            <v>750</v>
          </cell>
          <cell r="X2232">
            <v>3750</v>
          </cell>
          <cell r="Y2232">
            <v>44166</v>
          </cell>
          <cell r="Z2232">
            <v>44562</v>
          </cell>
          <cell r="AA2232">
            <v>12</v>
          </cell>
          <cell r="AB2232">
            <v>6</v>
          </cell>
          <cell r="AC2232">
            <v>18</v>
          </cell>
          <cell r="AD2232" t="str">
            <v>同意</v>
          </cell>
        </row>
        <row r="2233">
          <cell r="B2233" t="str">
            <v>彭美琳</v>
          </cell>
          <cell r="C2233" t="str">
            <v>女</v>
          </cell>
          <cell r="D2233" t="str">
            <v>汉</v>
          </cell>
          <cell r="E2233">
            <v>34015</v>
          </cell>
          <cell r="F2233" t="str">
            <v>中国</v>
          </cell>
          <cell r="G2233" t="str">
            <v>身份证</v>
          </cell>
          <cell r="H2233" t="str">
            <v>450821199302150443</v>
          </cell>
          <cell r="I2233" t="str">
            <v>柳州菱特动力科技有限公司</v>
          </cell>
          <cell r="J2233">
            <v>44377</v>
          </cell>
          <cell r="K2233">
            <v>45472</v>
          </cell>
          <cell r="L2233" t="str">
            <v>是</v>
          </cell>
          <cell r="M2233" t="str">
            <v>柳州市</v>
          </cell>
          <cell r="N2233" t="str">
            <v>企业</v>
          </cell>
          <cell r="O2233" t="str">
            <v>本科</v>
          </cell>
          <cell r="P2233" t="str">
            <v>学士</v>
          </cell>
          <cell r="Q2233" t="str">
            <v>广西科技大学</v>
          </cell>
          <cell r="R2233" t="str">
            <v>交通运输</v>
          </cell>
          <cell r="S2233" t="str">
            <v>2021年6月</v>
          </cell>
          <cell r="T2233" t="str">
            <v>其他</v>
          </cell>
          <cell r="U2233" t="str">
            <v>H类</v>
          </cell>
          <cell r="V2233">
            <v>2500</v>
          </cell>
          <cell r="W2233">
            <v>625</v>
          </cell>
          <cell r="X2233">
            <v>3125</v>
          </cell>
          <cell r="Y2233">
            <v>44348</v>
          </cell>
          <cell r="Z2233">
            <v>44562</v>
          </cell>
          <cell r="AA2233">
            <v>7</v>
          </cell>
          <cell r="AB2233">
            <v>5</v>
          </cell>
          <cell r="AC2233">
            <v>12</v>
          </cell>
          <cell r="AD2233" t="str">
            <v>同意</v>
          </cell>
        </row>
        <row r="2234">
          <cell r="B2234" t="str">
            <v>颜婷</v>
          </cell>
          <cell r="C2234" t="str">
            <v>女</v>
          </cell>
          <cell r="D2234" t="str">
            <v>汉</v>
          </cell>
          <cell r="E2234">
            <v>36028</v>
          </cell>
          <cell r="F2234" t="str">
            <v>中国</v>
          </cell>
          <cell r="G2234" t="str">
            <v>身份证</v>
          </cell>
          <cell r="H2234" t="str">
            <v>452122199808213624</v>
          </cell>
          <cell r="I2234" t="str">
            <v>柳州菱特动力科技有限公司</v>
          </cell>
          <cell r="J2234">
            <v>44377</v>
          </cell>
          <cell r="K2234">
            <v>45472</v>
          </cell>
          <cell r="L2234" t="str">
            <v>是</v>
          </cell>
          <cell r="M2234" t="str">
            <v>柳州市</v>
          </cell>
          <cell r="N2234" t="str">
            <v>企业</v>
          </cell>
          <cell r="O2234" t="str">
            <v>本科</v>
          </cell>
          <cell r="P2234" t="str">
            <v>学士</v>
          </cell>
          <cell r="Q2234" t="str">
            <v>广西科技大学</v>
          </cell>
          <cell r="R2234" t="str">
            <v>交通运输</v>
          </cell>
          <cell r="S2234" t="str">
            <v>2021年6月</v>
          </cell>
          <cell r="T2234" t="str">
            <v>其他</v>
          </cell>
          <cell r="U2234" t="str">
            <v>H类</v>
          </cell>
          <cell r="V2234">
            <v>2500</v>
          </cell>
          <cell r="W2234">
            <v>625</v>
          </cell>
          <cell r="X2234">
            <v>3125</v>
          </cell>
          <cell r="Y2234">
            <v>44348</v>
          </cell>
          <cell r="Z2234">
            <v>44562</v>
          </cell>
          <cell r="AA2234">
            <v>7</v>
          </cell>
          <cell r="AB2234">
            <v>5</v>
          </cell>
          <cell r="AC2234">
            <v>12</v>
          </cell>
          <cell r="AD2234" t="str">
            <v>同意</v>
          </cell>
        </row>
        <row r="2235">
          <cell r="B2235" t="str">
            <v>曾露莹</v>
          </cell>
          <cell r="C2235" t="str">
            <v>女</v>
          </cell>
          <cell r="D2235" t="str">
            <v>汉</v>
          </cell>
          <cell r="E2235">
            <v>36486</v>
          </cell>
          <cell r="F2235" t="str">
            <v>中国</v>
          </cell>
          <cell r="G2235" t="str">
            <v>身份证</v>
          </cell>
          <cell r="H2235" t="str">
            <v>450122199911226042</v>
          </cell>
          <cell r="I2235" t="str">
            <v>柳州菱特动力科技有限公司</v>
          </cell>
          <cell r="J2235">
            <v>44377</v>
          </cell>
          <cell r="K2235">
            <v>45472</v>
          </cell>
          <cell r="L2235" t="str">
            <v>是</v>
          </cell>
          <cell r="M2235" t="str">
            <v>柳州市</v>
          </cell>
          <cell r="N2235" t="str">
            <v>企业</v>
          </cell>
          <cell r="O2235" t="str">
            <v>本科</v>
          </cell>
          <cell r="P2235" t="str">
            <v>学士</v>
          </cell>
          <cell r="Q2235" t="str">
            <v>广西科技大学</v>
          </cell>
          <cell r="R2235" t="str">
            <v>交通运输</v>
          </cell>
          <cell r="S2235" t="str">
            <v>2021年6月</v>
          </cell>
          <cell r="T2235" t="str">
            <v>其他</v>
          </cell>
          <cell r="U2235" t="str">
            <v>H类</v>
          </cell>
          <cell r="V2235">
            <v>2500</v>
          </cell>
          <cell r="W2235">
            <v>625</v>
          </cell>
          <cell r="X2235">
            <v>3125</v>
          </cell>
          <cell r="Y2235">
            <v>44348</v>
          </cell>
          <cell r="Z2235">
            <v>44562</v>
          </cell>
          <cell r="AA2235">
            <v>7</v>
          </cell>
          <cell r="AB2235">
            <v>5</v>
          </cell>
          <cell r="AC2235">
            <v>12</v>
          </cell>
          <cell r="AD2235" t="str">
            <v>同意</v>
          </cell>
        </row>
        <row r="2236">
          <cell r="B2236" t="str">
            <v>张维</v>
          </cell>
          <cell r="C2236" t="str">
            <v>男</v>
          </cell>
          <cell r="D2236" t="str">
            <v>汉</v>
          </cell>
          <cell r="E2236">
            <v>30169</v>
          </cell>
          <cell r="F2236" t="str">
            <v>中国</v>
          </cell>
          <cell r="G2236" t="str">
            <v>身份证</v>
          </cell>
          <cell r="H2236" t="str">
            <v>421083198208062419</v>
          </cell>
          <cell r="I2236" t="str">
            <v>柳州菱特动力科技有限公司</v>
          </cell>
          <cell r="J2236">
            <v>44479</v>
          </cell>
          <cell r="K2236">
            <v>45574</v>
          </cell>
          <cell r="L2236" t="str">
            <v>是</v>
          </cell>
          <cell r="M2236" t="str">
            <v>柳州市</v>
          </cell>
          <cell r="N2236" t="str">
            <v>企业</v>
          </cell>
          <cell r="O2236" t="str">
            <v>本科</v>
          </cell>
          <cell r="P2236" t="str">
            <v>学士</v>
          </cell>
          <cell r="Q2236" t="str">
            <v>哈尔滨工业大学</v>
          </cell>
          <cell r="R2236" t="str">
            <v>热能与动力工程</v>
          </cell>
          <cell r="S2236" t="str">
            <v>2005年6月</v>
          </cell>
          <cell r="T2236" t="str">
            <v>一流建设高校</v>
          </cell>
          <cell r="U2236" t="str">
            <v>G类</v>
          </cell>
          <cell r="V2236">
            <v>4500</v>
          </cell>
          <cell r="W2236">
            <v>1125</v>
          </cell>
          <cell r="X2236">
            <v>5625</v>
          </cell>
          <cell r="Y2236">
            <v>44470</v>
          </cell>
        </row>
        <row r="2236">
          <cell r="AB2236">
            <v>9</v>
          </cell>
          <cell r="AC2236">
            <v>9</v>
          </cell>
          <cell r="AD2236" t="str">
            <v>同意</v>
          </cell>
        </row>
        <row r="2237">
          <cell r="B2237" t="str">
            <v>谌晓华</v>
          </cell>
          <cell r="C2237" t="str">
            <v>男</v>
          </cell>
          <cell r="D2237" t="str">
            <v>汉</v>
          </cell>
          <cell r="E2237">
            <v>31025</v>
          </cell>
          <cell r="F2237" t="str">
            <v>中国</v>
          </cell>
          <cell r="G2237" t="str">
            <v>身份证</v>
          </cell>
          <cell r="H2237" t="str">
            <v>513401198412093010</v>
          </cell>
          <cell r="I2237" t="str">
            <v>柳州菱特动力科技有限公司</v>
          </cell>
          <cell r="J2237">
            <v>44191</v>
          </cell>
          <cell r="K2237">
            <v>45285</v>
          </cell>
          <cell r="L2237" t="str">
            <v>是</v>
          </cell>
          <cell r="M2237" t="str">
            <v>柳州市</v>
          </cell>
          <cell r="N2237" t="str">
            <v>企业</v>
          </cell>
          <cell r="O2237" t="str">
            <v>本科</v>
          </cell>
          <cell r="P2237" t="str">
            <v>学士</v>
          </cell>
          <cell r="Q2237" t="str">
            <v>重庆大学</v>
          </cell>
          <cell r="R2237" t="str">
            <v>机械电子工程</v>
          </cell>
          <cell r="S2237" t="str">
            <v>2008年6月</v>
          </cell>
          <cell r="T2237" t="str">
            <v>其他</v>
          </cell>
          <cell r="U2237" t="str">
            <v>H类</v>
          </cell>
          <cell r="V2237">
            <v>6000</v>
          </cell>
          <cell r="W2237">
            <v>1500</v>
          </cell>
          <cell r="X2237">
            <v>7500</v>
          </cell>
          <cell r="Y2237">
            <v>44166</v>
          </cell>
        </row>
        <row r="2237">
          <cell r="AB2237">
            <v>12</v>
          </cell>
          <cell r="AC2237">
            <v>12</v>
          </cell>
          <cell r="AD2237" t="str">
            <v>同意</v>
          </cell>
        </row>
        <row r="2238">
          <cell r="B2238" t="str">
            <v>李康</v>
          </cell>
          <cell r="C2238" t="str">
            <v>男</v>
          </cell>
          <cell r="D2238" t="str">
            <v>汉族</v>
          </cell>
          <cell r="E2238">
            <v>36031</v>
          </cell>
          <cell r="F2238" t="str">
            <v>中国</v>
          </cell>
          <cell r="G2238" t="str">
            <v>居民身份证</v>
          </cell>
          <cell r="H2238" t="str">
            <v>450881199808246254</v>
          </cell>
          <cell r="I2238" t="str">
            <v>柳州市柳江区壮语文学校附属小学</v>
          </cell>
          <cell r="J2238">
            <v>44449</v>
          </cell>
          <cell r="K2238">
            <v>45535</v>
          </cell>
          <cell r="L2238" t="str">
            <v>是</v>
          </cell>
          <cell r="M2238" t="str">
            <v>柳州市柳江区</v>
          </cell>
          <cell r="N2238" t="str">
            <v>学校</v>
          </cell>
          <cell r="O2238" t="str">
            <v>本科</v>
          </cell>
          <cell r="P2238" t="str">
            <v>教育学学士</v>
          </cell>
          <cell r="Q2238" t="str">
            <v>广西科技大学</v>
          </cell>
          <cell r="R2238" t="str">
            <v>社会体育指导与管理</v>
          </cell>
          <cell r="S2238">
            <v>44377</v>
          </cell>
          <cell r="T2238" t="str">
            <v>其他</v>
          </cell>
          <cell r="U2238" t="str">
            <v>H类</v>
          </cell>
          <cell r="V2238">
            <v>3000</v>
          </cell>
          <cell r="W2238">
            <v>750</v>
          </cell>
          <cell r="X2238">
            <v>3750</v>
          </cell>
          <cell r="Y2238">
            <v>44440</v>
          </cell>
          <cell r="Z2238">
            <v>44562</v>
          </cell>
          <cell r="AA2238">
            <v>4</v>
          </cell>
          <cell r="AB2238">
            <v>6</v>
          </cell>
          <cell r="AC2238">
            <v>10</v>
          </cell>
          <cell r="AD2238" t="str">
            <v>同意</v>
          </cell>
        </row>
        <row r="2239">
          <cell r="B2239" t="str">
            <v>韦雪</v>
          </cell>
          <cell r="C2239" t="str">
            <v>女</v>
          </cell>
          <cell r="D2239" t="str">
            <v>毛南族</v>
          </cell>
          <cell r="E2239">
            <v>36079</v>
          </cell>
          <cell r="F2239" t="str">
            <v>中国</v>
          </cell>
          <cell r="G2239" t="str">
            <v>居民身份证</v>
          </cell>
          <cell r="H2239" t="str">
            <v>452701199810111126</v>
          </cell>
          <cell r="I2239" t="str">
            <v>柳州市柳江区壮语文学校附属小学</v>
          </cell>
          <cell r="J2239">
            <v>44449</v>
          </cell>
          <cell r="K2239">
            <v>45535</v>
          </cell>
          <cell r="L2239" t="str">
            <v>是</v>
          </cell>
          <cell r="M2239" t="str">
            <v>柳州市柳江区</v>
          </cell>
          <cell r="N2239" t="str">
            <v>学校</v>
          </cell>
          <cell r="O2239" t="str">
            <v>本科</v>
          </cell>
          <cell r="P2239" t="str">
            <v>教育学学士</v>
          </cell>
          <cell r="Q2239" t="str">
            <v>贺州学院</v>
          </cell>
          <cell r="R2239" t="str">
            <v>小学教育</v>
          </cell>
          <cell r="S2239">
            <v>44377</v>
          </cell>
          <cell r="T2239" t="str">
            <v>其他</v>
          </cell>
          <cell r="U2239" t="str">
            <v>H类</v>
          </cell>
          <cell r="V2239">
            <v>3000</v>
          </cell>
          <cell r="W2239">
            <v>750</v>
          </cell>
          <cell r="X2239">
            <v>3750</v>
          </cell>
          <cell r="Y2239">
            <v>44440</v>
          </cell>
          <cell r="Z2239">
            <v>44563</v>
          </cell>
          <cell r="AA2239">
            <v>4</v>
          </cell>
          <cell r="AB2239">
            <v>6</v>
          </cell>
          <cell r="AC2239">
            <v>10</v>
          </cell>
          <cell r="AD2239" t="str">
            <v>同意</v>
          </cell>
        </row>
        <row r="2240">
          <cell r="B2240" t="str">
            <v>覃馨慧</v>
          </cell>
          <cell r="C2240" t="str">
            <v>女</v>
          </cell>
          <cell r="D2240" t="str">
            <v>汉族</v>
          </cell>
          <cell r="E2240">
            <v>35309</v>
          </cell>
          <cell r="F2240" t="str">
            <v>中国</v>
          </cell>
          <cell r="G2240" t="str">
            <v>居民身份证</v>
          </cell>
          <cell r="H2240" t="str">
            <v>452227199609011269</v>
          </cell>
          <cell r="I2240" t="str">
            <v>柳州市柳江区壮语文学校附属小学</v>
          </cell>
          <cell r="J2240">
            <v>44295</v>
          </cell>
          <cell r="K2240">
            <v>45391</v>
          </cell>
          <cell r="L2240" t="str">
            <v>是</v>
          </cell>
          <cell r="M2240" t="str">
            <v>柳州市柳江区</v>
          </cell>
          <cell r="N2240" t="str">
            <v>学校</v>
          </cell>
          <cell r="O2240" t="str">
            <v>本科</v>
          </cell>
          <cell r="P2240" t="str">
            <v>艺术学学士</v>
          </cell>
          <cell r="Q2240" t="str">
            <v>南宁师范大学</v>
          </cell>
          <cell r="R2240" t="str">
            <v>音乐学</v>
          </cell>
          <cell r="S2240">
            <v>44012</v>
          </cell>
          <cell r="T2240" t="str">
            <v>其他</v>
          </cell>
          <cell r="U2240" t="str">
            <v>H类</v>
          </cell>
          <cell r="V2240">
            <v>1500</v>
          </cell>
          <cell r="W2240">
            <v>375</v>
          </cell>
          <cell r="X2240">
            <v>1875</v>
          </cell>
          <cell r="Y2240">
            <v>44287</v>
          </cell>
          <cell r="Z2240">
            <v>44564</v>
          </cell>
          <cell r="AA2240">
            <v>9</v>
          </cell>
          <cell r="AB2240">
            <v>3</v>
          </cell>
          <cell r="AC2240">
            <v>12</v>
          </cell>
          <cell r="AD2240" t="str">
            <v>同意</v>
          </cell>
        </row>
        <row r="2241">
          <cell r="B2241" t="str">
            <v>卢雪静</v>
          </cell>
          <cell r="C2241" t="str">
            <v>女</v>
          </cell>
          <cell r="D2241" t="str">
            <v>壮族</v>
          </cell>
          <cell r="E2241">
            <v>35758</v>
          </cell>
          <cell r="F2241" t="str">
            <v>中国</v>
          </cell>
          <cell r="G2241" t="str">
            <v>居民身份证</v>
          </cell>
          <cell r="H2241" t="str">
            <v>452223199711241065</v>
          </cell>
          <cell r="I2241" t="str">
            <v>柳州市柳江区壮语文学校附属小学</v>
          </cell>
          <cell r="J2241">
            <v>44449</v>
          </cell>
          <cell r="K2241">
            <v>45535</v>
          </cell>
          <cell r="L2241" t="str">
            <v>是</v>
          </cell>
          <cell r="M2241" t="str">
            <v>柳州市柳江区</v>
          </cell>
          <cell r="N2241" t="str">
            <v>学校</v>
          </cell>
          <cell r="O2241" t="str">
            <v>本科</v>
          </cell>
          <cell r="P2241" t="str">
            <v>艺术学学士</v>
          </cell>
          <cell r="Q2241" t="str">
            <v>广西艺术学院</v>
          </cell>
          <cell r="R2241" t="str">
            <v>美术学（美术教育）</v>
          </cell>
          <cell r="S2241">
            <v>44377</v>
          </cell>
          <cell r="T2241" t="str">
            <v>其他</v>
          </cell>
          <cell r="U2241" t="str">
            <v>H类</v>
          </cell>
          <cell r="V2241">
            <v>3000</v>
          </cell>
          <cell r="W2241">
            <v>750</v>
          </cell>
          <cell r="X2241">
            <v>3750</v>
          </cell>
          <cell r="Y2241">
            <v>44440</v>
          </cell>
          <cell r="Z2241">
            <v>44565</v>
          </cell>
          <cell r="AA2241">
            <v>4</v>
          </cell>
          <cell r="AB2241">
            <v>6</v>
          </cell>
          <cell r="AC2241">
            <v>10</v>
          </cell>
          <cell r="AD2241" t="str">
            <v>同意</v>
          </cell>
        </row>
        <row r="2242">
          <cell r="B2242" t="str">
            <v>梁永盼</v>
          </cell>
          <cell r="C2242" t="str">
            <v>女</v>
          </cell>
          <cell r="D2242" t="str">
            <v>壮族</v>
          </cell>
          <cell r="E2242">
            <v>35672</v>
          </cell>
          <cell r="F2242" t="str">
            <v>中国</v>
          </cell>
          <cell r="G2242" t="str">
            <v>居民身份证</v>
          </cell>
          <cell r="H2242" t="str">
            <v>450221199708302926</v>
          </cell>
          <cell r="I2242" t="str">
            <v>柳州市柳江区壮语文学校附属小学</v>
          </cell>
          <cell r="J2242">
            <v>44449</v>
          </cell>
          <cell r="K2242">
            <v>45535</v>
          </cell>
          <cell r="L2242" t="str">
            <v>是</v>
          </cell>
          <cell r="M2242" t="str">
            <v>柳州市柳江区</v>
          </cell>
          <cell r="N2242" t="str">
            <v>学校</v>
          </cell>
          <cell r="O2242" t="str">
            <v>本科</v>
          </cell>
          <cell r="P2242" t="str">
            <v>教育学学士</v>
          </cell>
          <cell r="Q2242" t="str">
            <v>广西师范大学</v>
          </cell>
          <cell r="R2242" t="str">
            <v>小学教育</v>
          </cell>
          <cell r="S2242">
            <v>44368</v>
          </cell>
          <cell r="T2242" t="str">
            <v>其他</v>
          </cell>
          <cell r="U2242" t="str">
            <v>H类</v>
          </cell>
          <cell r="V2242">
            <v>3000</v>
          </cell>
          <cell r="W2242">
            <v>750</v>
          </cell>
          <cell r="X2242">
            <v>3750</v>
          </cell>
          <cell r="Y2242">
            <v>44440</v>
          </cell>
          <cell r="Z2242">
            <v>44566</v>
          </cell>
          <cell r="AA2242">
            <v>4</v>
          </cell>
          <cell r="AB2242">
            <v>6</v>
          </cell>
          <cell r="AC2242">
            <v>10</v>
          </cell>
          <cell r="AD2242" t="str">
            <v>同意</v>
          </cell>
        </row>
        <row r="2243">
          <cell r="B2243" t="str">
            <v>姚秀丽</v>
          </cell>
          <cell r="C2243" t="str">
            <v>女</v>
          </cell>
          <cell r="D2243" t="str">
            <v>壮族</v>
          </cell>
          <cell r="E2243">
            <v>35796</v>
          </cell>
          <cell r="F2243" t="str">
            <v>中国</v>
          </cell>
          <cell r="G2243" t="str">
            <v>居民身份证</v>
          </cell>
          <cell r="H2243" t="str">
            <v>452231199801012020</v>
          </cell>
          <cell r="I2243" t="str">
            <v>柳州市柳江区壮语文学校附属小学</v>
          </cell>
          <cell r="J2243">
            <v>44449</v>
          </cell>
          <cell r="K2243">
            <v>45535</v>
          </cell>
          <cell r="L2243" t="str">
            <v>是</v>
          </cell>
          <cell r="M2243" t="str">
            <v>柳州市柳江区</v>
          </cell>
          <cell r="N2243" t="str">
            <v>学校</v>
          </cell>
          <cell r="O2243" t="str">
            <v>本科</v>
          </cell>
          <cell r="P2243" t="str">
            <v>文学学士</v>
          </cell>
          <cell r="Q2243" t="str">
            <v>河池学院</v>
          </cell>
          <cell r="R2243" t="str">
            <v>汉语言文学</v>
          </cell>
          <cell r="S2243">
            <v>44377</v>
          </cell>
          <cell r="T2243" t="str">
            <v>其他</v>
          </cell>
          <cell r="U2243" t="str">
            <v>H类</v>
          </cell>
          <cell r="V2243">
            <v>3000</v>
          </cell>
          <cell r="W2243">
            <v>750</v>
          </cell>
          <cell r="X2243">
            <v>3750</v>
          </cell>
          <cell r="Y2243">
            <v>44440</v>
          </cell>
          <cell r="Z2243">
            <v>44567</v>
          </cell>
          <cell r="AA2243">
            <v>4</v>
          </cell>
          <cell r="AB2243">
            <v>6</v>
          </cell>
          <cell r="AC2243">
            <v>10</v>
          </cell>
          <cell r="AD2243" t="str">
            <v>同意</v>
          </cell>
        </row>
        <row r="2244">
          <cell r="B2244" t="str">
            <v>董礼香</v>
          </cell>
          <cell r="C2244" t="str">
            <v>女</v>
          </cell>
          <cell r="D2244" t="str">
            <v>汉族</v>
          </cell>
          <cell r="E2244" t="str">
            <v>1996年11月21日</v>
          </cell>
          <cell r="F2244" t="str">
            <v>中国</v>
          </cell>
          <cell r="G2244" t="str">
            <v>居民身份证</v>
          </cell>
          <cell r="H2244" t="str">
            <v>452702199611210363</v>
          </cell>
          <cell r="I2244" t="str">
            <v>广西诺森检验检测有限公司</v>
          </cell>
          <cell r="J2244" t="str">
            <v>2021年6月1日</v>
          </cell>
          <cell r="K2244" t="str">
            <v>2024年6月1日</v>
          </cell>
          <cell r="L2244" t="str">
            <v>是</v>
          </cell>
          <cell r="M2244" t="str">
            <v>柳州市柳江区</v>
          </cell>
          <cell r="N2244" t="str">
            <v>企业</v>
          </cell>
          <cell r="O2244" t="str">
            <v>本科</v>
          </cell>
          <cell r="P2244" t="str">
            <v>理学学位</v>
          </cell>
          <cell r="Q2244" t="str">
            <v>桂林医学院</v>
          </cell>
          <cell r="R2244" t="str">
            <v>卫生检验与检疫</v>
          </cell>
          <cell r="S2244" t="str">
            <v>2019年6月</v>
          </cell>
          <cell r="T2244" t="str">
            <v>其他</v>
          </cell>
          <cell r="U2244" t="str">
            <v>H类</v>
          </cell>
          <cell r="V2244">
            <v>6000</v>
          </cell>
          <cell r="W2244">
            <v>1500</v>
          </cell>
          <cell r="X2244">
            <v>7500</v>
          </cell>
          <cell r="Y2244">
            <v>44348</v>
          </cell>
        </row>
        <row r="2244">
          <cell r="AA2244">
            <v>0</v>
          </cell>
          <cell r="AB2244">
            <v>12</v>
          </cell>
          <cell r="AC2244">
            <v>12</v>
          </cell>
          <cell r="AD2244" t="str">
            <v>同意</v>
          </cell>
        </row>
        <row r="2245">
          <cell r="B2245" t="str">
            <v>覃满薇</v>
          </cell>
          <cell r="C2245" t="str">
            <v>女</v>
          </cell>
          <cell r="D2245" t="str">
            <v>壮族</v>
          </cell>
          <cell r="E2245" t="str">
            <v>1999年5月21日</v>
          </cell>
          <cell r="F2245" t="str">
            <v>中国</v>
          </cell>
          <cell r="G2245" t="str">
            <v>居民身份证</v>
          </cell>
          <cell r="H2245" t="str">
            <v>450202199905210028</v>
          </cell>
          <cell r="I2245" t="str">
            <v>广西诺森检验检测有限公司</v>
          </cell>
          <cell r="J2245" t="str">
            <v>2021年7月1日</v>
          </cell>
          <cell r="K2245" t="str">
            <v>2024年7月1日</v>
          </cell>
          <cell r="L2245" t="str">
            <v>是</v>
          </cell>
          <cell r="M2245" t="str">
            <v>柳州市柳江区</v>
          </cell>
          <cell r="N2245" t="str">
            <v>企业</v>
          </cell>
          <cell r="O2245" t="str">
            <v>本科</v>
          </cell>
          <cell r="P2245" t="str">
            <v>理学学位</v>
          </cell>
          <cell r="Q2245" t="str">
            <v>桂林医学院</v>
          </cell>
          <cell r="R2245" t="str">
            <v>卫生检验与检疫</v>
          </cell>
          <cell r="S2245" t="str">
            <v>2021年6月</v>
          </cell>
          <cell r="T2245" t="str">
            <v>其他</v>
          </cell>
          <cell r="U2245" t="str">
            <v>H类</v>
          </cell>
          <cell r="V2245">
            <v>6000</v>
          </cell>
          <cell r="W2245">
            <v>1500</v>
          </cell>
          <cell r="X2245">
            <v>7500</v>
          </cell>
          <cell r="Y2245">
            <v>44378</v>
          </cell>
        </row>
        <row r="2245">
          <cell r="AA2245">
            <v>0</v>
          </cell>
          <cell r="AB2245">
            <v>12</v>
          </cell>
          <cell r="AC2245">
            <v>12</v>
          </cell>
          <cell r="AD2245" t="str">
            <v>同意</v>
          </cell>
        </row>
        <row r="2246">
          <cell r="B2246" t="str">
            <v>韦谢芳</v>
          </cell>
          <cell r="C2246" t="str">
            <v>女</v>
          </cell>
          <cell r="D2246" t="str">
            <v>壮族</v>
          </cell>
          <cell r="E2246" t="str">
            <v>1997年4月22日</v>
          </cell>
          <cell r="F2246" t="str">
            <v>中国</v>
          </cell>
          <cell r="G2246" t="str">
            <v>居民身份证</v>
          </cell>
          <cell r="H2246" t="str">
            <v>452223199704220047</v>
          </cell>
          <cell r="I2246" t="str">
            <v>广西诺森检验检测有限公司</v>
          </cell>
          <cell r="J2246" t="str">
            <v>2021年9月6日</v>
          </cell>
          <cell r="K2246" t="str">
            <v>2024年9月6日</v>
          </cell>
          <cell r="L2246" t="str">
            <v>是</v>
          </cell>
          <cell r="M2246" t="str">
            <v>柳州市柳江区</v>
          </cell>
          <cell r="N2246" t="str">
            <v>企业</v>
          </cell>
          <cell r="O2246" t="str">
            <v>本科</v>
          </cell>
          <cell r="P2246" t="str">
            <v>理学学位</v>
          </cell>
          <cell r="Q2246" t="str">
            <v>广西科技大学</v>
          </cell>
          <cell r="R2246" t="str">
            <v>医学检验技术</v>
          </cell>
          <cell r="S2246" t="str">
            <v>2021年6月</v>
          </cell>
          <cell r="T2246" t="str">
            <v>其他</v>
          </cell>
          <cell r="U2246" t="str">
            <v>H类</v>
          </cell>
          <cell r="V2246">
            <v>5000</v>
          </cell>
          <cell r="W2246">
            <v>1250</v>
          </cell>
          <cell r="X2246">
            <v>6250</v>
          </cell>
          <cell r="Y2246">
            <v>44440</v>
          </cell>
        </row>
        <row r="2246">
          <cell r="AA2246">
            <v>0</v>
          </cell>
          <cell r="AB2246">
            <v>10</v>
          </cell>
          <cell r="AC2246">
            <v>10</v>
          </cell>
          <cell r="AD2246" t="str">
            <v>同意</v>
          </cell>
        </row>
        <row r="2247">
          <cell r="B2247" t="str">
            <v>余丽莹</v>
          </cell>
          <cell r="C2247" t="str">
            <v>女</v>
          </cell>
          <cell r="D2247" t="str">
            <v>汉族</v>
          </cell>
          <cell r="E2247" t="str">
            <v>1998年11月19日</v>
          </cell>
          <cell r="F2247" t="str">
            <v>中国</v>
          </cell>
          <cell r="G2247" t="str">
            <v>居民身份证</v>
          </cell>
          <cell r="H2247" t="str">
            <v>452130199811194241</v>
          </cell>
          <cell r="I2247" t="str">
            <v>广西诺森检验检测有限公司</v>
          </cell>
          <cell r="J2247" t="str">
            <v>2021年10月25日</v>
          </cell>
          <cell r="K2247" t="str">
            <v>2024年10月25日</v>
          </cell>
          <cell r="L2247" t="str">
            <v>是</v>
          </cell>
          <cell r="M2247" t="str">
            <v>柳州市柳江区</v>
          </cell>
          <cell r="N2247" t="str">
            <v>企业</v>
          </cell>
          <cell r="O2247" t="str">
            <v>本科</v>
          </cell>
          <cell r="P2247" t="str">
            <v>理学学位</v>
          </cell>
          <cell r="Q2247" t="str">
            <v>桂林医学院</v>
          </cell>
          <cell r="R2247" t="str">
            <v>卫生检验与检疫</v>
          </cell>
          <cell r="S2247" t="str">
            <v>2021年6月</v>
          </cell>
          <cell r="T2247" t="str">
            <v>其他</v>
          </cell>
          <cell r="U2247" t="str">
            <v>H类</v>
          </cell>
          <cell r="V2247">
            <v>4500</v>
          </cell>
          <cell r="W2247">
            <v>1125</v>
          </cell>
          <cell r="X2247">
            <v>5625</v>
          </cell>
          <cell r="Y2247">
            <v>44470</v>
          </cell>
        </row>
        <row r="2247">
          <cell r="AA2247">
            <v>0</v>
          </cell>
          <cell r="AB2247">
            <v>9</v>
          </cell>
          <cell r="AC2247">
            <v>9</v>
          </cell>
          <cell r="AD2247" t="str">
            <v>同意</v>
          </cell>
        </row>
        <row r="2248">
          <cell r="B2248" t="str">
            <v>朱永芝</v>
          </cell>
          <cell r="C2248" t="str">
            <v>女</v>
          </cell>
          <cell r="D2248" t="str">
            <v>壮族</v>
          </cell>
          <cell r="E2248">
            <v>35380</v>
          </cell>
          <cell r="F2248" t="str">
            <v>中国</v>
          </cell>
          <cell r="G2248" t="str">
            <v>身份证</v>
          </cell>
          <cell r="H2248" t="str">
            <v>450221199611113424</v>
          </cell>
          <cell r="I2248" t="str">
            <v>广西柳江农村合作银行</v>
          </cell>
          <cell r="J2248">
            <v>43991</v>
          </cell>
          <cell r="K2248">
            <v>45085</v>
          </cell>
          <cell r="L2248" t="str">
            <v>是</v>
          </cell>
          <cell r="M2248" t="str">
            <v>柳州</v>
          </cell>
          <cell r="N2248" t="str">
            <v>企业</v>
          </cell>
          <cell r="O2248" t="str">
            <v>本科</v>
          </cell>
          <cell r="P2248" t="str">
            <v>经济学</v>
          </cell>
          <cell r="Q2248" t="str">
            <v>上海师范大学</v>
          </cell>
          <cell r="R2248" t="str">
            <v>经济学</v>
          </cell>
          <cell r="S2248">
            <v>43627</v>
          </cell>
          <cell r="T2248" t="str">
            <v>其他</v>
          </cell>
          <cell r="U2248" t="str">
            <v>H类</v>
          </cell>
          <cell r="V2248">
            <v>1000</v>
          </cell>
          <cell r="W2248">
            <v>250</v>
          </cell>
          <cell r="X2248">
            <v>1250</v>
          </cell>
          <cell r="Y2248">
            <v>43983</v>
          </cell>
          <cell r="Z2248">
            <v>44287</v>
          </cell>
          <cell r="AA2248">
            <v>10</v>
          </cell>
          <cell r="AB2248">
            <v>2</v>
          </cell>
          <cell r="AC2248">
            <v>12</v>
          </cell>
          <cell r="AD2248" t="str">
            <v>同意</v>
          </cell>
        </row>
        <row r="2249">
          <cell r="B2249" t="str">
            <v>黄美霞</v>
          </cell>
          <cell r="C2249" t="str">
            <v>女</v>
          </cell>
          <cell r="D2249" t="str">
            <v>壮族</v>
          </cell>
          <cell r="E2249">
            <v>35616</v>
          </cell>
          <cell r="F2249" t="str">
            <v>中国</v>
          </cell>
          <cell r="G2249" t="str">
            <v>身份证</v>
          </cell>
          <cell r="H2249" t="str">
            <v>452225199707052942</v>
          </cell>
          <cell r="I2249" t="str">
            <v>广西柳江农村合作银行</v>
          </cell>
          <cell r="J2249">
            <v>44028</v>
          </cell>
          <cell r="K2249">
            <v>45122</v>
          </cell>
          <cell r="L2249" t="str">
            <v>是</v>
          </cell>
          <cell r="M2249" t="str">
            <v>柳州</v>
          </cell>
          <cell r="N2249" t="str">
            <v>企业</v>
          </cell>
          <cell r="O2249" t="str">
            <v>本科</v>
          </cell>
          <cell r="P2249" t="str">
            <v>管理学</v>
          </cell>
          <cell r="Q2249" t="str">
            <v>广西师范大学</v>
          </cell>
          <cell r="R2249" t="str">
            <v>会计学</v>
          </cell>
          <cell r="S2249">
            <v>44000</v>
          </cell>
          <cell r="T2249" t="str">
            <v>其他</v>
          </cell>
          <cell r="U2249" t="str">
            <v>H类</v>
          </cell>
          <cell r="V2249">
            <v>1500</v>
          </cell>
          <cell r="W2249">
            <v>375</v>
          </cell>
          <cell r="X2249">
            <v>1875</v>
          </cell>
          <cell r="Y2249">
            <v>44013</v>
          </cell>
          <cell r="Z2249">
            <v>44287</v>
          </cell>
          <cell r="AA2249">
            <v>9</v>
          </cell>
          <cell r="AB2249">
            <v>3</v>
          </cell>
          <cell r="AC2249">
            <v>12</v>
          </cell>
          <cell r="AD2249" t="str">
            <v>同意</v>
          </cell>
        </row>
        <row r="2250">
          <cell r="B2250" t="str">
            <v>唐晋</v>
          </cell>
          <cell r="C2250" t="str">
            <v>男</v>
          </cell>
          <cell r="D2250" t="str">
            <v>壮族</v>
          </cell>
          <cell r="E2250">
            <v>34784</v>
          </cell>
          <cell r="F2250" t="str">
            <v>中国</v>
          </cell>
          <cell r="G2250" t="str">
            <v>身份证</v>
          </cell>
          <cell r="H2250" t="str">
            <v>450331199503263319</v>
          </cell>
          <cell r="I2250" t="str">
            <v>广西柳江农村合作银行</v>
          </cell>
          <cell r="J2250">
            <v>43991</v>
          </cell>
          <cell r="K2250">
            <v>45085</v>
          </cell>
          <cell r="L2250" t="str">
            <v>是</v>
          </cell>
          <cell r="M2250" t="str">
            <v>柳州</v>
          </cell>
          <cell r="N2250" t="str">
            <v>企业</v>
          </cell>
          <cell r="O2250" t="str">
            <v>本科</v>
          </cell>
          <cell r="P2250" t="str">
            <v>工学</v>
          </cell>
          <cell r="Q2250" t="str">
            <v>钦州学院</v>
          </cell>
          <cell r="R2250" t="str">
            <v>机械工程</v>
          </cell>
          <cell r="S2250">
            <v>43280</v>
          </cell>
          <cell r="T2250" t="str">
            <v>其他</v>
          </cell>
          <cell r="U2250" t="str">
            <v>H类</v>
          </cell>
          <cell r="V2250">
            <v>1000</v>
          </cell>
          <cell r="W2250">
            <v>250</v>
          </cell>
          <cell r="X2250">
            <v>1250</v>
          </cell>
          <cell r="Y2250">
            <v>43983</v>
          </cell>
          <cell r="Z2250">
            <v>44287</v>
          </cell>
          <cell r="AA2250">
            <v>10</v>
          </cell>
          <cell r="AB2250">
            <v>2</v>
          </cell>
          <cell r="AC2250">
            <v>12</v>
          </cell>
          <cell r="AD2250" t="str">
            <v>同意</v>
          </cell>
        </row>
        <row r="2251">
          <cell r="B2251" t="str">
            <v>刘永立</v>
          </cell>
          <cell r="C2251" t="str">
            <v>男</v>
          </cell>
          <cell r="D2251" t="str">
            <v>苗族</v>
          </cell>
          <cell r="E2251">
            <v>35332</v>
          </cell>
          <cell r="F2251" t="str">
            <v>中国</v>
          </cell>
          <cell r="G2251" t="str">
            <v>身份证</v>
          </cell>
          <cell r="H2251" t="str">
            <v>520121199609246618</v>
          </cell>
          <cell r="I2251" t="str">
            <v>广西柳江农村合作银行</v>
          </cell>
          <cell r="J2251">
            <v>43991</v>
          </cell>
          <cell r="K2251">
            <v>45085</v>
          </cell>
          <cell r="L2251" t="str">
            <v>是</v>
          </cell>
          <cell r="M2251" t="str">
            <v>柳州</v>
          </cell>
          <cell r="N2251" t="str">
            <v>企业</v>
          </cell>
          <cell r="O2251" t="str">
            <v>本科</v>
          </cell>
          <cell r="P2251" t="str">
            <v>工学</v>
          </cell>
          <cell r="Q2251" t="str">
            <v>西北民族大学</v>
          </cell>
          <cell r="R2251" t="str">
            <v>电气工程及其自动化</v>
          </cell>
          <cell r="S2251">
            <v>43259</v>
          </cell>
          <cell r="T2251" t="str">
            <v>其他</v>
          </cell>
          <cell r="U2251" t="str">
            <v>H类</v>
          </cell>
          <cell r="V2251">
            <v>1000</v>
          </cell>
          <cell r="W2251">
            <v>250</v>
          </cell>
          <cell r="X2251">
            <v>1250</v>
          </cell>
          <cell r="Y2251">
            <v>43983</v>
          </cell>
          <cell r="Z2251">
            <v>44287</v>
          </cell>
          <cell r="AA2251">
            <v>10</v>
          </cell>
          <cell r="AB2251">
            <v>2</v>
          </cell>
          <cell r="AC2251">
            <v>12</v>
          </cell>
          <cell r="AD2251" t="str">
            <v>同意</v>
          </cell>
        </row>
        <row r="2252">
          <cell r="B2252" t="str">
            <v>韦卓周</v>
          </cell>
          <cell r="C2252" t="str">
            <v>男</v>
          </cell>
          <cell r="D2252" t="str">
            <v>壮族</v>
          </cell>
          <cell r="E2252">
            <v>35165</v>
          </cell>
          <cell r="F2252" t="str">
            <v>中国</v>
          </cell>
          <cell r="G2252" t="str">
            <v>身份证</v>
          </cell>
          <cell r="H2252" t="str">
            <v>452702199604100991</v>
          </cell>
          <cell r="I2252" t="str">
            <v>广西柳江农村合作银行</v>
          </cell>
          <cell r="J2252">
            <v>44028</v>
          </cell>
          <cell r="K2252">
            <v>45122</v>
          </cell>
          <cell r="L2252" t="str">
            <v>是</v>
          </cell>
          <cell r="M2252" t="str">
            <v>柳州</v>
          </cell>
          <cell r="N2252" t="str">
            <v>企业</v>
          </cell>
          <cell r="O2252" t="str">
            <v>本科</v>
          </cell>
          <cell r="P2252" t="str">
            <v>工学</v>
          </cell>
          <cell r="Q2252" t="str">
            <v>桂林电子科技大学</v>
          </cell>
          <cell r="R2252" t="str">
            <v>网络工程</v>
          </cell>
          <cell r="S2252">
            <v>44000</v>
          </cell>
          <cell r="T2252" t="str">
            <v>其他</v>
          </cell>
          <cell r="U2252" t="str">
            <v>H类</v>
          </cell>
          <cell r="V2252">
            <v>1500</v>
          </cell>
          <cell r="W2252">
            <v>375</v>
          </cell>
          <cell r="X2252">
            <v>1875</v>
          </cell>
          <cell r="Y2252">
            <v>44013</v>
          </cell>
          <cell r="Z2252">
            <v>44287</v>
          </cell>
          <cell r="AA2252">
            <v>9</v>
          </cell>
          <cell r="AB2252">
            <v>3</v>
          </cell>
          <cell r="AC2252">
            <v>12</v>
          </cell>
          <cell r="AD2252" t="str">
            <v>同意</v>
          </cell>
        </row>
        <row r="2253">
          <cell r="B2253" t="str">
            <v>杨琨</v>
          </cell>
          <cell r="C2253" t="str">
            <v>男</v>
          </cell>
          <cell r="D2253" t="str">
            <v>汉族</v>
          </cell>
          <cell r="E2253">
            <v>35317</v>
          </cell>
          <cell r="F2253" t="str">
            <v>中国</v>
          </cell>
          <cell r="G2253" t="str">
            <v>身份证</v>
          </cell>
          <cell r="H2253" t="str">
            <v>450221199609090016</v>
          </cell>
          <cell r="I2253" t="str">
            <v>广西柳江农村合作银行</v>
          </cell>
          <cell r="J2253">
            <v>43991</v>
          </cell>
          <cell r="K2253">
            <v>45085</v>
          </cell>
          <cell r="L2253" t="str">
            <v>是</v>
          </cell>
          <cell r="M2253" t="str">
            <v>柳州</v>
          </cell>
          <cell r="N2253" t="str">
            <v>企业</v>
          </cell>
          <cell r="O2253" t="str">
            <v>本科</v>
          </cell>
          <cell r="P2253" t="str">
            <v>经济学</v>
          </cell>
          <cell r="Q2253" t="str">
            <v>广西师范大学漓江学院</v>
          </cell>
          <cell r="R2253" t="str">
            <v>金融学</v>
          </cell>
          <cell r="S2253">
            <v>43646</v>
          </cell>
          <cell r="T2253" t="str">
            <v>其他</v>
          </cell>
          <cell r="U2253" t="str">
            <v>H类</v>
          </cell>
          <cell r="V2253">
            <v>1000</v>
          </cell>
          <cell r="W2253">
            <v>250</v>
          </cell>
          <cell r="X2253">
            <v>1250</v>
          </cell>
          <cell r="Y2253">
            <v>43983</v>
          </cell>
          <cell r="Z2253">
            <v>44287</v>
          </cell>
          <cell r="AA2253">
            <v>10</v>
          </cell>
          <cell r="AB2253">
            <v>2</v>
          </cell>
          <cell r="AC2253">
            <v>12</v>
          </cell>
          <cell r="AD2253" t="str">
            <v>同意</v>
          </cell>
        </row>
        <row r="2254">
          <cell r="B2254" t="str">
            <v>陈烁宇</v>
          </cell>
          <cell r="C2254" t="str">
            <v>男</v>
          </cell>
          <cell r="D2254" t="str">
            <v>仫佬族</v>
          </cell>
          <cell r="E2254">
            <v>35989</v>
          </cell>
          <cell r="F2254" t="str">
            <v>中国</v>
          </cell>
          <cell r="G2254" t="str">
            <v>身份证</v>
          </cell>
          <cell r="H2254" t="str">
            <v>450221199807130015</v>
          </cell>
          <cell r="I2254" t="str">
            <v>广西柳江农村合作银行</v>
          </cell>
          <cell r="J2254">
            <v>44028</v>
          </cell>
          <cell r="K2254">
            <v>45122</v>
          </cell>
          <cell r="L2254" t="str">
            <v>是</v>
          </cell>
          <cell r="M2254" t="str">
            <v>柳州</v>
          </cell>
          <cell r="N2254" t="str">
            <v>企业</v>
          </cell>
          <cell r="O2254" t="str">
            <v>本科</v>
          </cell>
          <cell r="P2254" t="str">
            <v>文学</v>
          </cell>
          <cell r="Q2254" t="str">
            <v>河北师范大学</v>
          </cell>
          <cell r="R2254" t="str">
            <v>汉语言文学</v>
          </cell>
          <cell r="S2254">
            <v>44012</v>
          </cell>
          <cell r="T2254" t="str">
            <v>其他</v>
          </cell>
          <cell r="U2254" t="str">
            <v>H类</v>
          </cell>
          <cell r="V2254">
            <v>1500</v>
          </cell>
          <cell r="W2254">
            <v>375</v>
          </cell>
          <cell r="X2254">
            <v>1875</v>
          </cell>
          <cell r="Y2254">
            <v>44013</v>
          </cell>
          <cell r="Z2254">
            <v>44287</v>
          </cell>
          <cell r="AA2254">
            <v>9</v>
          </cell>
          <cell r="AB2254">
            <v>3</v>
          </cell>
          <cell r="AC2254">
            <v>12</v>
          </cell>
          <cell r="AD2254" t="str">
            <v>同意</v>
          </cell>
        </row>
        <row r="2255">
          <cell r="B2255" t="str">
            <v>韦江华</v>
          </cell>
          <cell r="C2255" t="str">
            <v>女</v>
          </cell>
          <cell r="D2255" t="str">
            <v>壮族</v>
          </cell>
          <cell r="E2255">
            <v>35841</v>
          </cell>
          <cell r="F2255" t="str">
            <v>中国</v>
          </cell>
          <cell r="G2255" t="str">
            <v>身份证</v>
          </cell>
          <cell r="H2255" t="str">
            <v>450221199802151925</v>
          </cell>
          <cell r="I2255" t="str">
            <v>广西柳江农村合作银行</v>
          </cell>
          <cell r="J2255">
            <v>44028</v>
          </cell>
          <cell r="K2255">
            <v>45122</v>
          </cell>
          <cell r="L2255" t="str">
            <v>是</v>
          </cell>
          <cell r="M2255" t="str">
            <v>柳州</v>
          </cell>
          <cell r="N2255" t="str">
            <v>企业</v>
          </cell>
          <cell r="O2255" t="str">
            <v>本科</v>
          </cell>
          <cell r="P2255" t="str">
            <v>管理学</v>
          </cell>
          <cell r="Q2255" t="str">
            <v>广西大学</v>
          </cell>
          <cell r="R2255" t="str">
            <v>信息管理与信息系统</v>
          </cell>
          <cell r="S2255">
            <v>44002</v>
          </cell>
          <cell r="T2255" t="str">
            <v>一流建设学校</v>
          </cell>
          <cell r="U2255" t="str">
            <v>H类</v>
          </cell>
          <cell r="V2255">
            <v>1500</v>
          </cell>
          <cell r="W2255">
            <v>375</v>
          </cell>
          <cell r="X2255">
            <v>1875</v>
          </cell>
          <cell r="Y2255">
            <v>44013</v>
          </cell>
          <cell r="Z2255">
            <v>44287</v>
          </cell>
          <cell r="AA2255">
            <v>9</v>
          </cell>
          <cell r="AB2255">
            <v>3</v>
          </cell>
          <cell r="AC2255">
            <v>12</v>
          </cell>
          <cell r="AD2255" t="str">
            <v>同意</v>
          </cell>
        </row>
        <row r="2256">
          <cell r="B2256" t="str">
            <v>王毅章</v>
          </cell>
          <cell r="C2256" t="str">
            <v>男</v>
          </cell>
          <cell r="D2256" t="str">
            <v>壮族</v>
          </cell>
          <cell r="E2256">
            <v>35949</v>
          </cell>
          <cell r="F2256" t="str">
            <v>中国</v>
          </cell>
          <cell r="G2256" t="str">
            <v>身份证</v>
          </cell>
          <cell r="H2256" t="str">
            <v>45222719980603331X</v>
          </cell>
          <cell r="I2256" t="str">
            <v>广西柳江农村合作银行</v>
          </cell>
          <cell r="J2256">
            <v>44028</v>
          </cell>
          <cell r="K2256">
            <v>45853</v>
          </cell>
          <cell r="L2256" t="str">
            <v>是</v>
          </cell>
          <cell r="M2256" t="str">
            <v>柳州</v>
          </cell>
          <cell r="N2256" t="str">
            <v>企业</v>
          </cell>
          <cell r="O2256" t="str">
            <v>本科</v>
          </cell>
          <cell r="P2256" t="str">
            <v>经济学</v>
          </cell>
          <cell r="Q2256" t="str">
            <v>山东大学</v>
          </cell>
          <cell r="R2256" t="str">
            <v>国际经济与贸易</v>
          </cell>
          <cell r="S2256">
            <v>44012</v>
          </cell>
          <cell r="T2256" t="str">
            <v>一流建设学校</v>
          </cell>
          <cell r="U2256" t="str">
            <v>H类</v>
          </cell>
          <cell r="V2256">
            <v>1500</v>
          </cell>
          <cell r="W2256">
            <v>375</v>
          </cell>
          <cell r="X2256">
            <v>1875</v>
          </cell>
          <cell r="Y2256">
            <v>44013</v>
          </cell>
          <cell r="Z2256">
            <v>44287</v>
          </cell>
          <cell r="AA2256">
            <v>9</v>
          </cell>
          <cell r="AB2256">
            <v>3</v>
          </cell>
          <cell r="AC2256">
            <v>12</v>
          </cell>
          <cell r="AD2256" t="str">
            <v>同意</v>
          </cell>
        </row>
        <row r="2257">
          <cell r="B2257" t="str">
            <v>廖红霞</v>
          </cell>
          <cell r="C2257" t="str">
            <v>女</v>
          </cell>
          <cell r="D2257" t="str">
            <v>壮族</v>
          </cell>
          <cell r="E2257" t="str">
            <v>1995年6月17日</v>
          </cell>
          <cell r="F2257" t="str">
            <v>中国</v>
          </cell>
          <cell r="G2257" t="str">
            <v>身份证</v>
          </cell>
          <cell r="H2257" t="str">
            <v>450221199506173425</v>
          </cell>
          <cell r="I2257" t="str">
            <v>柳州市柳江区机关幼儿园</v>
          </cell>
          <cell r="J2257" t="str">
            <v>2019年9月1日</v>
          </cell>
          <cell r="K2257" t="str">
            <v>2022年8月31日</v>
          </cell>
          <cell r="L2257" t="str">
            <v>是</v>
          </cell>
          <cell r="M2257" t="str">
            <v>柳江</v>
          </cell>
          <cell r="N2257" t="str">
            <v>事业单位</v>
          </cell>
          <cell r="O2257" t="str">
            <v>本科</v>
          </cell>
          <cell r="P2257" t="str">
            <v>教育学学士学位</v>
          </cell>
          <cell r="Q2257" t="str">
            <v>百色学院</v>
          </cell>
          <cell r="R2257" t="str">
            <v>学前教育</v>
          </cell>
          <cell r="S2257" t="str">
            <v>2019年6月</v>
          </cell>
          <cell r="T2257" t="str">
            <v>其他</v>
          </cell>
          <cell r="U2257" t="str">
            <v>H类</v>
          </cell>
          <cell r="V2257" t="str">
            <v>6000</v>
          </cell>
          <cell r="W2257" t="str">
            <v>1500</v>
          </cell>
          <cell r="X2257" t="str">
            <v>7500</v>
          </cell>
          <cell r="Y2257" t="str">
            <v>2019年9月</v>
          </cell>
          <cell r="Z2257" t="str">
            <v>0</v>
          </cell>
          <cell r="AA2257" t="str">
            <v>0</v>
          </cell>
          <cell r="AB2257" t="str">
            <v>12</v>
          </cell>
          <cell r="AC2257" t="str">
            <v>12</v>
          </cell>
          <cell r="AD2257" t="str">
            <v>同意</v>
          </cell>
        </row>
        <row r="2258">
          <cell r="B2258" t="str">
            <v>熊白茜</v>
          </cell>
          <cell r="C2258" t="str">
            <v>女</v>
          </cell>
          <cell r="D2258" t="str">
            <v>汉族</v>
          </cell>
          <cell r="E2258" t="str">
            <v>1998年2月3日</v>
          </cell>
          <cell r="F2258" t="str">
            <v>中国</v>
          </cell>
          <cell r="G2258" t="str">
            <v>身份证</v>
          </cell>
          <cell r="H2258" t="str">
            <v>450321199802035524</v>
          </cell>
          <cell r="I2258" t="str">
            <v>柳州市桥厦科技发展有限公司</v>
          </cell>
          <cell r="J2258" t="str">
            <v>2020年6月8日</v>
          </cell>
          <cell r="K2258" t="str">
            <v>2023年6月7日</v>
          </cell>
          <cell r="L2258" t="str">
            <v>是</v>
          </cell>
          <cell r="M2258" t="str">
            <v>柳州市</v>
          </cell>
          <cell r="N2258" t="str">
            <v>企业</v>
          </cell>
          <cell r="O2258" t="str">
            <v>本科</v>
          </cell>
          <cell r="P2258" t="str">
            <v>学士</v>
          </cell>
          <cell r="Q2258" t="str">
            <v>广西科技大学</v>
          </cell>
          <cell r="R2258" t="str">
            <v>财务管理</v>
          </cell>
          <cell r="S2258" t="str">
            <v>2019年6月30日</v>
          </cell>
          <cell r="T2258" t="str">
            <v>其他</v>
          </cell>
          <cell r="U2258" t="str">
            <v>H类</v>
          </cell>
          <cell r="V2258">
            <v>6000</v>
          </cell>
          <cell r="W2258">
            <v>1500</v>
          </cell>
          <cell r="X2258">
            <v>7500</v>
          </cell>
          <cell r="Y2258" t="str">
            <v>2020年6月</v>
          </cell>
          <cell r="Z2258">
            <v>0</v>
          </cell>
          <cell r="AA2258">
            <v>0</v>
          </cell>
          <cell r="AB2258">
            <v>12</v>
          </cell>
          <cell r="AC2258">
            <v>12</v>
          </cell>
          <cell r="AD2258" t="str">
            <v>同意</v>
          </cell>
        </row>
        <row r="2259">
          <cell r="B2259" t="str">
            <v>陆泰奎</v>
          </cell>
          <cell r="C2259" t="str">
            <v>男</v>
          </cell>
          <cell r="D2259" t="str">
            <v>壮族</v>
          </cell>
          <cell r="E2259" t="str">
            <v>1998年3月1日</v>
          </cell>
          <cell r="F2259" t="str">
            <v>中国</v>
          </cell>
          <cell r="G2259" t="str">
            <v>身份证</v>
          </cell>
          <cell r="H2259" t="str">
            <v>450121199803013019</v>
          </cell>
          <cell r="I2259" t="str">
            <v>柳州市桥厦科技发展有限公司</v>
          </cell>
          <cell r="J2259" t="str">
            <v>2020年6月8日</v>
          </cell>
          <cell r="K2259" t="str">
            <v>2023年6月7日</v>
          </cell>
          <cell r="L2259" t="str">
            <v>是</v>
          </cell>
          <cell r="M2259" t="str">
            <v>柳州市</v>
          </cell>
          <cell r="N2259" t="str">
            <v>企业</v>
          </cell>
          <cell r="O2259" t="str">
            <v>本科</v>
          </cell>
          <cell r="P2259" t="str">
            <v>学士</v>
          </cell>
          <cell r="Q2259" t="str">
            <v>广西科技大学</v>
          </cell>
          <cell r="R2259" t="str">
            <v>工程力学</v>
          </cell>
          <cell r="S2259" t="str">
            <v>2019年6月30日</v>
          </cell>
          <cell r="T2259" t="str">
            <v>其他</v>
          </cell>
          <cell r="U2259" t="str">
            <v>H类</v>
          </cell>
          <cell r="V2259">
            <v>6000</v>
          </cell>
          <cell r="W2259">
            <v>1500</v>
          </cell>
          <cell r="X2259">
            <v>7500</v>
          </cell>
          <cell r="Y2259" t="str">
            <v>2020年6月</v>
          </cell>
          <cell r="Z2259">
            <v>0</v>
          </cell>
          <cell r="AA2259">
            <v>0</v>
          </cell>
          <cell r="AB2259">
            <v>12</v>
          </cell>
          <cell r="AC2259">
            <v>12</v>
          </cell>
          <cell r="AD2259" t="str">
            <v>同意</v>
          </cell>
        </row>
        <row r="2260">
          <cell r="B2260" t="str">
            <v>沈远航</v>
          </cell>
          <cell r="C2260" t="str">
            <v>男</v>
          </cell>
          <cell r="D2260" t="str">
            <v>汉族</v>
          </cell>
          <cell r="E2260">
            <v>36004</v>
          </cell>
          <cell r="F2260" t="str">
            <v>中国</v>
          </cell>
          <cell r="G2260" t="str">
            <v>身份证</v>
          </cell>
          <cell r="H2260" t="str">
            <v>220182199807285513</v>
          </cell>
          <cell r="I2260" t="str">
            <v>中国重汽集团柳州运力科迪亚克机械有限责任公司</v>
          </cell>
          <cell r="J2260">
            <v>44629</v>
          </cell>
          <cell r="K2260">
            <v>46203</v>
          </cell>
          <cell r="L2260" t="str">
            <v>是</v>
          </cell>
          <cell r="M2260" t="str">
            <v>柳州市柳江区</v>
          </cell>
          <cell r="N2260" t="str">
            <v>企业</v>
          </cell>
          <cell r="O2260" t="str">
            <v>本科</v>
          </cell>
          <cell r="P2260" t="str">
            <v>本科学士</v>
          </cell>
          <cell r="Q2260" t="str">
            <v>广西科技大学鹿山学院</v>
          </cell>
          <cell r="R2260" t="str">
            <v>车辆工程</v>
          </cell>
          <cell r="S2260">
            <v>44378</v>
          </cell>
          <cell r="T2260" t="str">
            <v>其他</v>
          </cell>
          <cell r="U2260" t="str">
            <v>H类</v>
          </cell>
          <cell r="V2260">
            <v>1500</v>
          </cell>
          <cell r="W2260">
            <v>375</v>
          </cell>
          <cell r="X2260">
            <v>1875</v>
          </cell>
          <cell r="Y2260">
            <v>44378</v>
          </cell>
          <cell r="Z2260">
            <v>44652</v>
          </cell>
          <cell r="AA2260">
            <v>9</v>
          </cell>
          <cell r="AB2260">
            <v>3</v>
          </cell>
          <cell r="AC2260">
            <v>12</v>
          </cell>
          <cell r="AD2260" t="str">
            <v>同意</v>
          </cell>
        </row>
        <row r="2261">
          <cell r="B2261" t="str">
            <v>杨逸乾</v>
          </cell>
          <cell r="C2261" t="str">
            <v>男</v>
          </cell>
          <cell r="D2261" t="str">
            <v>汉族</v>
          </cell>
          <cell r="E2261">
            <v>36481</v>
          </cell>
          <cell r="F2261" t="str">
            <v>中国</v>
          </cell>
          <cell r="G2261" t="str">
            <v>身份证</v>
          </cell>
          <cell r="H2261" t="str">
            <v>130182199911176630</v>
          </cell>
          <cell r="I2261" t="str">
            <v>中国重汽集团柳州运力专用汽车有限公司</v>
          </cell>
          <cell r="J2261">
            <v>44378</v>
          </cell>
          <cell r="K2261">
            <v>46203</v>
          </cell>
          <cell r="L2261" t="str">
            <v>是</v>
          </cell>
          <cell r="M2261" t="str">
            <v>柳州市柳江区</v>
          </cell>
          <cell r="N2261" t="str">
            <v>企业</v>
          </cell>
          <cell r="O2261" t="str">
            <v>本科</v>
          </cell>
          <cell r="P2261" t="str">
            <v>本科学士</v>
          </cell>
          <cell r="Q2261" t="str">
            <v>广西科技大学鹿山学院</v>
          </cell>
          <cell r="R2261" t="str">
            <v>交通运输</v>
          </cell>
          <cell r="S2261">
            <v>44378</v>
          </cell>
          <cell r="T2261" t="str">
            <v>其他</v>
          </cell>
          <cell r="U2261" t="str">
            <v>H类</v>
          </cell>
          <cell r="V2261">
            <v>1500</v>
          </cell>
          <cell r="W2261">
            <v>375</v>
          </cell>
          <cell r="X2261">
            <v>1875</v>
          </cell>
          <cell r="Y2261">
            <v>44378</v>
          </cell>
          <cell r="Z2261">
            <v>44652</v>
          </cell>
          <cell r="AA2261">
            <v>9</v>
          </cell>
          <cell r="AB2261">
            <v>3</v>
          </cell>
          <cell r="AC2261">
            <v>12</v>
          </cell>
          <cell r="AD2261" t="str">
            <v>同意</v>
          </cell>
        </row>
        <row r="2262">
          <cell r="B2262" t="str">
            <v>蒙江颖</v>
          </cell>
          <cell r="C2262" t="str">
            <v>女</v>
          </cell>
          <cell r="D2262" t="str">
            <v>汉族</v>
          </cell>
          <cell r="E2262">
            <v>36439</v>
          </cell>
          <cell r="F2262" t="str">
            <v>中国</v>
          </cell>
          <cell r="G2262" t="str">
            <v>身份证</v>
          </cell>
          <cell r="H2262" t="str">
            <v>450203199910060323</v>
          </cell>
          <cell r="I2262" t="str">
            <v>中国重汽集团柳州运力专用汽车有限公司</v>
          </cell>
          <cell r="J2262">
            <v>44378</v>
          </cell>
          <cell r="K2262">
            <v>46203</v>
          </cell>
          <cell r="L2262" t="str">
            <v>是</v>
          </cell>
          <cell r="M2262" t="str">
            <v>柳州市柳江区</v>
          </cell>
          <cell r="N2262" t="str">
            <v>企业</v>
          </cell>
          <cell r="O2262" t="str">
            <v>本科</v>
          </cell>
          <cell r="P2262" t="str">
            <v>本科学士</v>
          </cell>
          <cell r="Q2262" t="str">
            <v>成都信息工程大学</v>
          </cell>
          <cell r="R2262" t="str">
            <v>会计学</v>
          </cell>
          <cell r="S2262">
            <v>44348</v>
          </cell>
          <cell r="T2262" t="str">
            <v>其他</v>
          </cell>
          <cell r="U2262" t="str">
            <v>H类</v>
          </cell>
          <cell r="V2262">
            <v>1500</v>
          </cell>
          <cell r="W2262">
            <v>375</v>
          </cell>
          <cell r="X2262">
            <v>1875</v>
          </cell>
          <cell r="Y2262">
            <v>44378</v>
          </cell>
          <cell r="Z2262">
            <v>44652</v>
          </cell>
          <cell r="AA2262">
            <v>9</v>
          </cell>
          <cell r="AB2262">
            <v>3</v>
          </cell>
          <cell r="AC2262">
            <v>12</v>
          </cell>
          <cell r="AD2262" t="str">
            <v>同意</v>
          </cell>
        </row>
        <row r="2263">
          <cell r="B2263" t="str">
            <v>杨超业</v>
          </cell>
          <cell r="C2263" t="str">
            <v>男</v>
          </cell>
          <cell r="D2263" t="str">
            <v>汉族</v>
          </cell>
          <cell r="E2263">
            <v>35368</v>
          </cell>
          <cell r="F2263" t="str">
            <v>中国</v>
          </cell>
          <cell r="G2263" t="str">
            <v>身份证</v>
          </cell>
          <cell r="H2263" t="str">
            <v>450721199610308139</v>
          </cell>
          <cell r="I2263" t="str">
            <v>中国重汽集团柳州运力专用汽车有限公司</v>
          </cell>
          <cell r="J2263">
            <v>44378</v>
          </cell>
          <cell r="K2263">
            <v>46203</v>
          </cell>
          <cell r="L2263" t="str">
            <v>是</v>
          </cell>
          <cell r="M2263" t="str">
            <v>柳州市柳江区</v>
          </cell>
          <cell r="N2263" t="str">
            <v>企业</v>
          </cell>
          <cell r="O2263" t="str">
            <v>本科</v>
          </cell>
          <cell r="P2263" t="str">
            <v>本科学士</v>
          </cell>
          <cell r="Q2263" t="str">
            <v>广西科技大学鹿山学院</v>
          </cell>
          <cell r="R2263" t="str">
            <v>车辆工程</v>
          </cell>
          <cell r="S2263">
            <v>44378</v>
          </cell>
          <cell r="T2263" t="str">
            <v>其他</v>
          </cell>
          <cell r="U2263" t="str">
            <v>H类</v>
          </cell>
          <cell r="V2263">
            <v>1500</v>
          </cell>
          <cell r="W2263">
            <v>375</v>
          </cell>
          <cell r="X2263">
            <v>1875</v>
          </cell>
          <cell r="Y2263">
            <v>44378</v>
          </cell>
          <cell r="Z2263">
            <v>44652</v>
          </cell>
          <cell r="AA2263">
            <v>9</v>
          </cell>
          <cell r="AB2263">
            <v>3</v>
          </cell>
          <cell r="AC2263">
            <v>12</v>
          </cell>
          <cell r="AD2263" t="str">
            <v>同意</v>
          </cell>
        </row>
        <row r="2264">
          <cell r="B2264" t="str">
            <v>凌丹丹</v>
          </cell>
          <cell r="C2264" t="str">
            <v>女</v>
          </cell>
          <cell r="D2264" t="str">
            <v>汉族</v>
          </cell>
          <cell r="E2264">
            <v>36007</v>
          </cell>
          <cell r="F2264" t="str">
            <v>中国</v>
          </cell>
          <cell r="G2264" t="str">
            <v>身份证</v>
          </cell>
          <cell r="H2264" t="str">
            <v>450205199807311043</v>
          </cell>
          <cell r="I2264" t="str">
            <v>中国重汽集团柳州运力专用汽车有限公司</v>
          </cell>
          <cell r="J2264">
            <v>44363</v>
          </cell>
          <cell r="K2264">
            <v>45458</v>
          </cell>
          <cell r="L2264" t="str">
            <v>是</v>
          </cell>
          <cell r="M2264" t="str">
            <v>柳州市柳江区</v>
          </cell>
          <cell r="N2264" t="str">
            <v>企业</v>
          </cell>
          <cell r="O2264" t="str">
            <v>本科</v>
          </cell>
          <cell r="P2264" t="str">
            <v>本科学士</v>
          </cell>
          <cell r="Q2264" t="str">
            <v>四川农业大学</v>
          </cell>
          <cell r="R2264" t="str">
            <v>财务管理</v>
          </cell>
          <cell r="S2264">
            <v>43983</v>
          </cell>
          <cell r="T2264" t="str">
            <v>其他</v>
          </cell>
          <cell r="U2264" t="str">
            <v>H类</v>
          </cell>
          <cell r="V2264">
            <v>1000</v>
          </cell>
          <cell r="W2264">
            <v>250</v>
          </cell>
          <cell r="X2264">
            <v>1250</v>
          </cell>
          <cell r="Y2264">
            <v>44348</v>
          </cell>
          <cell r="Z2264">
            <v>44652</v>
          </cell>
          <cell r="AA2264">
            <v>10</v>
          </cell>
          <cell r="AB2264">
            <v>2</v>
          </cell>
          <cell r="AC2264">
            <v>12</v>
          </cell>
          <cell r="AD2264" t="str">
            <v>同意</v>
          </cell>
        </row>
        <row r="2265">
          <cell r="B2265" t="str">
            <v>常智明</v>
          </cell>
          <cell r="C2265" t="str">
            <v>男</v>
          </cell>
          <cell r="D2265" t="str">
            <v>壮族</v>
          </cell>
          <cell r="E2265">
            <v>36215</v>
          </cell>
          <cell r="F2265" t="str">
            <v>中国</v>
          </cell>
          <cell r="G2265" t="str">
            <v>身份证</v>
          </cell>
          <cell r="H2265" t="str">
            <v>450621199902241719</v>
          </cell>
          <cell r="I2265" t="str">
            <v>中国重汽集团柳州运力专用汽车有限公司</v>
          </cell>
          <cell r="J2265">
            <v>44378</v>
          </cell>
          <cell r="K2265">
            <v>46203</v>
          </cell>
          <cell r="L2265" t="str">
            <v>是</v>
          </cell>
          <cell r="M2265" t="str">
            <v>柳州市柳江区</v>
          </cell>
          <cell r="N2265" t="str">
            <v>企业</v>
          </cell>
          <cell r="O2265" t="str">
            <v>本科</v>
          </cell>
          <cell r="P2265" t="str">
            <v>本科学士</v>
          </cell>
          <cell r="Q2265" t="str">
            <v>广西科技大学</v>
          </cell>
          <cell r="R2265" t="str">
            <v>汽车服务工程</v>
          </cell>
          <cell r="S2265">
            <v>44348</v>
          </cell>
          <cell r="T2265" t="str">
            <v>其他</v>
          </cell>
          <cell r="U2265" t="str">
            <v>H类</v>
          </cell>
          <cell r="V2265">
            <v>1500</v>
          </cell>
          <cell r="W2265">
            <v>375</v>
          </cell>
          <cell r="X2265">
            <v>1875</v>
          </cell>
          <cell r="Y2265">
            <v>44378</v>
          </cell>
          <cell r="Z2265">
            <v>44652</v>
          </cell>
          <cell r="AA2265">
            <v>9</v>
          </cell>
          <cell r="AB2265">
            <v>3</v>
          </cell>
          <cell r="AC2265">
            <v>12</v>
          </cell>
          <cell r="AD2265" t="str">
            <v>同意</v>
          </cell>
        </row>
        <row r="2266">
          <cell r="B2266" t="str">
            <v>黄健刚</v>
          </cell>
          <cell r="C2266" t="str">
            <v>男</v>
          </cell>
          <cell r="D2266" t="str">
            <v>汉族</v>
          </cell>
          <cell r="E2266">
            <v>34821</v>
          </cell>
          <cell r="F2266" t="str">
            <v>中国</v>
          </cell>
          <cell r="G2266" t="str">
            <v>身份证</v>
          </cell>
          <cell r="H2266" t="str">
            <v>450332199505020018</v>
          </cell>
          <cell r="I2266" t="str">
            <v>中国重汽集团柳州运力专用汽车有限公司</v>
          </cell>
          <cell r="J2266">
            <v>44378</v>
          </cell>
          <cell r="K2266">
            <v>46203</v>
          </cell>
          <cell r="L2266" t="str">
            <v>是</v>
          </cell>
          <cell r="M2266" t="str">
            <v>柳州市柳江区</v>
          </cell>
          <cell r="N2266" t="str">
            <v>企业</v>
          </cell>
          <cell r="O2266" t="str">
            <v>本科</v>
          </cell>
          <cell r="P2266" t="str">
            <v>本科学士</v>
          </cell>
          <cell r="Q2266" t="str">
            <v>广西科技大学</v>
          </cell>
          <cell r="R2266" t="str">
            <v>车辆工程</v>
          </cell>
          <cell r="S2266">
            <v>44348</v>
          </cell>
          <cell r="T2266" t="str">
            <v>其他</v>
          </cell>
          <cell r="U2266" t="str">
            <v>H类</v>
          </cell>
          <cell r="V2266">
            <v>1500</v>
          </cell>
          <cell r="W2266">
            <v>375</v>
          </cell>
          <cell r="X2266">
            <v>1875</v>
          </cell>
          <cell r="Y2266">
            <v>44378</v>
          </cell>
          <cell r="Z2266">
            <v>44652</v>
          </cell>
          <cell r="AA2266">
            <v>9</v>
          </cell>
          <cell r="AB2266">
            <v>3</v>
          </cell>
          <cell r="AC2266">
            <v>12</v>
          </cell>
          <cell r="AD2266" t="str">
            <v>同意</v>
          </cell>
        </row>
        <row r="2267">
          <cell r="B2267" t="str">
            <v>叶博宇</v>
          </cell>
          <cell r="C2267" t="str">
            <v>男</v>
          </cell>
          <cell r="D2267" t="str">
            <v>汉族</v>
          </cell>
          <cell r="E2267">
            <v>36366</v>
          </cell>
          <cell r="F2267" t="str">
            <v>中国</v>
          </cell>
          <cell r="G2267" t="str">
            <v>身份证</v>
          </cell>
          <cell r="H2267" t="str">
            <v>13010219990725215X</v>
          </cell>
          <cell r="I2267" t="str">
            <v>中国重汽集团柳州运力专用汽车有限公司</v>
          </cell>
          <cell r="J2267">
            <v>44378</v>
          </cell>
          <cell r="K2267">
            <v>46203</v>
          </cell>
          <cell r="L2267" t="str">
            <v>是</v>
          </cell>
          <cell r="M2267" t="str">
            <v>柳州市柳江区</v>
          </cell>
          <cell r="N2267" t="str">
            <v>企业</v>
          </cell>
          <cell r="O2267" t="str">
            <v>本科</v>
          </cell>
          <cell r="P2267" t="str">
            <v>本科学士</v>
          </cell>
          <cell r="Q2267" t="str">
            <v>广西科技大学鹿山学院</v>
          </cell>
          <cell r="R2267" t="str">
            <v>交通运输</v>
          </cell>
          <cell r="S2267">
            <v>44469</v>
          </cell>
          <cell r="T2267" t="str">
            <v>其他</v>
          </cell>
          <cell r="U2267" t="str">
            <v>H类</v>
          </cell>
          <cell r="V2267">
            <v>1500</v>
          </cell>
          <cell r="W2267">
            <v>375</v>
          </cell>
          <cell r="X2267">
            <v>1875</v>
          </cell>
          <cell r="Y2267">
            <v>44378</v>
          </cell>
          <cell r="Z2267">
            <v>44652</v>
          </cell>
          <cell r="AA2267">
            <v>9</v>
          </cell>
          <cell r="AB2267">
            <v>3</v>
          </cell>
          <cell r="AC2267">
            <v>12</v>
          </cell>
          <cell r="AD2267" t="str">
            <v>同意</v>
          </cell>
        </row>
        <row r="2268">
          <cell r="B2268" t="str">
            <v>吴泉钇</v>
          </cell>
          <cell r="C2268" t="str">
            <v>女</v>
          </cell>
          <cell r="D2268" t="str">
            <v>汉族</v>
          </cell>
          <cell r="E2268">
            <v>34868</v>
          </cell>
          <cell r="F2268" t="str">
            <v>中国</v>
          </cell>
          <cell r="G2268" t="str">
            <v>身份证</v>
          </cell>
          <cell r="H2268" t="str">
            <v>450204199506180020</v>
          </cell>
          <cell r="I2268" t="str">
            <v>中国重汽集团柳州运力专用汽车有限公司</v>
          </cell>
          <cell r="J2268">
            <v>44613</v>
          </cell>
          <cell r="K2268">
            <v>45708</v>
          </cell>
          <cell r="L2268" t="str">
            <v>是</v>
          </cell>
          <cell r="M2268" t="str">
            <v>柳州市柳江区</v>
          </cell>
          <cell r="N2268" t="str">
            <v>企业</v>
          </cell>
          <cell r="O2268" t="str">
            <v>本科</v>
          </cell>
          <cell r="P2268" t="str">
            <v>本科学士</v>
          </cell>
          <cell r="Q2268" t="str">
            <v>南宁学院</v>
          </cell>
          <cell r="R2268" t="str">
            <v>会计学</v>
          </cell>
          <cell r="S2268">
            <v>43617</v>
          </cell>
          <cell r="T2268" t="str">
            <v>其他</v>
          </cell>
          <cell r="U2268" t="str">
            <v>H类</v>
          </cell>
          <cell r="V2268">
            <v>6000</v>
          </cell>
          <cell r="W2268">
            <v>1500</v>
          </cell>
          <cell r="X2268">
            <v>7500</v>
          </cell>
          <cell r="Y2268">
            <v>43678</v>
          </cell>
        </row>
        <row r="2268">
          <cell r="AA2268">
            <v>0</v>
          </cell>
          <cell r="AB2268">
            <v>12</v>
          </cell>
          <cell r="AC2268">
            <v>12</v>
          </cell>
          <cell r="AD2268" t="str">
            <v>同意</v>
          </cell>
          <cell r="AE2268" t="str">
            <v>该同志2019年10月1日至2022年2月在广西联华超市股份有限司工作，并于2021年6月份经鱼峰区人社局做了人才认定。2022年2月辞职，并于中国重汽集团柳州运力专用汽车有限公司签了劳动合同，现在我们柳江区申请人才生活补助。</v>
          </cell>
        </row>
        <row r="2269">
          <cell r="B2269" t="str">
            <v>覃菊秋</v>
          </cell>
          <cell r="C2269" t="str">
            <v>女</v>
          </cell>
          <cell r="D2269" t="str">
            <v>壮族</v>
          </cell>
          <cell r="E2269">
            <v>35893</v>
          </cell>
          <cell r="F2269" t="str">
            <v>中国</v>
          </cell>
          <cell r="G2269" t="str">
            <v>居民身份证</v>
          </cell>
          <cell r="H2269" t="str">
            <v>450222199804083221</v>
          </cell>
          <cell r="I2269" t="str">
            <v>柳州市第四十一中学</v>
          </cell>
          <cell r="J2269">
            <v>44440</v>
          </cell>
          <cell r="K2269">
            <v>45535</v>
          </cell>
          <cell r="L2269" t="str">
            <v>是</v>
          </cell>
          <cell r="M2269" t="str">
            <v>柳州市</v>
          </cell>
          <cell r="N2269" t="str">
            <v>学校</v>
          </cell>
          <cell r="O2269" t="str">
            <v>本科</v>
          </cell>
          <cell r="P2269" t="str">
            <v>理学学士学位</v>
          </cell>
          <cell r="Q2269" t="str">
            <v>湖州师范学院</v>
          </cell>
          <cell r="R2269" t="str">
            <v>物理学</v>
          </cell>
          <cell r="S2269">
            <v>44348</v>
          </cell>
          <cell r="T2269" t="str">
            <v>其他</v>
          </cell>
          <cell r="U2269" t="str">
            <v>H类</v>
          </cell>
          <cell r="V2269">
            <v>3500</v>
          </cell>
          <cell r="W2269">
            <v>875</v>
          </cell>
          <cell r="X2269">
            <v>4375</v>
          </cell>
          <cell r="Y2269">
            <v>44440</v>
          </cell>
          <cell r="Z2269" t="str">
            <v>无</v>
          </cell>
          <cell r="AA2269">
            <v>0</v>
          </cell>
          <cell r="AB2269">
            <v>7</v>
          </cell>
          <cell r="AC2269">
            <v>7</v>
          </cell>
          <cell r="AD2269" t="str">
            <v>同意</v>
          </cell>
          <cell r="AE2269" t="str">
            <v>4月已申请因身份证号录错未得公示，现放到7月申报</v>
          </cell>
        </row>
        <row r="2271">
          <cell r="B2271" t="str">
            <v>陈思羽</v>
          </cell>
          <cell r="C2271" t="str">
            <v>女</v>
          </cell>
          <cell r="D2271" t="str">
            <v>汉</v>
          </cell>
          <cell r="E2271" t="str">
            <v>1996年7月22日</v>
          </cell>
          <cell r="F2271" t="str">
            <v>中国</v>
          </cell>
          <cell r="G2271" t="str">
            <v>身份证</v>
          </cell>
          <cell r="H2271" t="str">
            <v>452229199607220086</v>
          </cell>
          <cell r="I2271" t="str">
            <v>柳州市生态环境技术保障中心</v>
          </cell>
          <cell r="J2271" t="str">
            <v>2020年12月30日</v>
          </cell>
          <cell r="K2271" t="str">
            <v>2023年12月29日</v>
          </cell>
          <cell r="L2271" t="str">
            <v>是</v>
          </cell>
          <cell r="M2271" t="str">
            <v>广西柳州</v>
          </cell>
          <cell r="N2271" t="str">
            <v>公益一类</v>
          </cell>
          <cell r="O2271" t="str">
            <v>研究生</v>
          </cell>
          <cell r="P2271" t="str">
            <v>硕士</v>
          </cell>
          <cell r="Q2271" t="str">
            <v>陕西师范大学</v>
          </cell>
          <cell r="R2271" t="str">
            <v>新闻与传播</v>
          </cell>
          <cell r="S2271">
            <v>44012</v>
          </cell>
          <cell r="T2271" t="str">
            <v>一流建设高校</v>
          </cell>
          <cell r="U2271" t="str">
            <v>F类</v>
          </cell>
          <cell r="V2271">
            <v>3000</v>
          </cell>
          <cell r="W2271">
            <v>750</v>
          </cell>
          <cell r="X2271">
            <v>3750</v>
          </cell>
          <cell r="Y2271">
            <v>44378</v>
          </cell>
          <cell r="Z2271">
            <v>44652</v>
          </cell>
          <cell r="AA2271">
            <v>16</v>
          </cell>
          <cell r="AB2271">
            <v>3</v>
          </cell>
          <cell r="AC2271">
            <v>19</v>
          </cell>
        </row>
        <row r="2272">
          <cell r="B2272" t="str">
            <v>覃朝华</v>
          </cell>
          <cell r="C2272" t="str">
            <v>女</v>
          </cell>
          <cell r="D2272" t="str">
            <v>壮</v>
          </cell>
          <cell r="E2272" t="str">
            <v>1994年4月25日</v>
          </cell>
          <cell r="F2272" t="str">
            <v>中国</v>
          </cell>
          <cell r="G2272" t="str">
            <v>身份证</v>
          </cell>
          <cell r="H2272" t="str">
            <v>450802199404251748</v>
          </cell>
          <cell r="I2272" t="str">
            <v>柳州市生态环境技术保障中心</v>
          </cell>
          <cell r="J2272" t="str">
            <v>2021年1月30日</v>
          </cell>
          <cell r="K2272" t="str">
            <v>2024年1月29日</v>
          </cell>
          <cell r="L2272" t="str">
            <v>是</v>
          </cell>
          <cell r="M2272" t="str">
            <v>广西柳州</v>
          </cell>
          <cell r="N2272" t="str">
            <v>公益一类</v>
          </cell>
          <cell r="O2272" t="str">
            <v>研究生</v>
          </cell>
          <cell r="P2272" t="str">
            <v>硕士</v>
          </cell>
          <cell r="Q2272" t="str">
            <v>广西大学</v>
          </cell>
          <cell r="R2272" t="str">
            <v>环境生态学</v>
          </cell>
          <cell r="S2272">
            <v>44101</v>
          </cell>
          <cell r="T2272" t="str">
            <v>一流建设高校</v>
          </cell>
          <cell r="U2272" t="str">
            <v>F类</v>
          </cell>
          <cell r="V2272">
            <v>3000</v>
          </cell>
          <cell r="W2272">
            <v>750</v>
          </cell>
          <cell r="X2272">
            <v>3750</v>
          </cell>
          <cell r="Y2272">
            <v>44378</v>
          </cell>
          <cell r="Z2272">
            <v>44653</v>
          </cell>
          <cell r="AA2272">
            <v>15</v>
          </cell>
          <cell r="AB2272">
            <v>3</v>
          </cell>
          <cell r="AC2272">
            <v>18</v>
          </cell>
        </row>
        <row r="2273">
          <cell r="B2273" t="str">
            <v>王芾地</v>
          </cell>
          <cell r="C2273" t="str">
            <v>男</v>
          </cell>
          <cell r="D2273" t="str">
            <v>汉</v>
          </cell>
          <cell r="E2273" t="str">
            <v>1996年6月8日</v>
          </cell>
          <cell r="F2273" t="str">
            <v>中国</v>
          </cell>
          <cell r="G2273" t="str">
            <v>身份证</v>
          </cell>
          <cell r="H2273" t="str">
            <v>420606199606086014</v>
          </cell>
          <cell r="I2273" t="str">
            <v>柳州市生态环境技术保障中心</v>
          </cell>
          <cell r="J2273" t="str">
            <v>2021年7月30日</v>
          </cell>
          <cell r="K2273" t="str">
            <v>2024年7月29日</v>
          </cell>
          <cell r="L2273" t="str">
            <v>是</v>
          </cell>
          <cell r="M2273" t="str">
            <v>广西柳州</v>
          </cell>
          <cell r="N2273" t="str">
            <v>公益一类</v>
          </cell>
          <cell r="O2273" t="str">
            <v>研究生</v>
          </cell>
          <cell r="P2273" t="str">
            <v>硕士</v>
          </cell>
          <cell r="Q2273" t="str">
            <v>西安建筑科技大学</v>
          </cell>
          <cell r="R2273" t="str">
            <v>环境科学与工程</v>
          </cell>
          <cell r="S2273" t="str">
            <v>2021年6月23日</v>
          </cell>
          <cell r="T2273" t="str">
            <v>其他</v>
          </cell>
          <cell r="U2273" t="str">
            <v>F类</v>
          </cell>
          <cell r="V2273">
            <v>3000</v>
          </cell>
          <cell r="W2273">
            <v>750</v>
          </cell>
          <cell r="X2273">
            <v>3750</v>
          </cell>
          <cell r="Y2273">
            <v>44409</v>
          </cell>
          <cell r="Z2273">
            <v>44654</v>
          </cell>
          <cell r="AA2273">
            <v>8</v>
          </cell>
          <cell r="AB2273">
            <v>3</v>
          </cell>
          <cell r="AC2273">
            <v>11</v>
          </cell>
        </row>
        <row r="2274">
          <cell r="B2274" t="str">
            <v>梁家能</v>
          </cell>
          <cell r="C2274" t="str">
            <v>男</v>
          </cell>
          <cell r="D2274" t="str">
            <v>汉</v>
          </cell>
          <cell r="E2274" t="str">
            <v>1993年5月1日</v>
          </cell>
          <cell r="F2274" t="str">
            <v>中国</v>
          </cell>
          <cell r="G2274" t="str">
            <v>身份证</v>
          </cell>
          <cell r="H2274" t="str">
            <v>450881199305012333</v>
          </cell>
          <cell r="I2274" t="str">
            <v>柳州市生态环境技术保障中心</v>
          </cell>
          <cell r="J2274" t="str">
            <v>2021年7月30日</v>
          </cell>
          <cell r="K2274" t="str">
            <v>2024年7月29日</v>
          </cell>
          <cell r="L2274" t="str">
            <v>是</v>
          </cell>
          <cell r="M2274" t="str">
            <v>广西柳州</v>
          </cell>
          <cell r="N2274" t="str">
            <v>公益一类</v>
          </cell>
          <cell r="O2274" t="str">
            <v>研究生</v>
          </cell>
          <cell r="P2274" t="str">
            <v>硕士</v>
          </cell>
          <cell r="Q2274" t="str">
            <v>南宁师范大学</v>
          </cell>
          <cell r="R2274" t="str">
            <v>高分子化学与物理</v>
          </cell>
          <cell r="S2274">
            <v>44377</v>
          </cell>
          <cell r="T2274" t="str">
            <v>其他</v>
          </cell>
          <cell r="U2274" t="str">
            <v>F类</v>
          </cell>
          <cell r="V2274">
            <v>3000</v>
          </cell>
          <cell r="W2274">
            <v>750</v>
          </cell>
          <cell r="X2274">
            <v>3750</v>
          </cell>
          <cell r="Y2274">
            <v>44409</v>
          </cell>
          <cell r="Z2274">
            <v>44655</v>
          </cell>
          <cell r="AA2274">
            <v>8</v>
          </cell>
          <cell r="AB2274">
            <v>3</v>
          </cell>
          <cell r="AC2274">
            <v>11</v>
          </cell>
        </row>
        <row r="2275">
          <cell r="B2275" t="str">
            <v>张怡晨</v>
          </cell>
          <cell r="C2275" t="str">
            <v>女</v>
          </cell>
          <cell r="D2275" t="str">
            <v>汉</v>
          </cell>
          <cell r="E2275" t="str">
            <v>1994年10月28日</v>
          </cell>
          <cell r="F2275" t="str">
            <v>中国</v>
          </cell>
          <cell r="G2275" t="str">
            <v>身份证</v>
          </cell>
          <cell r="H2275" t="str">
            <v>610524199410280029</v>
          </cell>
          <cell r="I2275" t="str">
            <v>柳州市生态环境技术保障中心</v>
          </cell>
          <cell r="J2275" t="str">
            <v>2021年7月30日</v>
          </cell>
          <cell r="K2275" t="str">
            <v>2024年7月29日</v>
          </cell>
          <cell r="L2275" t="str">
            <v>是</v>
          </cell>
          <cell r="M2275" t="str">
            <v>广西柳州</v>
          </cell>
          <cell r="N2275" t="str">
            <v>公益一类</v>
          </cell>
          <cell r="O2275" t="str">
            <v>研究生</v>
          </cell>
          <cell r="P2275" t="str">
            <v>硕士</v>
          </cell>
          <cell r="Q2275" t="str">
            <v>西安建筑科技大学</v>
          </cell>
          <cell r="R2275" t="str">
            <v>环境科学与工程</v>
          </cell>
          <cell r="S2275" t="str">
            <v>2021年6月23日</v>
          </cell>
          <cell r="T2275" t="str">
            <v>其他</v>
          </cell>
          <cell r="U2275" t="str">
            <v>F类</v>
          </cell>
          <cell r="V2275">
            <v>3000</v>
          </cell>
          <cell r="W2275">
            <v>750</v>
          </cell>
          <cell r="X2275">
            <v>3750</v>
          </cell>
          <cell r="Y2275">
            <v>44409</v>
          </cell>
          <cell r="Z2275">
            <v>44656</v>
          </cell>
          <cell r="AA2275">
            <v>8</v>
          </cell>
          <cell r="AB2275">
            <v>3</v>
          </cell>
          <cell r="AC2275">
            <v>11</v>
          </cell>
        </row>
        <row r="2276">
          <cell r="B2276" t="str">
            <v>周月梅</v>
          </cell>
          <cell r="C2276" t="str">
            <v>女</v>
          </cell>
          <cell r="D2276" t="str">
            <v>汉</v>
          </cell>
          <cell r="E2276" t="str">
            <v>1993年9月27日</v>
          </cell>
          <cell r="F2276" t="str">
            <v>中国</v>
          </cell>
          <cell r="G2276" t="str">
            <v>身份证</v>
          </cell>
          <cell r="H2276" t="str">
            <v>450821199309272822</v>
          </cell>
          <cell r="I2276" t="str">
            <v>柳州市生态环境技术保障中心</v>
          </cell>
          <cell r="J2276" t="str">
            <v>2021年7月30日</v>
          </cell>
          <cell r="K2276" t="str">
            <v>2024年7月29日</v>
          </cell>
          <cell r="L2276" t="str">
            <v>是</v>
          </cell>
          <cell r="M2276" t="str">
            <v>广西柳州</v>
          </cell>
          <cell r="N2276" t="str">
            <v>公益一类</v>
          </cell>
          <cell r="O2276" t="str">
            <v>研究生</v>
          </cell>
          <cell r="P2276" t="str">
            <v>硕士</v>
          </cell>
          <cell r="Q2276" t="str">
            <v>广西大学</v>
          </cell>
          <cell r="R2276" t="str">
            <v>中国语言文学</v>
          </cell>
          <cell r="S2276" t="str">
            <v>2021年6月24日</v>
          </cell>
          <cell r="T2276" t="str">
            <v>其他</v>
          </cell>
          <cell r="U2276" t="str">
            <v>F类</v>
          </cell>
          <cell r="V2276">
            <v>3000</v>
          </cell>
          <cell r="W2276">
            <v>750</v>
          </cell>
          <cell r="X2276">
            <v>3750</v>
          </cell>
          <cell r="Y2276">
            <v>44409</v>
          </cell>
          <cell r="Z2276">
            <v>44657</v>
          </cell>
          <cell r="AA2276">
            <v>8</v>
          </cell>
          <cell r="AB2276">
            <v>3</v>
          </cell>
          <cell r="AC2276">
            <v>11</v>
          </cell>
        </row>
        <row r="2277">
          <cell r="B2277" t="str">
            <v>肖国正</v>
          </cell>
          <cell r="C2277" t="str">
            <v>男</v>
          </cell>
          <cell r="D2277" t="str">
            <v>汉</v>
          </cell>
          <cell r="E2277" t="str">
            <v>1997年6月30日</v>
          </cell>
          <cell r="F2277" t="str">
            <v>中国</v>
          </cell>
          <cell r="G2277" t="str">
            <v>身份证</v>
          </cell>
          <cell r="H2277" t="str">
            <v>450481199706304212</v>
          </cell>
          <cell r="I2277" t="str">
            <v>柳州市生态环境技术保障中心</v>
          </cell>
          <cell r="J2277" t="str">
            <v>2021年8月2日</v>
          </cell>
          <cell r="K2277" t="str">
            <v>2021年8月1日</v>
          </cell>
          <cell r="L2277" t="str">
            <v>是</v>
          </cell>
          <cell r="M2277" t="str">
            <v>广西柳州</v>
          </cell>
          <cell r="N2277" t="str">
            <v>公益一类</v>
          </cell>
          <cell r="O2277" t="str">
            <v>研究生</v>
          </cell>
          <cell r="P2277" t="str">
            <v>硕士</v>
          </cell>
          <cell r="Q2277" t="str">
            <v>广西科技大学</v>
          </cell>
          <cell r="R2277" t="str">
            <v>社会工作</v>
          </cell>
          <cell r="S2277">
            <v>44372</v>
          </cell>
          <cell r="T2277" t="str">
            <v>其他</v>
          </cell>
          <cell r="U2277" t="str">
            <v>F类</v>
          </cell>
          <cell r="V2277">
            <v>3000</v>
          </cell>
          <cell r="W2277">
            <v>750</v>
          </cell>
          <cell r="X2277">
            <v>3750</v>
          </cell>
          <cell r="Y2277">
            <v>44409</v>
          </cell>
          <cell r="Z2277">
            <v>44658</v>
          </cell>
          <cell r="AA2277">
            <v>8</v>
          </cell>
          <cell r="AB2277">
            <v>3</v>
          </cell>
          <cell r="AC2277">
            <v>11</v>
          </cell>
        </row>
        <row r="2278">
          <cell r="B2278" t="str">
            <v>欧人华</v>
          </cell>
          <cell r="C2278" t="str">
            <v>女</v>
          </cell>
          <cell r="D2278" t="str">
            <v>汉</v>
          </cell>
          <cell r="E2278" t="str">
            <v>1995年3月28日</v>
          </cell>
          <cell r="F2278" t="str">
            <v>中国</v>
          </cell>
          <cell r="G2278" t="str">
            <v>身份证</v>
          </cell>
          <cell r="H2278" t="str">
            <v>452229199503280041</v>
          </cell>
          <cell r="I2278" t="str">
            <v>柳州市生态环境技术保障中心</v>
          </cell>
          <cell r="J2278" t="str">
            <v>2021年8月10日</v>
          </cell>
          <cell r="K2278" t="str">
            <v>2024年8月9日</v>
          </cell>
          <cell r="L2278" t="str">
            <v>是</v>
          </cell>
          <cell r="M2278" t="str">
            <v>广西柳州</v>
          </cell>
          <cell r="N2278" t="str">
            <v>公益一类</v>
          </cell>
          <cell r="O2278" t="str">
            <v>研究生</v>
          </cell>
          <cell r="P2278" t="str">
            <v>硕士</v>
          </cell>
          <cell r="Q2278" t="str">
            <v>南昌大学</v>
          </cell>
          <cell r="R2278" t="str">
            <v>新闻与传播</v>
          </cell>
          <cell r="S2278">
            <v>44369</v>
          </cell>
          <cell r="T2278" t="str">
            <v>一流建设高校</v>
          </cell>
          <cell r="U2278" t="str">
            <v>F类</v>
          </cell>
          <cell r="V2278">
            <v>3000</v>
          </cell>
          <cell r="W2278">
            <v>750</v>
          </cell>
          <cell r="X2278">
            <v>3750</v>
          </cell>
          <cell r="Y2278">
            <v>44409</v>
          </cell>
          <cell r="Z2278">
            <v>44659</v>
          </cell>
          <cell r="AA2278">
            <v>8</v>
          </cell>
          <cell r="AB2278">
            <v>3</v>
          </cell>
          <cell r="AC2278">
            <v>11</v>
          </cell>
        </row>
        <row r="2279">
          <cell r="B2279" t="str">
            <v>陈镜安</v>
          </cell>
          <cell r="C2279" t="str">
            <v>男</v>
          </cell>
          <cell r="D2279" t="str">
            <v>汉</v>
          </cell>
          <cell r="E2279" t="str">
            <v>1996年2月</v>
          </cell>
          <cell r="F2279" t="str">
            <v>中国</v>
          </cell>
          <cell r="G2279" t="str">
            <v>身份证</v>
          </cell>
          <cell r="H2279" t="str">
            <v>450922199602224813</v>
          </cell>
          <cell r="I2279" t="str">
            <v>柳州市生态环境技术保障中心</v>
          </cell>
          <cell r="J2279" t="str">
            <v>2021年9月28日</v>
          </cell>
          <cell r="K2279" t="str">
            <v>2024年9月27日</v>
          </cell>
          <cell r="L2279" t="str">
            <v>是</v>
          </cell>
          <cell r="M2279" t="str">
            <v>广西柳州</v>
          </cell>
          <cell r="N2279" t="str">
            <v>公益一类</v>
          </cell>
          <cell r="O2279" t="str">
            <v>研究生</v>
          </cell>
          <cell r="P2279" t="str">
            <v>硕士</v>
          </cell>
          <cell r="Q2279" t="str">
            <v>福建师范大学</v>
          </cell>
          <cell r="R2279" t="str">
            <v>材料学</v>
          </cell>
          <cell r="S2279">
            <v>44400</v>
          </cell>
          <cell r="T2279" t="str">
            <v>其他</v>
          </cell>
          <cell r="U2279" t="str">
            <v>F类</v>
          </cell>
          <cell r="V2279">
            <v>3000</v>
          </cell>
          <cell r="W2279">
            <v>750</v>
          </cell>
          <cell r="X2279">
            <v>3750</v>
          </cell>
          <cell r="Y2279">
            <v>44440</v>
          </cell>
          <cell r="Z2279">
            <v>44660</v>
          </cell>
          <cell r="AA2279">
            <v>7</v>
          </cell>
          <cell r="AB2279">
            <v>3</v>
          </cell>
          <cell r="AC2279">
            <v>10</v>
          </cell>
        </row>
        <row r="2280">
          <cell r="B2280" t="str">
            <v>覃柳琪</v>
          </cell>
          <cell r="C2280" t="str">
            <v>女</v>
          </cell>
          <cell r="D2280" t="str">
            <v>壮</v>
          </cell>
          <cell r="E2280" t="str">
            <v>1995年10月13日</v>
          </cell>
          <cell r="F2280" t="str">
            <v>中国</v>
          </cell>
          <cell r="G2280" t="str">
            <v>身份证</v>
          </cell>
          <cell r="H2280" t="str">
            <v>45273119951013544X</v>
          </cell>
          <cell r="I2280" t="str">
            <v>柳州市生态环境技术保障中心</v>
          </cell>
          <cell r="J2280" t="str">
            <v>2021年11月29日</v>
          </cell>
          <cell r="K2280" t="str">
            <v>2024年11月28日</v>
          </cell>
          <cell r="L2280" t="str">
            <v>是</v>
          </cell>
          <cell r="M2280" t="str">
            <v>广西柳州</v>
          </cell>
          <cell r="N2280" t="str">
            <v>公益一类</v>
          </cell>
          <cell r="O2280" t="str">
            <v>研究生</v>
          </cell>
          <cell r="P2280" t="str">
            <v>硕士</v>
          </cell>
          <cell r="Q2280" t="str">
            <v>华南农业大学</v>
          </cell>
          <cell r="R2280" t="str">
            <v>应用化学</v>
          </cell>
          <cell r="S2280" t="str">
            <v>2021年6月23日</v>
          </cell>
          <cell r="T2280" t="str">
            <v>一流建设高校</v>
          </cell>
          <cell r="U2280" t="str">
            <v>F类</v>
          </cell>
          <cell r="V2280">
            <v>3000</v>
          </cell>
          <cell r="W2280">
            <v>750</v>
          </cell>
          <cell r="X2280">
            <v>3750</v>
          </cell>
          <cell r="Y2280" t="str">
            <v>2021年11月</v>
          </cell>
          <cell r="Z2280">
            <v>44661</v>
          </cell>
          <cell r="AA2280">
            <v>5</v>
          </cell>
          <cell r="AB2280">
            <v>3</v>
          </cell>
          <cell r="AC2280">
            <v>8</v>
          </cell>
        </row>
        <row r="2282">
          <cell r="B2282" t="str">
            <v>陶喜姣</v>
          </cell>
          <cell r="C2282" t="str">
            <v>女</v>
          </cell>
          <cell r="D2282" t="str">
            <v>壮族</v>
          </cell>
          <cell r="E2282" t="str">
            <v>1997.01.07</v>
          </cell>
          <cell r="F2282" t="str">
            <v>中国</v>
          </cell>
          <cell r="G2282" t="str">
            <v>身份证</v>
          </cell>
          <cell r="H2282" t="str">
            <v>452223199701071525</v>
          </cell>
          <cell r="I2282" t="str">
            <v>柳州市土地征收和出让服务中心</v>
          </cell>
          <cell r="J2282">
            <v>43750</v>
          </cell>
          <cell r="K2282">
            <v>44846</v>
          </cell>
          <cell r="L2282" t="str">
            <v>是</v>
          </cell>
          <cell r="M2282" t="str">
            <v>柳州市</v>
          </cell>
          <cell r="N2282" t="str">
            <v>事业单位</v>
          </cell>
          <cell r="O2282" t="str">
            <v>本科</v>
          </cell>
          <cell r="P2282" t="str">
            <v>管理学
学士</v>
          </cell>
          <cell r="Q2282" t="str">
            <v>烟台大学</v>
          </cell>
          <cell r="R2282" t="str">
            <v>工商管理</v>
          </cell>
          <cell r="S2282" t="str">
            <v>2019.6.21</v>
          </cell>
          <cell r="T2282" t="str">
            <v>其他</v>
          </cell>
          <cell r="U2282" t="str">
            <v>H</v>
          </cell>
          <cell r="V2282">
            <v>6000</v>
          </cell>
          <cell r="W2282">
            <v>1500</v>
          </cell>
          <cell r="X2282">
            <v>7500</v>
          </cell>
          <cell r="Y2282">
            <v>43739</v>
          </cell>
          <cell r="Z2282">
            <v>44743</v>
          </cell>
          <cell r="AA2282">
            <v>0</v>
          </cell>
          <cell r="AB2282">
            <v>12</v>
          </cell>
          <cell r="AC2282">
            <v>12</v>
          </cell>
          <cell r="AD2282">
            <v>7500</v>
          </cell>
        </row>
        <row r="2283">
          <cell r="B2283" t="str">
            <v>肖柳阳</v>
          </cell>
          <cell r="C2283" t="str">
            <v>男</v>
          </cell>
          <cell r="D2283" t="str">
            <v>汉族</v>
          </cell>
          <cell r="E2283" t="str">
            <v>1986.05.23</v>
          </cell>
          <cell r="F2283" t="str">
            <v>中国</v>
          </cell>
          <cell r="G2283" t="str">
            <v>身份证</v>
          </cell>
          <cell r="H2283" t="str">
            <v>430426198605235016</v>
          </cell>
          <cell r="I2283" t="str">
            <v>柳州市国土规划测绘院</v>
          </cell>
          <cell r="J2283">
            <v>43922</v>
          </cell>
          <cell r="K2283">
            <v>45382</v>
          </cell>
          <cell r="L2283" t="str">
            <v>是</v>
          </cell>
          <cell r="M2283" t="str">
            <v>柳州市</v>
          </cell>
          <cell r="N2283" t="str">
            <v>事业单位</v>
          </cell>
          <cell r="O2283" t="str">
            <v>研究生</v>
          </cell>
          <cell r="P2283" t="str">
            <v>理学硕士</v>
          </cell>
          <cell r="Q2283" t="str">
            <v>中国地质大学</v>
          </cell>
          <cell r="R2283" t="str">
            <v>矿物学、岩石学、矿床学</v>
          </cell>
          <cell r="S2283" t="str">
            <v>2017.07.01</v>
          </cell>
          <cell r="T2283" t="str">
            <v>其他</v>
          </cell>
          <cell r="U2283" t="str">
            <v>F</v>
          </cell>
          <cell r="V2283">
            <v>27000</v>
          </cell>
          <cell r="W2283">
            <v>6750</v>
          </cell>
          <cell r="X2283">
            <v>33750</v>
          </cell>
          <cell r="Y2283" t="str">
            <v>2020年4月</v>
          </cell>
          <cell r="Z2283" t="str">
            <v>2022年7月</v>
          </cell>
          <cell r="AA2283">
            <v>0</v>
          </cell>
          <cell r="AB2283">
            <v>27</v>
          </cell>
          <cell r="AC2283">
            <v>27</v>
          </cell>
          <cell r="AD2283">
            <v>33750</v>
          </cell>
        </row>
        <row r="2284">
          <cell r="B2284" t="str">
            <v>陈昕珏</v>
          </cell>
          <cell r="C2284" t="str">
            <v>女</v>
          </cell>
          <cell r="D2284" t="str">
            <v>汉族</v>
          </cell>
          <cell r="E2284" t="str">
            <v>1997.01.20</v>
          </cell>
          <cell r="F2284" t="str">
            <v>中国</v>
          </cell>
          <cell r="G2284" t="str">
            <v>身份证</v>
          </cell>
          <cell r="H2284" t="str">
            <v>450204199701201421</v>
          </cell>
          <cell r="I2284" t="str">
            <v>柳州市国土规划测绘院</v>
          </cell>
          <cell r="J2284">
            <v>44287</v>
          </cell>
          <cell r="K2284">
            <v>46477</v>
          </cell>
          <cell r="L2284" t="str">
            <v>是</v>
          </cell>
          <cell r="M2284" t="str">
            <v>柳州市</v>
          </cell>
          <cell r="N2284" t="str">
            <v>事业单位</v>
          </cell>
          <cell r="O2284" t="str">
            <v>本科</v>
          </cell>
          <cell r="P2284" t="str">
            <v>工学学士</v>
          </cell>
          <cell r="Q2284" t="str">
            <v>北京大学</v>
          </cell>
          <cell r="R2284" t="str">
            <v>能源与动力工程</v>
          </cell>
          <cell r="S2284" t="str">
            <v>2020.07.01</v>
          </cell>
          <cell r="T2284" t="str">
            <v>一流建设高校、国际一流大学</v>
          </cell>
          <cell r="U2284" t="str">
            <v>G</v>
          </cell>
          <cell r="V2284">
            <v>7500</v>
          </cell>
          <cell r="W2284">
            <v>1875</v>
          </cell>
          <cell r="X2284">
            <v>9375</v>
          </cell>
          <cell r="Y2284">
            <v>44287</v>
          </cell>
          <cell r="Z2284">
            <v>44743</v>
          </cell>
          <cell r="AA2284">
            <v>0</v>
          </cell>
          <cell r="AB2284">
            <v>15</v>
          </cell>
          <cell r="AC2284">
            <v>15</v>
          </cell>
          <cell r="AD2284">
            <v>9375</v>
          </cell>
        </row>
        <row r="2286">
          <cell r="B2286" t="str">
            <v>韦琪琪</v>
          </cell>
          <cell r="C2286" t="str">
            <v>女</v>
          </cell>
          <cell r="D2286" t="str">
            <v>壮族</v>
          </cell>
          <cell r="E2286">
            <v>35374</v>
          </cell>
          <cell r="F2286" t="str">
            <v>中国</v>
          </cell>
          <cell r="G2286" t="str">
            <v>身份证</v>
          </cell>
          <cell r="H2286" t="str">
            <v>450211199611051320</v>
          </cell>
          <cell r="I2286" t="str">
            <v>广西柳钢医疗有限公司</v>
          </cell>
          <cell r="J2286">
            <v>44348</v>
          </cell>
          <cell r="K2286">
            <v>45443</v>
          </cell>
          <cell r="L2286" t="str">
            <v>是</v>
          </cell>
          <cell r="M2286" t="str">
            <v>柳州</v>
          </cell>
          <cell r="N2286" t="str">
            <v>企业</v>
          </cell>
          <cell r="O2286" t="str">
            <v>本科</v>
          </cell>
          <cell r="P2286" t="str">
            <v>学士</v>
          </cell>
          <cell r="Q2286" t="str">
            <v>厦门大学</v>
          </cell>
          <cell r="R2286" t="str">
            <v>医学检验与技术</v>
          </cell>
          <cell r="S2286">
            <v>43646</v>
          </cell>
          <cell r="T2286" t="str">
            <v>一流建设高校</v>
          </cell>
          <cell r="U2286" t="str">
            <v>G类</v>
          </cell>
          <cell r="V2286">
            <v>6500</v>
          </cell>
          <cell r="W2286">
            <v>1625</v>
          </cell>
          <cell r="X2286">
            <v>8125</v>
          </cell>
          <cell r="Y2286">
            <v>44348</v>
          </cell>
          <cell r="Z2286" t="str">
            <v>无</v>
          </cell>
          <cell r="AA2286">
            <v>0</v>
          </cell>
          <cell r="AB2286">
            <v>13</v>
          </cell>
          <cell r="AC2286">
            <v>13</v>
          </cell>
        </row>
        <row r="2287">
          <cell r="B2287" t="str">
            <v>李欣</v>
          </cell>
          <cell r="C2287" t="str">
            <v>女</v>
          </cell>
          <cell r="D2287" t="str">
            <v>汉族</v>
          </cell>
          <cell r="E2287" t="str">
            <v>1997年6月24日</v>
          </cell>
          <cell r="F2287" t="str">
            <v>中国</v>
          </cell>
          <cell r="G2287" t="str">
            <v>身份证</v>
          </cell>
          <cell r="H2287" t="str">
            <v>430581199706240548</v>
          </cell>
          <cell r="I2287" t="str">
            <v>广西柳钢医疗有限公司</v>
          </cell>
          <cell r="J2287">
            <v>44378</v>
          </cell>
          <cell r="K2287">
            <v>45473</v>
          </cell>
          <cell r="L2287" t="str">
            <v>是</v>
          </cell>
          <cell r="M2287" t="str">
            <v>柳州</v>
          </cell>
          <cell r="N2287" t="str">
            <v>企业</v>
          </cell>
          <cell r="O2287" t="str">
            <v>本科</v>
          </cell>
          <cell r="P2287" t="str">
            <v>学士</v>
          </cell>
          <cell r="Q2287" t="str">
            <v>吉首大学张家界学院</v>
          </cell>
          <cell r="R2287" t="str">
            <v>护理学</v>
          </cell>
          <cell r="S2287">
            <v>43626</v>
          </cell>
          <cell r="T2287" t="str">
            <v>其他</v>
          </cell>
          <cell r="U2287" t="str">
            <v>H类</v>
          </cell>
          <cell r="V2287">
            <v>6000</v>
          </cell>
          <cell r="W2287">
            <v>1500</v>
          </cell>
          <cell r="X2287">
            <v>7500</v>
          </cell>
          <cell r="Y2287">
            <v>44378</v>
          </cell>
          <cell r="Z2287" t="str">
            <v>无</v>
          </cell>
          <cell r="AA2287">
            <v>0</v>
          </cell>
          <cell r="AB2287">
            <v>12</v>
          </cell>
          <cell r="AC2287">
            <v>12</v>
          </cell>
        </row>
        <row r="2288">
          <cell r="B2288" t="str">
            <v>卓文清</v>
          </cell>
          <cell r="C2288" t="str">
            <v>女</v>
          </cell>
          <cell r="D2288" t="str">
            <v>壮族</v>
          </cell>
          <cell r="E2288" t="str">
            <v>1988年1月15日</v>
          </cell>
          <cell r="F2288" t="str">
            <v>中国</v>
          </cell>
          <cell r="G2288" t="str">
            <v>身份证</v>
          </cell>
          <cell r="H2288" t="str">
            <v>452226198801151543</v>
          </cell>
          <cell r="I2288" t="str">
            <v>广西柳钢医疗有限公司</v>
          </cell>
          <cell r="J2288">
            <v>44378</v>
          </cell>
          <cell r="K2288">
            <v>45473</v>
          </cell>
          <cell r="L2288" t="str">
            <v>是</v>
          </cell>
          <cell r="M2288" t="str">
            <v>柳州</v>
          </cell>
          <cell r="N2288" t="str">
            <v>企业</v>
          </cell>
          <cell r="O2288" t="str">
            <v>本科</v>
          </cell>
          <cell r="P2288" t="str">
            <v>学士</v>
          </cell>
          <cell r="Q2288" t="str">
            <v>桂林医学院</v>
          </cell>
          <cell r="R2288" t="str">
            <v>医学检验</v>
          </cell>
          <cell r="S2288">
            <v>42549</v>
          </cell>
          <cell r="T2288" t="str">
            <v>其他</v>
          </cell>
          <cell r="U2288" t="str">
            <v>H类</v>
          </cell>
          <cell r="V2288">
            <v>6000</v>
          </cell>
          <cell r="W2288">
            <v>1500</v>
          </cell>
          <cell r="X2288">
            <v>7500</v>
          </cell>
          <cell r="Y2288">
            <v>44378</v>
          </cell>
          <cell r="Z2288" t="str">
            <v>无</v>
          </cell>
          <cell r="AA2288">
            <v>0</v>
          </cell>
          <cell r="AB2288">
            <v>12</v>
          </cell>
          <cell r="AC2288">
            <v>12</v>
          </cell>
        </row>
        <row r="2289">
          <cell r="B2289" t="str">
            <v>覃成诚</v>
          </cell>
          <cell r="C2289" t="str">
            <v>男</v>
          </cell>
          <cell r="D2289" t="str">
            <v>壮族</v>
          </cell>
          <cell r="E2289">
            <v>35916</v>
          </cell>
          <cell r="F2289" t="str">
            <v>中国</v>
          </cell>
          <cell r="G2289" t="str">
            <v>身份证</v>
          </cell>
          <cell r="H2289" t="str">
            <v>450204199805011411</v>
          </cell>
          <cell r="I2289" t="str">
            <v>广西柳钢医疗有限公司</v>
          </cell>
          <cell r="J2289">
            <v>44348</v>
          </cell>
          <cell r="K2289">
            <v>45443</v>
          </cell>
          <cell r="L2289" t="str">
            <v>是</v>
          </cell>
          <cell r="M2289" t="str">
            <v>柳州</v>
          </cell>
          <cell r="N2289" t="str">
            <v>企业</v>
          </cell>
          <cell r="O2289" t="str">
            <v>本科</v>
          </cell>
          <cell r="P2289" t="str">
            <v>学士</v>
          </cell>
          <cell r="Q2289" t="str">
            <v>大连民族大学</v>
          </cell>
          <cell r="R2289" t="str">
            <v>测控技术与技术</v>
          </cell>
          <cell r="S2289">
            <v>44001</v>
          </cell>
          <cell r="T2289" t="str">
            <v>其他</v>
          </cell>
          <cell r="U2289" t="str">
            <v>H类</v>
          </cell>
          <cell r="V2289">
            <v>6000</v>
          </cell>
          <cell r="W2289">
            <v>1500</v>
          </cell>
          <cell r="X2289">
            <v>7500</v>
          </cell>
          <cell r="Y2289">
            <v>44348</v>
          </cell>
          <cell r="Z2289" t="str">
            <v>无</v>
          </cell>
          <cell r="AA2289">
            <v>0</v>
          </cell>
          <cell r="AB2289">
            <v>12</v>
          </cell>
          <cell r="AC2289">
            <v>12</v>
          </cell>
        </row>
        <row r="2290">
          <cell r="B2290" t="str">
            <v>白术刚</v>
          </cell>
          <cell r="C2290" t="str">
            <v>男</v>
          </cell>
          <cell r="D2290" t="str">
            <v>回族</v>
          </cell>
          <cell r="E2290">
            <v>35721</v>
          </cell>
          <cell r="F2290" t="str">
            <v>中国</v>
          </cell>
          <cell r="G2290" t="str">
            <v>身份证</v>
          </cell>
          <cell r="H2290" t="str">
            <v>450323199710181519</v>
          </cell>
          <cell r="I2290" t="str">
            <v>广西柳钢医疗有限公司</v>
          </cell>
          <cell r="J2290">
            <v>44386</v>
          </cell>
          <cell r="K2290">
            <v>45481</v>
          </cell>
          <cell r="L2290" t="str">
            <v>是</v>
          </cell>
          <cell r="M2290" t="str">
            <v>柳州</v>
          </cell>
          <cell r="N2290" t="str">
            <v>企业</v>
          </cell>
          <cell r="O2290" t="str">
            <v>本科</v>
          </cell>
          <cell r="P2290" t="str">
            <v>学士</v>
          </cell>
          <cell r="Q2290" t="str">
            <v>广西医科大学</v>
          </cell>
          <cell r="R2290" t="str">
            <v>临床药学</v>
          </cell>
          <cell r="S2290">
            <v>44368</v>
          </cell>
          <cell r="T2290" t="str">
            <v>其他</v>
          </cell>
          <cell r="U2290" t="str">
            <v>H类</v>
          </cell>
          <cell r="V2290">
            <v>6000</v>
          </cell>
          <cell r="W2290">
            <v>1500</v>
          </cell>
          <cell r="X2290">
            <v>7500</v>
          </cell>
          <cell r="Y2290">
            <v>44378</v>
          </cell>
          <cell r="Z2290" t="str">
            <v>无</v>
          </cell>
          <cell r="AA2290">
            <v>0</v>
          </cell>
          <cell r="AB2290">
            <v>12</v>
          </cell>
          <cell r="AC2290">
            <v>12</v>
          </cell>
        </row>
        <row r="2291">
          <cell r="B2291" t="str">
            <v>韦丽坊</v>
          </cell>
          <cell r="C2291" t="str">
            <v>女</v>
          </cell>
          <cell r="D2291" t="str">
            <v>壮族</v>
          </cell>
          <cell r="E2291">
            <v>36131</v>
          </cell>
          <cell r="F2291" t="str">
            <v>中国</v>
          </cell>
          <cell r="G2291" t="str">
            <v>身份证</v>
          </cell>
          <cell r="H2291" t="str">
            <v>45272419981202002X</v>
          </cell>
          <cell r="I2291" t="str">
            <v>广西柳钢医疗有限公司</v>
          </cell>
          <cell r="J2291">
            <v>44386</v>
          </cell>
          <cell r="K2291">
            <v>45481</v>
          </cell>
          <cell r="L2291" t="str">
            <v>是</v>
          </cell>
          <cell r="M2291" t="str">
            <v>柳州</v>
          </cell>
          <cell r="N2291" t="str">
            <v>企业</v>
          </cell>
          <cell r="O2291" t="str">
            <v>本科</v>
          </cell>
          <cell r="P2291" t="str">
            <v>学士</v>
          </cell>
          <cell r="Q2291" t="str">
            <v>广西医科大学</v>
          </cell>
          <cell r="R2291" t="str">
            <v>公共事业管理</v>
          </cell>
          <cell r="S2291">
            <v>44368</v>
          </cell>
          <cell r="T2291" t="str">
            <v>其他</v>
          </cell>
          <cell r="U2291" t="str">
            <v>H类</v>
          </cell>
          <cell r="V2291">
            <v>6000</v>
          </cell>
          <cell r="W2291">
            <v>1500</v>
          </cell>
          <cell r="X2291">
            <v>7500</v>
          </cell>
          <cell r="Y2291">
            <v>44378</v>
          </cell>
          <cell r="Z2291" t="str">
            <v>无</v>
          </cell>
          <cell r="AA2291">
            <v>0</v>
          </cell>
          <cell r="AB2291">
            <v>12</v>
          </cell>
          <cell r="AC2291">
            <v>12</v>
          </cell>
        </row>
        <row r="2292">
          <cell r="B2292" t="str">
            <v>韦雨欣</v>
          </cell>
          <cell r="C2292" t="str">
            <v>女</v>
          </cell>
          <cell r="D2292" t="str">
            <v>汉族</v>
          </cell>
          <cell r="E2292">
            <v>36301</v>
          </cell>
          <cell r="F2292" t="str">
            <v>中国</v>
          </cell>
          <cell r="G2292" t="str">
            <v>身份证</v>
          </cell>
          <cell r="H2292" t="str">
            <v>452728199905210020</v>
          </cell>
          <cell r="I2292" t="str">
            <v>广西柳钢医疗有限公司</v>
          </cell>
          <cell r="J2292">
            <v>44389</v>
          </cell>
          <cell r="K2292">
            <v>45484</v>
          </cell>
          <cell r="L2292" t="str">
            <v>是</v>
          </cell>
          <cell r="M2292" t="str">
            <v>柳州</v>
          </cell>
          <cell r="N2292" t="str">
            <v>企业</v>
          </cell>
          <cell r="O2292" t="str">
            <v>本科</v>
          </cell>
          <cell r="P2292" t="str">
            <v>学士</v>
          </cell>
          <cell r="Q2292" t="str">
            <v>广西医科大学</v>
          </cell>
          <cell r="R2292" t="str">
            <v>公共事业管理</v>
          </cell>
          <cell r="S2292">
            <v>44368</v>
          </cell>
          <cell r="T2292" t="str">
            <v>其他</v>
          </cell>
          <cell r="U2292" t="str">
            <v>H类</v>
          </cell>
          <cell r="V2292">
            <v>6000</v>
          </cell>
          <cell r="W2292">
            <v>1500</v>
          </cell>
          <cell r="X2292">
            <v>7500</v>
          </cell>
          <cell r="Y2292">
            <v>44378</v>
          </cell>
          <cell r="Z2292" t="str">
            <v>无</v>
          </cell>
          <cell r="AA2292">
            <v>0</v>
          </cell>
          <cell r="AB2292">
            <v>12</v>
          </cell>
          <cell r="AC2292">
            <v>12</v>
          </cell>
        </row>
        <row r="2293">
          <cell r="B2293" t="str">
            <v>黄心宇</v>
          </cell>
          <cell r="C2293" t="str">
            <v>女</v>
          </cell>
          <cell r="D2293" t="str">
            <v>汉族</v>
          </cell>
          <cell r="E2293">
            <v>35440</v>
          </cell>
          <cell r="F2293" t="str">
            <v>中国</v>
          </cell>
          <cell r="G2293" t="str">
            <v>身份证</v>
          </cell>
          <cell r="H2293" t="str">
            <v>452123199701101629</v>
          </cell>
          <cell r="I2293" t="str">
            <v>广西柳钢医疗有限公司</v>
          </cell>
          <cell r="J2293">
            <v>44389</v>
          </cell>
          <cell r="K2293">
            <v>45484</v>
          </cell>
          <cell r="L2293" t="str">
            <v>是</v>
          </cell>
          <cell r="M2293" t="str">
            <v>柳州</v>
          </cell>
          <cell r="N2293" t="str">
            <v>企业</v>
          </cell>
          <cell r="O2293" t="str">
            <v>本科</v>
          </cell>
          <cell r="P2293" t="str">
            <v>学士</v>
          </cell>
          <cell r="Q2293" t="str">
            <v>广西医科大学</v>
          </cell>
          <cell r="R2293" t="str">
            <v>公共事业管理</v>
          </cell>
          <cell r="S2293">
            <v>44368</v>
          </cell>
          <cell r="T2293" t="str">
            <v>其他</v>
          </cell>
          <cell r="U2293" t="str">
            <v>H类</v>
          </cell>
          <cell r="V2293">
            <v>6000</v>
          </cell>
          <cell r="W2293">
            <v>1500</v>
          </cell>
          <cell r="X2293">
            <v>7500</v>
          </cell>
          <cell r="Y2293">
            <v>44378</v>
          </cell>
          <cell r="Z2293" t="str">
            <v>无</v>
          </cell>
          <cell r="AA2293">
            <v>0</v>
          </cell>
          <cell r="AB2293">
            <v>12</v>
          </cell>
          <cell r="AC2293">
            <v>12</v>
          </cell>
        </row>
        <row r="2294">
          <cell r="B2294" t="str">
            <v>覃馨雨</v>
          </cell>
          <cell r="C2294" t="str">
            <v>女</v>
          </cell>
          <cell r="D2294" t="str">
            <v>壮族</v>
          </cell>
          <cell r="E2294">
            <v>35859</v>
          </cell>
          <cell r="F2294" t="str">
            <v>中国</v>
          </cell>
          <cell r="G2294" t="str">
            <v>身份证</v>
          </cell>
          <cell r="H2294" t="str">
            <v>452224199803052524</v>
          </cell>
          <cell r="I2294" t="str">
            <v>广西柳钢医疗有限公司</v>
          </cell>
          <cell r="J2294">
            <v>44389</v>
          </cell>
          <cell r="K2294">
            <v>45484</v>
          </cell>
          <cell r="L2294" t="str">
            <v>是</v>
          </cell>
          <cell r="M2294" t="str">
            <v>柳州</v>
          </cell>
          <cell r="N2294" t="str">
            <v>企业</v>
          </cell>
          <cell r="O2294" t="str">
            <v>本科</v>
          </cell>
          <cell r="P2294" t="str">
            <v>学士</v>
          </cell>
          <cell r="Q2294" t="str">
            <v>广西医科大学</v>
          </cell>
          <cell r="R2294" t="str">
            <v>药学</v>
          </cell>
          <cell r="S2294">
            <v>44368</v>
          </cell>
          <cell r="T2294" t="str">
            <v>其他</v>
          </cell>
          <cell r="U2294" t="str">
            <v>H类</v>
          </cell>
          <cell r="V2294">
            <v>6000</v>
          </cell>
          <cell r="W2294">
            <v>1500</v>
          </cell>
          <cell r="X2294">
            <v>7500</v>
          </cell>
          <cell r="Y2294">
            <v>44378</v>
          </cell>
          <cell r="Z2294" t="str">
            <v>无</v>
          </cell>
          <cell r="AA2294">
            <v>0</v>
          </cell>
          <cell r="AB2294">
            <v>12</v>
          </cell>
          <cell r="AC2294">
            <v>12</v>
          </cell>
        </row>
        <row r="2295">
          <cell r="B2295" t="str">
            <v>黄玉兰</v>
          </cell>
          <cell r="C2295" t="str">
            <v>女</v>
          </cell>
          <cell r="D2295" t="str">
            <v>汉族</v>
          </cell>
          <cell r="E2295">
            <v>35890</v>
          </cell>
          <cell r="F2295" t="str">
            <v>中国</v>
          </cell>
          <cell r="G2295" t="str">
            <v>身份证</v>
          </cell>
          <cell r="H2295" t="str">
            <v>45098119980405068X</v>
          </cell>
          <cell r="I2295" t="str">
            <v>广西柳钢医疗有限公司</v>
          </cell>
          <cell r="J2295">
            <v>44391</v>
          </cell>
          <cell r="K2295">
            <v>45486</v>
          </cell>
          <cell r="L2295" t="str">
            <v>是</v>
          </cell>
          <cell r="M2295" t="str">
            <v>柳州</v>
          </cell>
          <cell r="N2295" t="str">
            <v>企业</v>
          </cell>
          <cell r="O2295" t="str">
            <v>本科</v>
          </cell>
          <cell r="P2295" t="str">
            <v>学士</v>
          </cell>
          <cell r="Q2295" t="str">
            <v>广西医科大学</v>
          </cell>
          <cell r="R2295" t="str">
            <v>公共事业管理</v>
          </cell>
          <cell r="S2295">
            <v>44368</v>
          </cell>
          <cell r="T2295" t="str">
            <v>其他</v>
          </cell>
          <cell r="U2295" t="str">
            <v>H类</v>
          </cell>
          <cell r="V2295">
            <v>6000</v>
          </cell>
          <cell r="W2295">
            <v>1500</v>
          </cell>
          <cell r="X2295">
            <v>7500</v>
          </cell>
          <cell r="Y2295">
            <v>44378</v>
          </cell>
          <cell r="Z2295" t="str">
            <v>无</v>
          </cell>
          <cell r="AA2295">
            <v>0</v>
          </cell>
          <cell r="AB2295">
            <v>12</v>
          </cell>
          <cell r="AC2295">
            <v>12</v>
          </cell>
        </row>
        <row r="2296">
          <cell r="B2296" t="str">
            <v>陈静秀</v>
          </cell>
          <cell r="C2296" t="str">
            <v>女</v>
          </cell>
          <cell r="D2296" t="str">
            <v>汉族</v>
          </cell>
          <cell r="E2296">
            <v>37070</v>
          </cell>
          <cell r="F2296" t="str">
            <v>中国</v>
          </cell>
          <cell r="G2296" t="str">
            <v>身份证</v>
          </cell>
          <cell r="H2296" t="str">
            <v>452424200106280309</v>
          </cell>
          <cell r="I2296" t="str">
            <v>广西柳钢医疗有限公司</v>
          </cell>
          <cell r="J2296">
            <v>44391</v>
          </cell>
          <cell r="K2296">
            <v>45486</v>
          </cell>
          <cell r="L2296" t="str">
            <v>是</v>
          </cell>
          <cell r="M2296" t="str">
            <v>柳州</v>
          </cell>
          <cell r="N2296" t="str">
            <v>企业</v>
          </cell>
          <cell r="O2296" t="str">
            <v>本科</v>
          </cell>
          <cell r="P2296" t="str">
            <v>学士</v>
          </cell>
          <cell r="Q2296" t="str">
            <v>广西大学</v>
          </cell>
          <cell r="R2296" t="str">
            <v>新闻学</v>
          </cell>
          <cell r="S2296">
            <v>44371</v>
          </cell>
          <cell r="T2296" t="str">
            <v>其他</v>
          </cell>
          <cell r="U2296" t="str">
            <v>H类</v>
          </cell>
          <cell r="V2296">
            <v>6000</v>
          </cell>
          <cell r="W2296">
            <v>1500</v>
          </cell>
          <cell r="X2296">
            <v>7500</v>
          </cell>
          <cell r="Y2296">
            <v>44378</v>
          </cell>
          <cell r="Z2296" t="str">
            <v>无</v>
          </cell>
          <cell r="AA2296">
            <v>0</v>
          </cell>
          <cell r="AB2296">
            <v>12</v>
          </cell>
          <cell r="AC2296">
            <v>12</v>
          </cell>
        </row>
        <row r="2297">
          <cell r="B2297" t="str">
            <v>甘丽丽</v>
          </cell>
          <cell r="C2297" t="str">
            <v>女</v>
          </cell>
          <cell r="D2297" t="str">
            <v>汉族</v>
          </cell>
          <cell r="E2297">
            <v>35677</v>
          </cell>
          <cell r="F2297" t="str">
            <v>中国</v>
          </cell>
          <cell r="G2297" t="str">
            <v>身份证</v>
          </cell>
          <cell r="H2297" t="str">
            <v>450803199709047541</v>
          </cell>
          <cell r="I2297" t="str">
            <v>广西柳钢医疗有限公司</v>
          </cell>
          <cell r="J2297">
            <v>44389</v>
          </cell>
          <cell r="K2297">
            <v>45484</v>
          </cell>
          <cell r="L2297" t="str">
            <v>是</v>
          </cell>
          <cell r="M2297" t="str">
            <v>柳州</v>
          </cell>
          <cell r="N2297" t="str">
            <v>企业</v>
          </cell>
          <cell r="O2297" t="str">
            <v>本科</v>
          </cell>
          <cell r="P2297" t="str">
            <v>学士</v>
          </cell>
          <cell r="Q2297" t="str">
            <v>广西医科大学</v>
          </cell>
          <cell r="R2297" t="str">
            <v>信息管理与信息系统</v>
          </cell>
          <cell r="S2297">
            <v>44368</v>
          </cell>
          <cell r="T2297" t="str">
            <v>其他</v>
          </cell>
          <cell r="U2297" t="str">
            <v>H类</v>
          </cell>
          <cell r="V2297">
            <v>6000</v>
          </cell>
          <cell r="W2297">
            <v>1500</v>
          </cell>
          <cell r="X2297">
            <v>7500</v>
          </cell>
          <cell r="Y2297">
            <v>44378</v>
          </cell>
          <cell r="Z2297" t="str">
            <v>无</v>
          </cell>
          <cell r="AA2297">
            <v>0</v>
          </cell>
          <cell r="AB2297">
            <v>12</v>
          </cell>
          <cell r="AC2297">
            <v>12</v>
          </cell>
        </row>
        <row r="2298">
          <cell r="B2298" t="str">
            <v>韦国</v>
          </cell>
          <cell r="C2298" t="str">
            <v>男</v>
          </cell>
          <cell r="D2298" t="str">
            <v>壮族</v>
          </cell>
          <cell r="E2298">
            <v>33035</v>
          </cell>
          <cell r="F2298" t="str">
            <v>中国</v>
          </cell>
          <cell r="G2298" t="str">
            <v>身份证</v>
          </cell>
          <cell r="H2298" t="str">
            <v>45021119900611133X</v>
          </cell>
          <cell r="I2298" t="str">
            <v>广西柳钢医疗有限公司</v>
          </cell>
          <cell r="J2298">
            <v>43712</v>
          </cell>
          <cell r="K2298">
            <v>45351</v>
          </cell>
          <cell r="L2298" t="str">
            <v>是</v>
          </cell>
          <cell r="M2298" t="str">
            <v>柳州</v>
          </cell>
          <cell r="N2298" t="str">
            <v>企业</v>
          </cell>
          <cell r="O2298" t="str">
            <v>本科</v>
          </cell>
          <cell r="P2298" t="str">
            <v>学士</v>
          </cell>
          <cell r="Q2298" t="str">
            <v>郑州大学</v>
          </cell>
          <cell r="R2298" t="str">
            <v>生物医学工程</v>
          </cell>
          <cell r="S2298">
            <v>41806</v>
          </cell>
          <cell r="T2298" t="str">
            <v>一流建设高校</v>
          </cell>
          <cell r="U2298" t="str">
            <v>G类</v>
          </cell>
          <cell r="V2298">
            <v>3000</v>
          </cell>
          <cell r="W2298">
            <v>750</v>
          </cell>
          <cell r="X2298">
            <v>3750</v>
          </cell>
          <cell r="Y2298">
            <v>43709</v>
          </cell>
          <cell r="Z2298">
            <v>44562</v>
          </cell>
          <cell r="AA2298">
            <v>28</v>
          </cell>
          <cell r="AB2298">
            <v>6</v>
          </cell>
          <cell r="AC2298">
            <v>34</v>
          </cell>
        </row>
        <row r="2299">
          <cell r="B2299" t="str">
            <v>梁凤珍</v>
          </cell>
          <cell r="C2299" t="str">
            <v>女</v>
          </cell>
          <cell r="D2299" t="str">
            <v>壮族</v>
          </cell>
          <cell r="E2299">
            <v>33760</v>
          </cell>
          <cell r="F2299" t="str">
            <v>中国</v>
          </cell>
          <cell r="G2299" t="str">
            <v>身份证</v>
          </cell>
          <cell r="H2299" t="str">
            <v>452225199206050922</v>
          </cell>
          <cell r="I2299" t="str">
            <v>广西柳钢医疗有限公司</v>
          </cell>
          <cell r="J2299">
            <v>43647</v>
          </cell>
          <cell r="K2299">
            <v>45351</v>
          </cell>
          <cell r="L2299" t="str">
            <v>是</v>
          </cell>
          <cell r="M2299" t="str">
            <v>柳州</v>
          </cell>
          <cell r="N2299" t="str">
            <v>企业</v>
          </cell>
          <cell r="O2299" t="str">
            <v>研究生</v>
          </cell>
          <cell r="P2299" t="str">
            <v>硕士</v>
          </cell>
          <cell r="Q2299" t="str">
            <v>广西中医药大学</v>
          </cell>
          <cell r="R2299" t="str">
            <v>民族医学</v>
          </cell>
          <cell r="S2299">
            <v>43646</v>
          </cell>
          <cell r="T2299" t="str">
            <v>其他</v>
          </cell>
          <cell r="U2299" t="str">
            <v>F类</v>
          </cell>
          <cell r="V2299">
            <v>6000</v>
          </cell>
          <cell r="W2299">
            <v>1500</v>
          </cell>
          <cell r="X2299">
            <v>7500</v>
          </cell>
          <cell r="Y2299">
            <v>43647</v>
          </cell>
          <cell r="Z2299">
            <v>44563</v>
          </cell>
          <cell r="AA2299">
            <v>30</v>
          </cell>
          <cell r="AB2299">
            <v>6</v>
          </cell>
          <cell r="AC2299">
            <v>36</v>
          </cell>
        </row>
        <row r="2300">
          <cell r="B2300" t="str">
            <v>梁素萍</v>
          </cell>
          <cell r="C2300" t="str">
            <v>女</v>
          </cell>
          <cell r="D2300" t="str">
            <v>汉族</v>
          </cell>
          <cell r="E2300">
            <v>33763</v>
          </cell>
          <cell r="F2300" t="str">
            <v>中国</v>
          </cell>
          <cell r="G2300" t="str">
            <v>身份证</v>
          </cell>
          <cell r="H2300" t="str">
            <v>45020519920608042X</v>
          </cell>
          <cell r="I2300" t="str">
            <v>广西柳钢医疗有限公司</v>
          </cell>
          <cell r="J2300">
            <v>43647</v>
          </cell>
          <cell r="K2300">
            <v>45351</v>
          </cell>
          <cell r="L2300" t="str">
            <v>是</v>
          </cell>
          <cell r="M2300" t="str">
            <v>柳州</v>
          </cell>
          <cell r="N2300" t="str">
            <v>企业</v>
          </cell>
          <cell r="O2300" t="str">
            <v>研究生</v>
          </cell>
          <cell r="P2300" t="str">
            <v>硕士</v>
          </cell>
          <cell r="Q2300" t="str">
            <v>广西中医药大学</v>
          </cell>
          <cell r="R2300" t="str">
            <v>中医内科学</v>
          </cell>
          <cell r="S2300">
            <v>43646</v>
          </cell>
          <cell r="T2300" t="str">
            <v>其他</v>
          </cell>
          <cell r="U2300" t="str">
            <v>F类</v>
          </cell>
          <cell r="V2300">
            <v>6000</v>
          </cell>
          <cell r="W2300">
            <v>1500</v>
          </cell>
          <cell r="X2300">
            <v>7500</v>
          </cell>
          <cell r="Y2300">
            <v>43647</v>
          </cell>
          <cell r="Z2300">
            <v>44564</v>
          </cell>
          <cell r="AA2300">
            <v>30</v>
          </cell>
          <cell r="AB2300">
            <v>6</v>
          </cell>
          <cell r="AC2300">
            <v>36</v>
          </cell>
        </row>
        <row r="2301">
          <cell r="B2301" t="str">
            <v>黄修影</v>
          </cell>
          <cell r="C2301" t="str">
            <v>女</v>
          </cell>
          <cell r="D2301" t="str">
            <v>壮族</v>
          </cell>
          <cell r="E2301">
            <v>34427</v>
          </cell>
          <cell r="F2301" t="str">
            <v>中国</v>
          </cell>
          <cell r="G2301" t="str">
            <v>身份证</v>
          </cell>
          <cell r="H2301" t="str">
            <v>450205199404031020</v>
          </cell>
          <cell r="I2301" t="str">
            <v>广西柳钢医疗有限公司</v>
          </cell>
          <cell r="J2301">
            <v>44105</v>
          </cell>
          <cell r="K2301">
            <v>45351</v>
          </cell>
          <cell r="L2301" t="str">
            <v>是</v>
          </cell>
          <cell r="M2301" t="str">
            <v>柳州</v>
          </cell>
          <cell r="N2301" t="str">
            <v>企业</v>
          </cell>
          <cell r="O2301" t="str">
            <v>研究生</v>
          </cell>
          <cell r="P2301" t="str">
            <v>硕士</v>
          </cell>
          <cell r="Q2301" t="str">
            <v>广西医科大学</v>
          </cell>
          <cell r="R2301" t="str">
            <v>药理学</v>
          </cell>
          <cell r="S2301">
            <v>43634</v>
          </cell>
          <cell r="T2301" t="str">
            <v>其他</v>
          </cell>
          <cell r="U2301" t="str">
            <v>F类</v>
          </cell>
          <cell r="V2301">
            <v>6000</v>
          </cell>
          <cell r="W2301">
            <v>1500</v>
          </cell>
          <cell r="X2301">
            <v>7500</v>
          </cell>
          <cell r="Y2301">
            <v>43647</v>
          </cell>
          <cell r="Z2301">
            <v>44565</v>
          </cell>
          <cell r="AA2301">
            <v>30</v>
          </cell>
          <cell r="AB2301">
            <v>6</v>
          </cell>
          <cell r="AC2301">
            <v>36</v>
          </cell>
        </row>
        <row r="2302">
          <cell r="B2302" t="str">
            <v>张宇翔</v>
          </cell>
          <cell r="C2302" t="str">
            <v>女</v>
          </cell>
          <cell r="D2302" t="str">
            <v>壮族</v>
          </cell>
          <cell r="E2302">
            <v>33554</v>
          </cell>
          <cell r="F2302" t="str">
            <v>中国</v>
          </cell>
          <cell r="G2302" t="str">
            <v>身份证</v>
          </cell>
          <cell r="H2302" t="str">
            <v>450205199111121348</v>
          </cell>
          <cell r="I2302" t="str">
            <v>广西柳钢医疗有限公司</v>
          </cell>
          <cell r="J2302">
            <v>44256</v>
          </cell>
          <cell r="K2302">
            <v>45351</v>
          </cell>
          <cell r="L2302" t="str">
            <v>是</v>
          </cell>
          <cell r="M2302" t="str">
            <v>柳州</v>
          </cell>
          <cell r="N2302" t="str">
            <v>企业</v>
          </cell>
          <cell r="O2302" t="str">
            <v>研究生</v>
          </cell>
          <cell r="P2302" t="str">
            <v>硕士</v>
          </cell>
          <cell r="Q2302" t="str">
            <v>广西中医药大学</v>
          </cell>
          <cell r="R2302" t="str">
            <v>中医学</v>
          </cell>
          <cell r="S2302">
            <v>42541</v>
          </cell>
          <cell r="T2302" t="str">
            <v>其他</v>
          </cell>
          <cell r="U2302" t="str">
            <v>F类</v>
          </cell>
          <cell r="V2302">
            <v>6000</v>
          </cell>
          <cell r="W2302">
            <v>1500</v>
          </cell>
          <cell r="X2302">
            <v>7500</v>
          </cell>
          <cell r="Y2302">
            <v>44256</v>
          </cell>
          <cell r="Z2302">
            <v>44566</v>
          </cell>
          <cell r="AA2302">
            <v>10</v>
          </cell>
          <cell r="AB2302">
            <v>6</v>
          </cell>
          <cell r="AC2302">
            <v>16</v>
          </cell>
        </row>
        <row r="2303">
          <cell r="B2303" t="str">
            <v>义志涛</v>
          </cell>
          <cell r="C2303" t="str">
            <v>男</v>
          </cell>
          <cell r="D2303" t="str">
            <v>瑶族</v>
          </cell>
          <cell r="E2303">
            <v>34456</v>
          </cell>
          <cell r="F2303" t="str">
            <v>中国</v>
          </cell>
          <cell r="G2303" t="str">
            <v>身份证</v>
          </cell>
          <cell r="H2303" t="str">
            <v>452428199405022019</v>
          </cell>
          <cell r="I2303" t="str">
            <v>广西柳钢物流有限责任公司</v>
          </cell>
          <cell r="J2303">
            <v>44172</v>
          </cell>
          <cell r="K2303">
            <v>45266</v>
          </cell>
          <cell r="L2303" t="str">
            <v>是</v>
          </cell>
          <cell r="M2303" t="str">
            <v>柳州</v>
          </cell>
          <cell r="N2303" t="str">
            <v>企业</v>
          </cell>
          <cell r="O2303" t="str">
            <v>研究生</v>
          </cell>
          <cell r="P2303" t="str">
            <v>硕士</v>
          </cell>
          <cell r="Q2303" t="str">
            <v>广西大学</v>
          </cell>
          <cell r="R2303" t="str">
            <v>材料加工工程</v>
          </cell>
          <cell r="S2303">
            <v>44013</v>
          </cell>
          <cell r="T2303" t="str">
            <v>其他</v>
          </cell>
          <cell r="U2303" t="str">
            <v>F类</v>
          </cell>
          <cell r="V2303">
            <v>19000</v>
          </cell>
          <cell r="W2303">
            <v>4750</v>
          </cell>
          <cell r="X2303">
            <v>23750</v>
          </cell>
          <cell r="Y2303">
            <v>44172</v>
          </cell>
          <cell r="Z2303" t="str">
            <v>无</v>
          </cell>
          <cell r="AA2303">
            <v>0</v>
          </cell>
          <cell r="AB2303">
            <v>19</v>
          </cell>
          <cell r="AC2303">
            <v>19</v>
          </cell>
        </row>
        <row r="2304">
          <cell r="B2304" t="str">
            <v>凌慧琳</v>
          </cell>
          <cell r="C2304" t="str">
            <v>女</v>
          </cell>
          <cell r="D2304" t="str">
            <v>汉族</v>
          </cell>
          <cell r="E2304">
            <v>35383</v>
          </cell>
          <cell r="F2304" t="str">
            <v>中国</v>
          </cell>
          <cell r="G2304" t="str">
            <v>身份证</v>
          </cell>
          <cell r="H2304" t="str">
            <v>450205199611141329</v>
          </cell>
          <cell r="I2304" t="str">
            <v>广西柳钢物流有限责任公司</v>
          </cell>
          <cell r="J2304">
            <v>44264</v>
          </cell>
          <cell r="K2304">
            <v>45359</v>
          </cell>
          <cell r="L2304" t="str">
            <v>是</v>
          </cell>
          <cell r="M2304" t="str">
            <v>柳州</v>
          </cell>
          <cell r="N2304" t="str">
            <v>企业</v>
          </cell>
          <cell r="O2304" t="str">
            <v>研究生</v>
          </cell>
          <cell r="P2304" t="str">
            <v>硕士</v>
          </cell>
          <cell r="Q2304" t="str">
            <v>布里斯托大学</v>
          </cell>
          <cell r="R2304" t="str">
            <v>公共政策</v>
          </cell>
          <cell r="S2304">
            <v>44166</v>
          </cell>
          <cell r="T2304" t="str">
            <v>其他</v>
          </cell>
          <cell r="U2304" t="str">
            <v>F类</v>
          </cell>
          <cell r="V2304">
            <v>16000</v>
          </cell>
          <cell r="W2304">
            <v>4000</v>
          </cell>
          <cell r="X2304">
            <v>20000</v>
          </cell>
          <cell r="Y2304">
            <v>44264</v>
          </cell>
          <cell r="Z2304" t="str">
            <v>无</v>
          </cell>
          <cell r="AA2304">
            <v>0</v>
          </cell>
          <cell r="AB2304">
            <v>16</v>
          </cell>
          <cell r="AC2304">
            <v>16</v>
          </cell>
        </row>
        <row r="2305">
          <cell r="B2305" t="str">
            <v>朱能熠</v>
          </cell>
          <cell r="C2305" t="str">
            <v>男</v>
          </cell>
          <cell r="D2305" t="str">
            <v>汉族</v>
          </cell>
          <cell r="E2305">
            <v>34010</v>
          </cell>
          <cell r="F2305" t="str">
            <v>中国</v>
          </cell>
          <cell r="G2305" t="str">
            <v>身份证</v>
          </cell>
          <cell r="H2305" t="str">
            <v>450205199302101000</v>
          </cell>
          <cell r="I2305" t="str">
            <v>广西柳钢物流有限责任公司</v>
          </cell>
          <cell r="J2305">
            <v>44385</v>
          </cell>
          <cell r="K2305">
            <v>45482</v>
          </cell>
          <cell r="L2305" t="str">
            <v>是</v>
          </cell>
          <cell r="M2305" t="str">
            <v>柳州</v>
          </cell>
          <cell r="N2305" t="str">
            <v>企业</v>
          </cell>
          <cell r="O2305" t="str">
            <v>研究生</v>
          </cell>
          <cell r="P2305" t="str">
            <v>硕士</v>
          </cell>
          <cell r="Q2305" t="str">
            <v>广西大学</v>
          </cell>
          <cell r="R2305" t="str">
            <v>机械工程</v>
          </cell>
          <cell r="S2305">
            <v>44371</v>
          </cell>
          <cell r="T2305" t="str">
            <v>其他</v>
          </cell>
          <cell r="U2305" t="str">
            <v>F类</v>
          </cell>
          <cell r="V2305">
            <v>12000</v>
          </cell>
          <cell r="W2305">
            <v>3000</v>
          </cell>
          <cell r="X2305">
            <v>15000</v>
          </cell>
          <cell r="Y2305">
            <v>44385</v>
          </cell>
          <cell r="Z2305" t="str">
            <v>无</v>
          </cell>
          <cell r="AA2305">
            <v>0</v>
          </cell>
          <cell r="AB2305">
            <v>12</v>
          </cell>
          <cell r="AC2305">
            <v>12</v>
          </cell>
        </row>
        <row r="2306">
          <cell r="B2306" t="str">
            <v>付仁杰</v>
          </cell>
          <cell r="C2306" t="str">
            <v>男</v>
          </cell>
          <cell r="D2306" t="str">
            <v>汉族</v>
          </cell>
          <cell r="E2306">
            <v>34922</v>
          </cell>
          <cell r="F2306" t="str">
            <v>中国</v>
          </cell>
          <cell r="G2306" t="str">
            <v>身份证</v>
          </cell>
          <cell r="H2306" t="str">
            <v>450521199508116615</v>
          </cell>
          <cell r="I2306" t="str">
            <v>广西柳钢物流有限责任公司</v>
          </cell>
          <cell r="J2306">
            <v>44385</v>
          </cell>
          <cell r="K2306">
            <v>45480</v>
          </cell>
          <cell r="L2306" t="str">
            <v>是</v>
          </cell>
          <cell r="M2306" t="str">
            <v>柳州</v>
          </cell>
          <cell r="N2306" t="str">
            <v>企业</v>
          </cell>
          <cell r="O2306" t="str">
            <v>研究生</v>
          </cell>
          <cell r="P2306" t="str">
            <v>硕士</v>
          </cell>
          <cell r="Q2306" t="str">
            <v>上海工程技术大学</v>
          </cell>
          <cell r="R2306" t="str">
            <v>车辆工程</v>
          </cell>
          <cell r="S2306">
            <v>44307</v>
          </cell>
          <cell r="T2306" t="str">
            <v>其他</v>
          </cell>
          <cell r="U2306" t="str">
            <v>F类</v>
          </cell>
          <cell r="V2306">
            <v>12000</v>
          </cell>
          <cell r="W2306">
            <v>3000</v>
          </cell>
          <cell r="X2306">
            <v>15000</v>
          </cell>
          <cell r="Y2306">
            <v>44385</v>
          </cell>
          <cell r="Z2306" t="str">
            <v>无</v>
          </cell>
          <cell r="AA2306">
            <v>0</v>
          </cell>
          <cell r="AB2306">
            <v>12</v>
          </cell>
          <cell r="AC2306">
            <v>12</v>
          </cell>
        </row>
        <row r="2307">
          <cell r="B2307" t="str">
            <v>王婷</v>
          </cell>
          <cell r="C2307" t="str">
            <v>女</v>
          </cell>
          <cell r="D2307" t="str">
            <v>汉族</v>
          </cell>
          <cell r="E2307">
            <v>33622</v>
          </cell>
          <cell r="F2307" t="str">
            <v>中国</v>
          </cell>
          <cell r="G2307" t="str">
            <v>身份证</v>
          </cell>
          <cell r="H2307" t="str">
            <v>510322199201195509</v>
          </cell>
          <cell r="I2307" t="str">
            <v>广西柳钢物流有限责任公司</v>
          </cell>
          <cell r="J2307">
            <v>44385</v>
          </cell>
          <cell r="K2307">
            <v>45480</v>
          </cell>
          <cell r="L2307" t="str">
            <v>是</v>
          </cell>
          <cell r="M2307" t="str">
            <v>柳州</v>
          </cell>
          <cell r="N2307" t="str">
            <v>企业</v>
          </cell>
          <cell r="O2307" t="str">
            <v>研究生</v>
          </cell>
          <cell r="P2307" t="str">
            <v>硕士</v>
          </cell>
          <cell r="Q2307" t="str">
            <v>广西大学</v>
          </cell>
          <cell r="R2307" t="str">
            <v>材料工程</v>
          </cell>
          <cell r="S2307">
            <v>44371</v>
          </cell>
          <cell r="T2307" t="str">
            <v>其他</v>
          </cell>
          <cell r="U2307" t="str">
            <v>F类</v>
          </cell>
          <cell r="V2307">
            <v>12000</v>
          </cell>
          <cell r="W2307">
            <v>3000</v>
          </cell>
          <cell r="X2307">
            <v>15000</v>
          </cell>
          <cell r="Y2307">
            <v>44385</v>
          </cell>
          <cell r="Z2307" t="str">
            <v>无</v>
          </cell>
          <cell r="AA2307">
            <v>0</v>
          </cell>
          <cell r="AB2307">
            <v>12</v>
          </cell>
          <cell r="AC2307">
            <v>12</v>
          </cell>
        </row>
        <row r="2308">
          <cell r="B2308" t="str">
            <v>俸鑫</v>
          </cell>
          <cell r="C2308" t="str">
            <v>女</v>
          </cell>
          <cell r="D2308" t="str">
            <v>瑶族</v>
          </cell>
          <cell r="E2308">
            <v>35000</v>
          </cell>
          <cell r="F2308" t="str">
            <v>中国</v>
          </cell>
          <cell r="G2308" t="str">
            <v>身份证</v>
          </cell>
          <cell r="H2308" t="str">
            <v>450332199510282442</v>
          </cell>
          <cell r="I2308" t="str">
            <v>广西柳钢物流有限责任公司</v>
          </cell>
          <cell r="J2308">
            <v>44385</v>
          </cell>
          <cell r="K2308">
            <v>45480</v>
          </cell>
          <cell r="L2308" t="str">
            <v>是</v>
          </cell>
          <cell r="M2308" t="str">
            <v>柳州</v>
          </cell>
          <cell r="N2308" t="str">
            <v>企业</v>
          </cell>
          <cell r="O2308" t="str">
            <v>研究生</v>
          </cell>
          <cell r="P2308" t="str">
            <v>硕士</v>
          </cell>
          <cell r="Q2308" t="str">
            <v>广西大学</v>
          </cell>
          <cell r="R2308" t="str">
            <v>材料科学与工程</v>
          </cell>
          <cell r="S2308">
            <v>44378</v>
          </cell>
          <cell r="T2308" t="str">
            <v>其他</v>
          </cell>
          <cell r="U2308" t="str">
            <v>F类</v>
          </cell>
          <cell r="V2308">
            <v>12000</v>
          </cell>
          <cell r="W2308">
            <v>3000</v>
          </cell>
          <cell r="X2308">
            <v>15000</v>
          </cell>
          <cell r="Y2308">
            <v>44385</v>
          </cell>
          <cell r="Z2308" t="str">
            <v>无</v>
          </cell>
          <cell r="AA2308">
            <v>0</v>
          </cell>
          <cell r="AB2308">
            <v>12</v>
          </cell>
          <cell r="AC2308">
            <v>12</v>
          </cell>
        </row>
        <row r="2309">
          <cell r="B2309" t="str">
            <v>姚燕</v>
          </cell>
          <cell r="C2309" t="str">
            <v>女</v>
          </cell>
          <cell r="D2309" t="str">
            <v>汉族</v>
          </cell>
          <cell r="E2309">
            <v>34676</v>
          </cell>
          <cell r="F2309" t="str">
            <v>中国</v>
          </cell>
          <cell r="G2309" t="str">
            <v>身份证</v>
          </cell>
          <cell r="H2309" t="str">
            <v>450881199412084148</v>
          </cell>
          <cell r="I2309" t="str">
            <v>广西柳钢物流有限责任公司</v>
          </cell>
          <cell r="J2309">
            <v>44385</v>
          </cell>
          <cell r="K2309">
            <v>45480</v>
          </cell>
          <cell r="L2309" t="str">
            <v>是</v>
          </cell>
          <cell r="M2309" t="str">
            <v>柳州</v>
          </cell>
          <cell r="N2309" t="str">
            <v>企业</v>
          </cell>
          <cell r="O2309" t="str">
            <v>研究生</v>
          </cell>
          <cell r="P2309" t="str">
            <v>硕士</v>
          </cell>
          <cell r="Q2309" t="str">
            <v>广西大学</v>
          </cell>
          <cell r="R2309" t="str">
            <v>控制工程</v>
          </cell>
          <cell r="S2309">
            <v>44348</v>
          </cell>
          <cell r="T2309" t="str">
            <v>其他</v>
          </cell>
          <cell r="U2309" t="str">
            <v>F类</v>
          </cell>
          <cell r="V2309">
            <v>12000</v>
          </cell>
          <cell r="W2309">
            <v>3000</v>
          </cell>
          <cell r="X2309">
            <v>15000</v>
          </cell>
          <cell r="Y2309">
            <v>44385</v>
          </cell>
          <cell r="Z2309" t="str">
            <v>无</v>
          </cell>
          <cell r="AA2309">
            <v>0</v>
          </cell>
          <cell r="AB2309">
            <v>12</v>
          </cell>
          <cell r="AC2309">
            <v>12</v>
          </cell>
        </row>
        <row r="2310">
          <cell r="B2310" t="str">
            <v>赖亦斌</v>
          </cell>
          <cell r="C2310" t="str">
            <v>男</v>
          </cell>
          <cell r="D2310" t="str">
            <v>汉族</v>
          </cell>
          <cell r="E2310">
            <v>35058</v>
          </cell>
          <cell r="F2310" t="str">
            <v>中国</v>
          </cell>
          <cell r="G2310" t="str">
            <v>身份证</v>
          </cell>
          <cell r="H2310" t="str">
            <v>45092219951225367X</v>
          </cell>
          <cell r="I2310" t="str">
            <v>广西柳钢物流有限责任公司</v>
          </cell>
          <cell r="J2310">
            <v>44385</v>
          </cell>
          <cell r="K2310">
            <v>45480</v>
          </cell>
          <cell r="L2310" t="str">
            <v>是</v>
          </cell>
          <cell r="M2310" t="str">
            <v>柳州</v>
          </cell>
          <cell r="N2310" t="str">
            <v>企业</v>
          </cell>
          <cell r="O2310" t="str">
            <v>研究生</v>
          </cell>
          <cell r="P2310" t="str">
            <v>硕士</v>
          </cell>
          <cell r="Q2310" t="str">
            <v>广西师范大学</v>
          </cell>
          <cell r="R2310" t="str">
            <v>软件工程</v>
          </cell>
          <cell r="S2310">
            <v>44368</v>
          </cell>
          <cell r="T2310" t="str">
            <v>其他</v>
          </cell>
          <cell r="U2310" t="str">
            <v>F类</v>
          </cell>
          <cell r="V2310">
            <v>12000</v>
          </cell>
          <cell r="W2310">
            <v>3000</v>
          </cell>
          <cell r="X2310">
            <v>15000</v>
          </cell>
          <cell r="Y2310">
            <v>44385</v>
          </cell>
          <cell r="Z2310" t="str">
            <v>无</v>
          </cell>
          <cell r="AA2310">
            <v>0</v>
          </cell>
          <cell r="AB2310">
            <v>12</v>
          </cell>
          <cell r="AC2310">
            <v>12</v>
          </cell>
        </row>
        <row r="2311">
          <cell r="B2311" t="str">
            <v>黄扬炼</v>
          </cell>
          <cell r="C2311" t="str">
            <v>男</v>
          </cell>
          <cell r="D2311" t="str">
            <v>壮族</v>
          </cell>
          <cell r="E2311">
            <v>34931</v>
          </cell>
          <cell r="F2311" t="str">
            <v>中国</v>
          </cell>
          <cell r="G2311" t="str">
            <v>身份证</v>
          </cell>
          <cell r="H2311" t="str">
            <v>450121199508201578</v>
          </cell>
          <cell r="I2311" t="str">
            <v>广西柳钢物流有限责任公司</v>
          </cell>
          <cell r="J2311">
            <v>44385</v>
          </cell>
          <cell r="K2311">
            <v>45480</v>
          </cell>
          <cell r="L2311" t="str">
            <v>是</v>
          </cell>
          <cell r="M2311" t="str">
            <v>柳州</v>
          </cell>
          <cell r="N2311" t="str">
            <v>企业</v>
          </cell>
          <cell r="O2311" t="str">
            <v>研究生</v>
          </cell>
          <cell r="P2311" t="str">
            <v>硕士</v>
          </cell>
          <cell r="Q2311" t="str">
            <v>广西大学电气工程学院</v>
          </cell>
          <cell r="R2311" t="str">
            <v>控制工程</v>
          </cell>
          <cell r="S2311">
            <v>44371</v>
          </cell>
          <cell r="T2311" t="str">
            <v>其他</v>
          </cell>
          <cell r="U2311" t="str">
            <v>F类</v>
          </cell>
          <cell r="V2311">
            <v>12000</v>
          </cell>
          <cell r="W2311">
            <v>3000</v>
          </cell>
          <cell r="X2311">
            <v>15000</v>
          </cell>
          <cell r="Y2311">
            <v>44385</v>
          </cell>
          <cell r="Z2311" t="str">
            <v>无</v>
          </cell>
          <cell r="AA2311">
            <v>0</v>
          </cell>
          <cell r="AB2311">
            <v>12</v>
          </cell>
          <cell r="AC2311">
            <v>12</v>
          </cell>
        </row>
        <row r="2312">
          <cell r="B2312" t="str">
            <v>黄丽科</v>
          </cell>
          <cell r="C2312" t="str">
            <v>女</v>
          </cell>
          <cell r="D2312" t="str">
            <v>壮族</v>
          </cell>
          <cell r="E2312">
            <v>33795</v>
          </cell>
          <cell r="F2312" t="str">
            <v>中国</v>
          </cell>
          <cell r="G2312" t="str">
            <v>身份证</v>
          </cell>
          <cell r="H2312" t="str">
            <v>45212819920710552X</v>
          </cell>
          <cell r="I2312" t="str">
            <v>广西柳钢物流有限责任公司</v>
          </cell>
          <cell r="J2312">
            <v>44385</v>
          </cell>
          <cell r="K2312">
            <v>45480</v>
          </cell>
          <cell r="L2312" t="str">
            <v>是</v>
          </cell>
          <cell r="M2312" t="str">
            <v>柳州</v>
          </cell>
          <cell r="N2312" t="str">
            <v>企业</v>
          </cell>
          <cell r="O2312" t="str">
            <v>研究生</v>
          </cell>
          <cell r="P2312" t="str">
            <v>硕士</v>
          </cell>
          <cell r="Q2312" t="str">
            <v>武汉工程大学</v>
          </cell>
          <cell r="R2312" t="str">
            <v>马克思主义法学</v>
          </cell>
          <cell r="S2312">
            <v>44377</v>
          </cell>
          <cell r="T2312" t="str">
            <v>其他</v>
          </cell>
          <cell r="U2312" t="str">
            <v>F类</v>
          </cell>
          <cell r="V2312">
            <v>12000</v>
          </cell>
          <cell r="W2312">
            <v>3000</v>
          </cell>
          <cell r="X2312">
            <v>15000</v>
          </cell>
          <cell r="Y2312">
            <v>44385</v>
          </cell>
          <cell r="Z2312" t="str">
            <v>无</v>
          </cell>
          <cell r="AA2312">
            <v>0</v>
          </cell>
          <cell r="AB2312">
            <v>12</v>
          </cell>
          <cell r="AC2312">
            <v>12</v>
          </cell>
        </row>
        <row r="2313">
          <cell r="B2313" t="str">
            <v>刘璐</v>
          </cell>
          <cell r="C2313" t="str">
            <v>女</v>
          </cell>
          <cell r="D2313" t="str">
            <v>汉族</v>
          </cell>
          <cell r="E2313">
            <v>35112</v>
          </cell>
          <cell r="F2313" t="str">
            <v>中国</v>
          </cell>
          <cell r="G2313" t="str">
            <v>身份证</v>
          </cell>
          <cell r="H2313" t="str">
            <v>500381199602173122</v>
          </cell>
          <cell r="I2313" t="str">
            <v>广西柳钢物流有限责任公司</v>
          </cell>
          <cell r="J2313">
            <v>44077</v>
          </cell>
          <cell r="K2313">
            <v>45171</v>
          </cell>
          <cell r="L2313" t="str">
            <v>是</v>
          </cell>
          <cell r="M2313" t="str">
            <v>柳州</v>
          </cell>
          <cell r="N2313" t="str">
            <v>企业</v>
          </cell>
          <cell r="O2313" t="str">
            <v>本科</v>
          </cell>
          <cell r="P2313" t="str">
            <v>学士</v>
          </cell>
          <cell r="Q2313" t="str">
            <v>西南财经大学天府学院</v>
          </cell>
          <cell r="R2313" t="str">
            <v>会计学</v>
          </cell>
          <cell r="S2313">
            <v>43272</v>
          </cell>
          <cell r="T2313" t="str">
            <v>其他</v>
          </cell>
          <cell r="U2313" t="str">
            <v>H类</v>
          </cell>
          <cell r="V2313">
            <v>6000</v>
          </cell>
          <cell r="W2313">
            <v>1500</v>
          </cell>
          <cell r="X2313">
            <v>7500</v>
          </cell>
          <cell r="Y2313">
            <v>44075</v>
          </cell>
          <cell r="Z2313" t="str">
            <v>无</v>
          </cell>
          <cell r="AA2313">
            <v>0</v>
          </cell>
          <cell r="AB2313">
            <v>12</v>
          </cell>
          <cell r="AC2313">
            <v>12</v>
          </cell>
        </row>
        <row r="2314">
          <cell r="B2314" t="str">
            <v>何鎏君</v>
          </cell>
          <cell r="C2314" t="str">
            <v>女</v>
          </cell>
          <cell r="D2314" t="str">
            <v>壮族</v>
          </cell>
          <cell r="E2314">
            <v>34756</v>
          </cell>
          <cell r="F2314" t="str">
            <v>中国</v>
          </cell>
          <cell r="G2314" t="str">
            <v>身份证</v>
          </cell>
          <cell r="H2314" t="str">
            <v>452625199502260029</v>
          </cell>
          <cell r="I2314" t="str">
            <v>广西柳钢物流有限责任公司</v>
          </cell>
          <cell r="J2314">
            <v>44144</v>
          </cell>
          <cell r="K2314">
            <v>45238</v>
          </cell>
          <cell r="L2314" t="str">
            <v>是</v>
          </cell>
          <cell r="M2314" t="str">
            <v>柳州</v>
          </cell>
          <cell r="N2314" t="str">
            <v>企业</v>
          </cell>
          <cell r="O2314" t="str">
            <v>本科</v>
          </cell>
          <cell r="P2314" t="str">
            <v>学士</v>
          </cell>
          <cell r="Q2314" t="str">
            <v>南昌工学院</v>
          </cell>
          <cell r="R2314" t="str">
            <v>土木工程</v>
          </cell>
          <cell r="S2314">
            <v>43647</v>
          </cell>
          <cell r="T2314" t="str">
            <v>其他</v>
          </cell>
          <cell r="U2314" t="str">
            <v>H类</v>
          </cell>
          <cell r="V2314">
            <v>6000</v>
          </cell>
          <cell r="W2314">
            <v>1500</v>
          </cell>
          <cell r="X2314">
            <v>7500</v>
          </cell>
          <cell r="Y2314">
            <v>44144</v>
          </cell>
          <cell r="Z2314" t="str">
            <v>无</v>
          </cell>
          <cell r="AA2314">
            <v>0</v>
          </cell>
          <cell r="AB2314">
            <v>12</v>
          </cell>
          <cell r="AC2314">
            <v>12</v>
          </cell>
        </row>
        <row r="2315">
          <cell r="B2315" t="str">
            <v>冯耀宁</v>
          </cell>
          <cell r="C2315" t="str">
            <v>男</v>
          </cell>
          <cell r="D2315" t="str">
            <v>回族</v>
          </cell>
          <cell r="E2315">
            <v>35349</v>
          </cell>
          <cell r="F2315" t="str">
            <v>中国</v>
          </cell>
          <cell r="G2315" t="str">
            <v>身份证</v>
          </cell>
          <cell r="H2315" t="str">
            <v>45020319961011131X</v>
          </cell>
          <cell r="I2315" t="str">
            <v>广西柳钢物流有限责任公司</v>
          </cell>
          <cell r="J2315">
            <v>44172</v>
          </cell>
          <cell r="K2315">
            <v>45266</v>
          </cell>
          <cell r="L2315" t="str">
            <v>是</v>
          </cell>
          <cell r="M2315" t="str">
            <v>柳州</v>
          </cell>
          <cell r="N2315" t="str">
            <v>企业</v>
          </cell>
          <cell r="O2315" t="str">
            <v>本科</v>
          </cell>
          <cell r="P2315" t="str">
            <v>学士</v>
          </cell>
          <cell r="Q2315" t="str">
            <v>广西外国语学院</v>
          </cell>
          <cell r="R2315" t="str">
            <v>国际经济与贸易学院</v>
          </cell>
          <cell r="S2315">
            <v>44013</v>
          </cell>
          <cell r="T2315" t="str">
            <v>其他</v>
          </cell>
          <cell r="U2315" t="str">
            <v>H类</v>
          </cell>
          <cell r="V2315">
            <v>6000</v>
          </cell>
          <cell r="W2315">
            <v>1500</v>
          </cell>
          <cell r="X2315">
            <v>7500</v>
          </cell>
          <cell r="Y2315">
            <v>44172</v>
          </cell>
          <cell r="Z2315" t="str">
            <v>无</v>
          </cell>
          <cell r="AA2315">
            <v>0</v>
          </cell>
          <cell r="AB2315">
            <v>12</v>
          </cell>
          <cell r="AC2315">
            <v>12</v>
          </cell>
        </row>
        <row r="2316">
          <cell r="B2316" t="str">
            <v>高巧丽</v>
          </cell>
          <cell r="C2316" t="str">
            <v>女</v>
          </cell>
          <cell r="D2316" t="str">
            <v>汉族</v>
          </cell>
          <cell r="E2316">
            <v>33671</v>
          </cell>
          <cell r="F2316" t="str">
            <v>中国</v>
          </cell>
          <cell r="G2316" t="str">
            <v>身份证</v>
          </cell>
          <cell r="H2316" t="str">
            <v>411381199203088923</v>
          </cell>
          <cell r="I2316" t="str">
            <v>广西柳钢物流有限责任公司</v>
          </cell>
          <cell r="J2316">
            <v>44293</v>
          </cell>
          <cell r="K2316">
            <v>45388</v>
          </cell>
          <cell r="L2316" t="str">
            <v>是</v>
          </cell>
          <cell r="M2316" t="str">
            <v>柳州</v>
          </cell>
          <cell r="N2316" t="str">
            <v>企业</v>
          </cell>
          <cell r="O2316" t="str">
            <v>本科</v>
          </cell>
          <cell r="P2316" t="str">
            <v>学士</v>
          </cell>
          <cell r="Q2316" t="str">
            <v>黄淮学院</v>
          </cell>
          <cell r="R2316" t="str">
            <v>计算机科学与技术</v>
          </cell>
          <cell r="S2316">
            <v>42552</v>
          </cell>
          <cell r="T2316" t="str">
            <v>其他</v>
          </cell>
          <cell r="U2316" t="str">
            <v>H类</v>
          </cell>
          <cell r="V2316">
            <v>6000</v>
          </cell>
          <cell r="W2316">
            <v>1500</v>
          </cell>
          <cell r="X2316">
            <v>7500</v>
          </cell>
          <cell r="Y2316">
            <v>44293</v>
          </cell>
          <cell r="Z2316" t="str">
            <v>无</v>
          </cell>
          <cell r="AA2316">
            <v>0</v>
          </cell>
          <cell r="AB2316">
            <v>12</v>
          </cell>
          <cell r="AC2316">
            <v>12</v>
          </cell>
        </row>
        <row r="2317">
          <cell r="B2317" t="str">
            <v>张清璇</v>
          </cell>
          <cell r="C2317" t="str">
            <v>女</v>
          </cell>
          <cell r="D2317" t="str">
            <v>汉族</v>
          </cell>
          <cell r="E2317">
            <v>35643</v>
          </cell>
          <cell r="F2317" t="str">
            <v>中国</v>
          </cell>
          <cell r="G2317" t="str">
            <v>身份证</v>
          </cell>
          <cell r="H2317" t="str">
            <v>450502199708010760</v>
          </cell>
          <cell r="I2317" t="str">
            <v>广西柳钢物流有限责任公司</v>
          </cell>
          <cell r="J2317">
            <v>44293</v>
          </cell>
          <cell r="K2317">
            <v>45388</v>
          </cell>
          <cell r="L2317" t="str">
            <v>是</v>
          </cell>
          <cell r="M2317" t="str">
            <v>柳州</v>
          </cell>
          <cell r="N2317" t="str">
            <v>企业</v>
          </cell>
          <cell r="O2317" t="str">
            <v>本科</v>
          </cell>
          <cell r="P2317" t="str">
            <v>学士</v>
          </cell>
          <cell r="Q2317" t="str">
            <v>南宁师范大学师园学院</v>
          </cell>
          <cell r="R2317" t="str">
            <v>财务管理</v>
          </cell>
          <cell r="S2317">
            <v>44013</v>
          </cell>
          <cell r="T2317" t="str">
            <v>其他</v>
          </cell>
          <cell r="U2317" t="str">
            <v>H类</v>
          </cell>
          <cell r="V2317">
            <v>6000</v>
          </cell>
          <cell r="W2317">
            <v>1500</v>
          </cell>
          <cell r="X2317">
            <v>7500</v>
          </cell>
          <cell r="Y2317">
            <v>44293</v>
          </cell>
          <cell r="Z2317" t="str">
            <v>无</v>
          </cell>
          <cell r="AA2317">
            <v>0</v>
          </cell>
          <cell r="AB2317">
            <v>12</v>
          </cell>
          <cell r="AC2317">
            <v>12</v>
          </cell>
        </row>
        <row r="2318">
          <cell r="B2318" t="str">
            <v>黄巧玲</v>
          </cell>
          <cell r="C2318" t="str">
            <v>女</v>
          </cell>
          <cell r="D2318" t="str">
            <v>汉族</v>
          </cell>
          <cell r="E2318">
            <v>35928</v>
          </cell>
          <cell r="F2318" t="str">
            <v>中国</v>
          </cell>
          <cell r="G2318" t="str">
            <v>身份证</v>
          </cell>
          <cell r="H2318" t="str">
            <v>450211199805131628</v>
          </cell>
          <cell r="I2318" t="str">
            <v>广西柳钢物流有限责任公司</v>
          </cell>
          <cell r="J2318">
            <v>44293</v>
          </cell>
          <cell r="K2318">
            <v>45388</v>
          </cell>
          <cell r="L2318" t="str">
            <v>是</v>
          </cell>
          <cell r="M2318" t="str">
            <v>柳州</v>
          </cell>
          <cell r="N2318" t="str">
            <v>企业</v>
          </cell>
          <cell r="O2318" t="str">
            <v>本科</v>
          </cell>
          <cell r="P2318" t="str">
            <v>学士</v>
          </cell>
          <cell r="Q2318" t="str">
            <v>桂林理工大学</v>
          </cell>
          <cell r="R2318" t="str">
            <v>风景园林专业</v>
          </cell>
          <cell r="S2318">
            <v>44012</v>
          </cell>
          <cell r="T2318" t="str">
            <v>其他</v>
          </cell>
          <cell r="U2318" t="str">
            <v>H类</v>
          </cell>
          <cell r="V2318">
            <v>6000</v>
          </cell>
          <cell r="W2318">
            <v>1500</v>
          </cell>
          <cell r="X2318">
            <v>7500</v>
          </cell>
          <cell r="Y2318">
            <v>44293</v>
          </cell>
          <cell r="Z2318" t="str">
            <v>无</v>
          </cell>
          <cell r="AA2318">
            <v>0</v>
          </cell>
          <cell r="AB2318">
            <v>12</v>
          </cell>
          <cell r="AC2318">
            <v>12</v>
          </cell>
        </row>
        <row r="2319">
          <cell r="B2319" t="str">
            <v>汤媛</v>
          </cell>
          <cell r="C2319" t="str">
            <v>女</v>
          </cell>
          <cell r="D2319" t="str">
            <v>汉族</v>
          </cell>
          <cell r="E2319">
            <v>35368</v>
          </cell>
          <cell r="F2319" t="str">
            <v>中国</v>
          </cell>
          <cell r="G2319" t="str">
            <v>身份证</v>
          </cell>
          <cell r="H2319" t="str">
            <v>431102199610308345</v>
          </cell>
          <cell r="I2319" t="str">
            <v>广西柳钢物流有限责任公司</v>
          </cell>
          <cell r="J2319">
            <v>44323</v>
          </cell>
          <cell r="K2319">
            <v>45418</v>
          </cell>
          <cell r="L2319" t="str">
            <v>是</v>
          </cell>
          <cell r="M2319" t="str">
            <v>柳州</v>
          </cell>
          <cell r="N2319" t="str">
            <v>企业</v>
          </cell>
          <cell r="O2319" t="str">
            <v>本科</v>
          </cell>
          <cell r="P2319" t="str">
            <v>学士</v>
          </cell>
          <cell r="Q2319" t="str">
            <v>吉首大学</v>
          </cell>
          <cell r="R2319" t="str">
            <v>市场营销</v>
          </cell>
          <cell r="S2319">
            <v>43266</v>
          </cell>
          <cell r="T2319" t="str">
            <v>其他</v>
          </cell>
          <cell r="U2319" t="str">
            <v>H类</v>
          </cell>
          <cell r="V2319">
            <v>6000</v>
          </cell>
          <cell r="W2319">
            <v>1500</v>
          </cell>
          <cell r="X2319">
            <v>7500</v>
          </cell>
          <cell r="Y2319">
            <v>44323</v>
          </cell>
          <cell r="Z2319" t="str">
            <v>无</v>
          </cell>
          <cell r="AA2319">
            <v>0</v>
          </cell>
          <cell r="AB2319">
            <v>12</v>
          </cell>
          <cell r="AC2319">
            <v>12</v>
          </cell>
        </row>
        <row r="2320">
          <cell r="B2320" t="str">
            <v>莫霖</v>
          </cell>
          <cell r="C2320" t="str">
            <v>男</v>
          </cell>
          <cell r="D2320" t="str">
            <v>汉族</v>
          </cell>
          <cell r="E2320">
            <v>36173</v>
          </cell>
          <cell r="F2320" t="str">
            <v>中国</v>
          </cell>
          <cell r="G2320" t="str">
            <v>身份证</v>
          </cell>
          <cell r="H2320" t="str">
            <v>450104199901132015</v>
          </cell>
          <cell r="I2320" t="str">
            <v>广西柳钢物流有限责任公司</v>
          </cell>
          <cell r="J2320">
            <v>44385</v>
          </cell>
          <cell r="K2320">
            <v>45480</v>
          </cell>
          <cell r="L2320" t="str">
            <v>是</v>
          </cell>
          <cell r="M2320" t="str">
            <v>柳州</v>
          </cell>
          <cell r="N2320" t="str">
            <v>企业</v>
          </cell>
          <cell r="O2320" t="str">
            <v>本科</v>
          </cell>
          <cell r="P2320" t="str">
            <v>学士</v>
          </cell>
          <cell r="Q2320" t="str">
            <v>广西师范大学</v>
          </cell>
          <cell r="R2320" t="str">
            <v>机械制造设计及其自动化</v>
          </cell>
          <cell r="S2320">
            <v>44368</v>
          </cell>
          <cell r="T2320" t="str">
            <v>其他</v>
          </cell>
          <cell r="U2320" t="str">
            <v>H类</v>
          </cell>
          <cell r="V2320">
            <v>6000</v>
          </cell>
          <cell r="W2320">
            <v>1500</v>
          </cell>
          <cell r="X2320">
            <v>7500</v>
          </cell>
          <cell r="Y2320">
            <v>44385</v>
          </cell>
          <cell r="Z2320" t="str">
            <v>无</v>
          </cell>
          <cell r="AA2320">
            <v>0</v>
          </cell>
          <cell r="AB2320">
            <v>12</v>
          </cell>
          <cell r="AC2320">
            <v>12</v>
          </cell>
        </row>
        <row r="2321">
          <cell r="B2321" t="str">
            <v>梁洁滢</v>
          </cell>
          <cell r="C2321" t="str">
            <v>女</v>
          </cell>
          <cell r="D2321" t="str">
            <v>汉族</v>
          </cell>
          <cell r="E2321">
            <v>36309</v>
          </cell>
          <cell r="F2321" t="str">
            <v>中国</v>
          </cell>
          <cell r="G2321" t="str">
            <v>身份证</v>
          </cell>
          <cell r="H2321" t="str">
            <v>450981199905290025</v>
          </cell>
          <cell r="I2321" t="str">
            <v>广西柳钢物流有限责任公司</v>
          </cell>
          <cell r="J2321">
            <v>44385</v>
          </cell>
          <cell r="K2321">
            <v>45480</v>
          </cell>
          <cell r="L2321" t="str">
            <v>是</v>
          </cell>
          <cell r="M2321" t="str">
            <v>柳州</v>
          </cell>
          <cell r="N2321" t="str">
            <v>企业</v>
          </cell>
          <cell r="O2321" t="str">
            <v>本科</v>
          </cell>
          <cell r="P2321" t="str">
            <v>学士</v>
          </cell>
          <cell r="Q2321" t="str">
            <v>广西民族大学
相思湖学院</v>
          </cell>
          <cell r="R2321" t="str">
            <v>法学</v>
          </cell>
          <cell r="S2321">
            <v>44377</v>
          </cell>
          <cell r="T2321" t="str">
            <v>其他</v>
          </cell>
          <cell r="U2321" t="str">
            <v>H类</v>
          </cell>
          <cell r="V2321">
            <v>6000</v>
          </cell>
          <cell r="W2321">
            <v>1500</v>
          </cell>
          <cell r="X2321">
            <v>7500</v>
          </cell>
          <cell r="Y2321">
            <v>44385</v>
          </cell>
          <cell r="Z2321" t="str">
            <v>无</v>
          </cell>
          <cell r="AA2321">
            <v>0</v>
          </cell>
          <cell r="AB2321">
            <v>12</v>
          </cell>
          <cell r="AC2321">
            <v>12</v>
          </cell>
        </row>
        <row r="2322">
          <cell r="B2322" t="str">
            <v>陈衍霖</v>
          </cell>
          <cell r="C2322" t="str">
            <v>男</v>
          </cell>
          <cell r="D2322" t="str">
            <v>汉族</v>
          </cell>
          <cell r="E2322" t="str">
            <v>1998年8月17日</v>
          </cell>
          <cell r="F2322" t="str">
            <v>中国</v>
          </cell>
          <cell r="G2322" t="str">
            <v>身份证</v>
          </cell>
          <cell r="H2322" t="str">
            <v>450205199808171310</v>
          </cell>
          <cell r="I2322" t="str">
            <v>广西柳钢物流有限责任公司</v>
          </cell>
          <cell r="J2322" t="str">
            <v>2021年7月8日</v>
          </cell>
          <cell r="K2322" t="str">
            <v>2024年7月8日</v>
          </cell>
          <cell r="L2322" t="str">
            <v>是</v>
          </cell>
          <cell r="M2322" t="str">
            <v>柳州</v>
          </cell>
          <cell r="N2322" t="str">
            <v>企业</v>
          </cell>
          <cell r="O2322" t="str">
            <v>本科</v>
          </cell>
          <cell r="P2322" t="str">
            <v>学士</v>
          </cell>
          <cell r="Q2322" t="str">
            <v>广西大学</v>
          </cell>
          <cell r="R2322" t="str">
            <v>运动训练</v>
          </cell>
          <cell r="S2322" t="str">
            <v>2021年6月29日</v>
          </cell>
          <cell r="T2322" t="str">
            <v>其他</v>
          </cell>
          <cell r="U2322" t="str">
            <v>H类</v>
          </cell>
          <cell r="V2322">
            <v>6000</v>
          </cell>
          <cell r="W2322">
            <v>1500</v>
          </cell>
          <cell r="X2322">
            <v>7500</v>
          </cell>
          <cell r="Y2322">
            <v>44385</v>
          </cell>
          <cell r="Z2322" t="str">
            <v>无</v>
          </cell>
          <cell r="AA2322">
            <v>0</v>
          </cell>
          <cell r="AB2322">
            <v>12</v>
          </cell>
          <cell r="AC2322">
            <v>12</v>
          </cell>
        </row>
        <row r="2323">
          <cell r="B2323" t="str">
            <v>梁迎旭</v>
          </cell>
          <cell r="C2323" t="str">
            <v>男</v>
          </cell>
          <cell r="D2323" t="str">
            <v>汉族</v>
          </cell>
          <cell r="E2323">
            <v>36406</v>
          </cell>
          <cell r="F2323" t="str">
            <v>中国</v>
          </cell>
          <cell r="G2323" t="str">
            <v>身份证</v>
          </cell>
          <cell r="H2323" t="str">
            <v>450803199909034913</v>
          </cell>
          <cell r="I2323" t="str">
            <v>广西柳钢物流有限责任公司</v>
          </cell>
          <cell r="J2323">
            <v>44385</v>
          </cell>
          <cell r="K2323">
            <v>45480</v>
          </cell>
          <cell r="L2323" t="str">
            <v>是</v>
          </cell>
          <cell r="M2323" t="str">
            <v>柳州</v>
          </cell>
          <cell r="N2323" t="str">
            <v>企业</v>
          </cell>
          <cell r="O2323" t="str">
            <v>本科</v>
          </cell>
          <cell r="P2323" t="str">
            <v>学士</v>
          </cell>
          <cell r="Q2323" t="str">
            <v>广西师范大学</v>
          </cell>
          <cell r="R2323" t="str">
            <v>通信工程</v>
          </cell>
          <cell r="S2323">
            <v>44378</v>
          </cell>
          <cell r="T2323" t="str">
            <v>其他</v>
          </cell>
          <cell r="U2323" t="str">
            <v>H类</v>
          </cell>
          <cell r="V2323">
            <v>6000</v>
          </cell>
          <cell r="W2323">
            <v>1500</v>
          </cell>
          <cell r="X2323">
            <v>7500</v>
          </cell>
          <cell r="Y2323">
            <v>44385</v>
          </cell>
          <cell r="Z2323" t="str">
            <v>无</v>
          </cell>
          <cell r="AA2323">
            <v>0</v>
          </cell>
          <cell r="AB2323">
            <v>12</v>
          </cell>
          <cell r="AC2323">
            <v>12</v>
          </cell>
        </row>
        <row r="2324">
          <cell r="B2324" t="str">
            <v>李想想</v>
          </cell>
          <cell r="C2324" t="str">
            <v>女</v>
          </cell>
          <cell r="D2324" t="str">
            <v>壮族</v>
          </cell>
          <cell r="E2324">
            <v>36082</v>
          </cell>
          <cell r="F2324" t="str">
            <v>中国</v>
          </cell>
          <cell r="G2324" t="str">
            <v>身份证</v>
          </cell>
          <cell r="H2324" t="str">
            <v>45020219981014032X</v>
          </cell>
          <cell r="I2324" t="str">
            <v>广西柳钢物流有限责任公司</v>
          </cell>
          <cell r="J2324">
            <v>44385</v>
          </cell>
          <cell r="K2324">
            <v>45480</v>
          </cell>
          <cell r="L2324" t="str">
            <v>是</v>
          </cell>
          <cell r="M2324" t="str">
            <v>柳州</v>
          </cell>
          <cell r="N2324" t="str">
            <v>企业</v>
          </cell>
          <cell r="O2324" t="str">
            <v>本科</v>
          </cell>
          <cell r="P2324" t="str">
            <v>学士</v>
          </cell>
          <cell r="Q2324" t="str">
            <v>郑州航空工业管理学院</v>
          </cell>
          <cell r="R2324" t="str">
            <v>财务管理</v>
          </cell>
          <cell r="S2324">
            <v>44348</v>
          </cell>
          <cell r="T2324" t="str">
            <v>其他</v>
          </cell>
          <cell r="U2324" t="str">
            <v>H类</v>
          </cell>
          <cell r="V2324">
            <v>6000</v>
          </cell>
          <cell r="W2324">
            <v>1500</v>
          </cell>
          <cell r="X2324">
            <v>7500</v>
          </cell>
          <cell r="Y2324">
            <v>44385</v>
          </cell>
          <cell r="Z2324" t="str">
            <v>无</v>
          </cell>
          <cell r="AA2324">
            <v>0</v>
          </cell>
          <cell r="AB2324">
            <v>12</v>
          </cell>
          <cell r="AC2324">
            <v>12</v>
          </cell>
        </row>
        <row r="2325">
          <cell r="B2325" t="str">
            <v>莫泽</v>
          </cell>
          <cell r="C2325" t="str">
            <v>男</v>
          </cell>
          <cell r="D2325" t="str">
            <v>苗族</v>
          </cell>
          <cell r="E2325">
            <v>35547</v>
          </cell>
          <cell r="F2325" t="str">
            <v>中国</v>
          </cell>
          <cell r="G2325" t="str">
            <v>身份证</v>
          </cell>
          <cell r="H2325" t="str">
            <v>450329199704271436</v>
          </cell>
          <cell r="I2325" t="str">
            <v>广西柳钢物流有限责任公司</v>
          </cell>
          <cell r="J2325">
            <v>44385</v>
          </cell>
          <cell r="K2325">
            <v>45480</v>
          </cell>
          <cell r="L2325" t="str">
            <v>是</v>
          </cell>
          <cell r="M2325" t="str">
            <v>柳州</v>
          </cell>
          <cell r="N2325" t="str">
            <v>企业</v>
          </cell>
          <cell r="O2325" t="str">
            <v>本科</v>
          </cell>
          <cell r="P2325" t="str">
            <v>学生</v>
          </cell>
          <cell r="Q2325" t="str">
            <v>广西民族大学
相思湖学院</v>
          </cell>
          <cell r="R2325" t="str">
            <v>金融工程</v>
          </cell>
          <cell r="S2325">
            <v>44378</v>
          </cell>
          <cell r="T2325" t="str">
            <v>其他</v>
          </cell>
          <cell r="U2325" t="str">
            <v>H类</v>
          </cell>
          <cell r="V2325">
            <v>6000</v>
          </cell>
          <cell r="W2325">
            <v>1500</v>
          </cell>
          <cell r="X2325">
            <v>7500</v>
          </cell>
          <cell r="Y2325">
            <v>44385</v>
          </cell>
          <cell r="Z2325" t="str">
            <v>无</v>
          </cell>
          <cell r="AA2325">
            <v>0</v>
          </cell>
          <cell r="AB2325">
            <v>12</v>
          </cell>
          <cell r="AC2325">
            <v>12</v>
          </cell>
        </row>
        <row r="2326">
          <cell r="B2326" t="str">
            <v>黄雨辰</v>
          </cell>
          <cell r="C2326" t="str">
            <v>女</v>
          </cell>
          <cell r="D2326" t="str">
            <v>壮族</v>
          </cell>
          <cell r="E2326">
            <v>35872</v>
          </cell>
          <cell r="F2326" t="str">
            <v>中国</v>
          </cell>
          <cell r="G2326" t="str">
            <v>身份证</v>
          </cell>
          <cell r="H2326" t="str">
            <v>452131199803180049</v>
          </cell>
          <cell r="I2326" t="str">
            <v>广西柳钢物流有限责任公司</v>
          </cell>
          <cell r="J2326">
            <v>44385</v>
          </cell>
          <cell r="K2326">
            <v>45480</v>
          </cell>
          <cell r="L2326" t="str">
            <v>是</v>
          </cell>
          <cell r="M2326" t="str">
            <v>柳州</v>
          </cell>
          <cell r="N2326" t="str">
            <v>企业</v>
          </cell>
          <cell r="O2326" t="str">
            <v>本科</v>
          </cell>
          <cell r="P2326" t="str">
            <v>学士</v>
          </cell>
          <cell r="Q2326" t="str">
            <v>广西大学行健文理学院　</v>
          </cell>
          <cell r="R2326" t="str">
            <v>国际经济与贸易</v>
          </cell>
          <cell r="S2326">
            <v>44372</v>
          </cell>
          <cell r="T2326" t="str">
            <v>其他</v>
          </cell>
          <cell r="U2326" t="str">
            <v>H类</v>
          </cell>
          <cell r="V2326">
            <v>6000</v>
          </cell>
          <cell r="W2326">
            <v>1500</v>
          </cell>
          <cell r="X2326">
            <v>7500</v>
          </cell>
          <cell r="Y2326">
            <v>44385</v>
          </cell>
          <cell r="Z2326" t="str">
            <v>无</v>
          </cell>
          <cell r="AA2326">
            <v>0</v>
          </cell>
          <cell r="AB2326">
            <v>12</v>
          </cell>
          <cell r="AC2326">
            <v>12</v>
          </cell>
        </row>
        <row r="2327">
          <cell r="B2327" t="str">
            <v>吴林</v>
          </cell>
          <cell r="C2327" t="str">
            <v>男</v>
          </cell>
          <cell r="D2327" t="str">
            <v>汉族</v>
          </cell>
          <cell r="E2327">
            <v>36093</v>
          </cell>
          <cell r="F2327" t="str">
            <v>中国</v>
          </cell>
          <cell r="G2327" t="str">
            <v>身份证</v>
          </cell>
          <cell r="H2327" t="str">
            <v>420117199810255518</v>
          </cell>
          <cell r="I2327" t="str">
            <v>广西柳钢物流有限责任公司</v>
          </cell>
          <cell r="J2327">
            <v>44385</v>
          </cell>
          <cell r="K2327">
            <v>45480</v>
          </cell>
          <cell r="L2327" t="str">
            <v>是</v>
          </cell>
          <cell r="M2327" t="str">
            <v>柳州</v>
          </cell>
          <cell r="N2327" t="str">
            <v>企业</v>
          </cell>
          <cell r="O2327" t="str">
            <v>本科</v>
          </cell>
          <cell r="P2327" t="str">
            <v>学士</v>
          </cell>
          <cell r="Q2327" t="str">
            <v>武汉工程大学邮电与信息工程学院</v>
          </cell>
          <cell r="R2327" t="str">
            <v>机械设计制造及其自动化</v>
          </cell>
          <cell r="S2327">
            <v>44348</v>
          </cell>
          <cell r="T2327" t="str">
            <v>其他</v>
          </cell>
          <cell r="U2327" t="str">
            <v>H类</v>
          </cell>
          <cell r="V2327">
            <v>6000</v>
          </cell>
          <cell r="W2327">
            <v>1500</v>
          </cell>
          <cell r="X2327">
            <v>7500</v>
          </cell>
          <cell r="Y2327">
            <v>44385</v>
          </cell>
          <cell r="Z2327" t="str">
            <v>无</v>
          </cell>
          <cell r="AA2327">
            <v>0</v>
          </cell>
          <cell r="AB2327">
            <v>12</v>
          </cell>
          <cell r="AC2327">
            <v>12</v>
          </cell>
        </row>
        <row r="2328">
          <cell r="B2328" t="str">
            <v>韩锋</v>
          </cell>
          <cell r="C2328" t="str">
            <v>男</v>
          </cell>
          <cell r="D2328" t="str">
            <v>汉族</v>
          </cell>
          <cell r="E2328">
            <v>35940</v>
          </cell>
          <cell r="F2328" t="str">
            <v>中国</v>
          </cell>
          <cell r="G2328" t="str">
            <v>身份证</v>
          </cell>
          <cell r="H2328" t="str">
            <v>450921199805250812</v>
          </cell>
          <cell r="I2328" t="str">
            <v>广西柳钢物流有限责任公司</v>
          </cell>
          <cell r="J2328">
            <v>44385</v>
          </cell>
          <cell r="K2328">
            <v>45480</v>
          </cell>
          <cell r="L2328" t="str">
            <v>是</v>
          </cell>
          <cell r="M2328" t="str">
            <v>柳州</v>
          </cell>
          <cell r="N2328" t="str">
            <v>企业</v>
          </cell>
          <cell r="O2328" t="str">
            <v>本科</v>
          </cell>
          <cell r="P2328" t="str">
            <v>学士</v>
          </cell>
          <cell r="Q2328" t="str">
            <v>广西师范大学</v>
          </cell>
          <cell r="R2328" t="str">
            <v>物流管理</v>
          </cell>
          <cell r="S2328">
            <v>44368</v>
          </cell>
          <cell r="T2328" t="str">
            <v>其他</v>
          </cell>
          <cell r="U2328" t="str">
            <v>H类</v>
          </cell>
          <cell r="V2328">
            <v>6000</v>
          </cell>
          <cell r="W2328">
            <v>1500</v>
          </cell>
          <cell r="X2328">
            <v>7500</v>
          </cell>
          <cell r="Y2328">
            <v>44385</v>
          </cell>
          <cell r="Z2328" t="str">
            <v>无</v>
          </cell>
          <cell r="AA2328">
            <v>0</v>
          </cell>
          <cell r="AB2328">
            <v>12</v>
          </cell>
          <cell r="AC2328">
            <v>12</v>
          </cell>
        </row>
        <row r="2329">
          <cell r="B2329" t="str">
            <v>王意锋</v>
          </cell>
          <cell r="C2329" t="str">
            <v>男</v>
          </cell>
          <cell r="D2329" t="str">
            <v>壮族</v>
          </cell>
          <cell r="E2329">
            <v>35844</v>
          </cell>
          <cell r="F2329" t="str">
            <v>中国</v>
          </cell>
          <cell r="G2329" t="str">
            <v>身份证</v>
          </cell>
          <cell r="H2329" t="str">
            <v>452229199802181035</v>
          </cell>
          <cell r="I2329" t="str">
            <v>广西柳钢物流有限责任公司</v>
          </cell>
          <cell r="J2329">
            <v>44385</v>
          </cell>
          <cell r="K2329">
            <v>45480</v>
          </cell>
          <cell r="L2329" t="str">
            <v>是</v>
          </cell>
          <cell r="M2329" t="str">
            <v>柳州</v>
          </cell>
          <cell r="N2329" t="str">
            <v>企业</v>
          </cell>
          <cell r="O2329" t="str">
            <v>本科</v>
          </cell>
          <cell r="P2329" t="str">
            <v>学士</v>
          </cell>
          <cell r="Q2329" t="str">
            <v>广西师范大学</v>
          </cell>
          <cell r="R2329" t="str">
            <v>机械设计制造及其自动化</v>
          </cell>
          <cell r="S2329">
            <v>44368</v>
          </cell>
          <cell r="T2329" t="str">
            <v>其他</v>
          </cell>
          <cell r="U2329" t="str">
            <v>H类</v>
          </cell>
          <cell r="V2329">
            <v>6000</v>
          </cell>
          <cell r="W2329">
            <v>1500</v>
          </cell>
          <cell r="X2329">
            <v>7500</v>
          </cell>
          <cell r="Y2329">
            <v>44385</v>
          </cell>
          <cell r="Z2329" t="str">
            <v>无</v>
          </cell>
          <cell r="AA2329">
            <v>0</v>
          </cell>
          <cell r="AB2329">
            <v>12</v>
          </cell>
          <cell r="AC2329">
            <v>12</v>
          </cell>
        </row>
        <row r="2330">
          <cell r="B2330" t="str">
            <v>李思宇</v>
          </cell>
          <cell r="C2330" t="str">
            <v>男</v>
          </cell>
          <cell r="D2330" t="str">
            <v>汉族</v>
          </cell>
          <cell r="E2330">
            <v>35819</v>
          </cell>
          <cell r="F2330" t="str">
            <v>中国</v>
          </cell>
          <cell r="G2330" t="str">
            <v>身份证</v>
          </cell>
          <cell r="H2330" t="str">
            <v>450923199801249016</v>
          </cell>
          <cell r="I2330" t="str">
            <v>广西柳钢物流有限责任公司</v>
          </cell>
          <cell r="J2330">
            <v>44385</v>
          </cell>
          <cell r="K2330">
            <v>45480</v>
          </cell>
          <cell r="L2330" t="str">
            <v>是</v>
          </cell>
          <cell r="M2330" t="str">
            <v>柳州</v>
          </cell>
          <cell r="N2330" t="str">
            <v>企业</v>
          </cell>
          <cell r="O2330" t="str">
            <v>本科</v>
          </cell>
          <cell r="P2330" t="str">
            <v>学士</v>
          </cell>
          <cell r="Q2330" t="str">
            <v>广西大学</v>
          </cell>
          <cell r="R2330" t="str">
            <v>能源与动力</v>
          </cell>
          <cell r="S2330">
            <v>44371</v>
          </cell>
          <cell r="T2330" t="str">
            <v>其他</v>
          </cell>
          <cell r="U2330" t="str">
            <v>H类</v>
          </cell>
          <cell r="V2330">
            <v>6000</v>
          </cell>
          <cell r="W2330">
            <v>1500</v>
          </cell>
          <cell r="X2330">
            <v>7500</v>
          </cell>
          <cell r="Y2330">
            <v>44385</v>
          </cell>
          <cell r="Z2330" t="str">
            <v>无</v>
          </cell>
          <cell r="AA2330">
            <v>0</v>
          </cell>
          <cell r="AB2330">
            <v>12</v>
          </cell>
          <cell r="AC2330">
            <v>12</v>
          </cell>
        </row>
        <row r="2331">
          <cell r="B2331" t="str">
            <v>张宇健</v>
          </cell>
          <cell r="C2331" t="str">
            <v>男</v>
          </cell>
          <cell r="D2331" t="str">
            <v>汉族</v>
          </cell>
          <cell r="E2331">
            <v>36030</v>
          </cell>
          <cell r="F2331" t="str">
            <v>中国</v>
          </cell>
          <cell r="G2331" t="str">
            <v>身份证</v>
          </cell>
          <cell r="H2331" t="str">
            <v>45020519980823131X</v>
          </cell>
          <cell r="I2331" t="str">
            <v>广西柳钢物流有限责任公司</v>
          </cell>
          <cell r="J2331">
            <v>44385</v>
          </cell>
          <cell r="K2331">
            <v>45480</v>
          </cell>
          <cell r="L2331" t="str">
            <v>是</v>
          </cell>
          <cell r="M2331" t="str">
            <v>柳州</v>
          </cell>
          <cell r="N2331" t="str">
            <v>企业</v>
          </cell>
          <cell r="O2331" t="str">
            <v>本科</v>
          </cell>
          <cell r="P2331" t="str">
            <v>学士</v>
          </cell>
          <cell r="Q2331" t="str">
            <v>宁夏大学</v>
          </cell>
          <cell r="R2331" t="str">
            <v>运动训练</v>
          </cell>
          <cell r="S2331">
            <v>44370</v>
          </cell>
          <cell r="T2331" t="str">
            <v>其他</v>
          </cell>
          <cell r="U2331" t="str">
            <v>H类</v>
          </cell>
          <cell r="V2331">
            <v>6000</v>
          </cell>
          <cell r="W2331">
            <v>1500</v>
          </cell>
          <cell r="X2331">
            <v>7500</v>
          </cell>
          <cell r="Y2331">
            <v>44385</v>
          </cell>
          <cell r="Z2331" t="str">
            <v>无</v>
          </cell>
          <cell r="AA2331">
            <v>0</v>
          </cell>
          <cell r="AB2331">
            <v>12</v>
          </cell>
          <cell r="AC2331">
            <v>12</v>
          </cell>
        </row>
        <row r="2332">
          <cell r="B2332" t="str">
            <v>代卫</v>
          </cell>
          <cell r="C2332" t="str">
            <v>男</v>
          </cell>
          <cell r="D2332" t="str">
            <v>汉族</v>
          </cell>
          <cell r="E2332">
            <v>35796</v>
          </cell>
          <cell r="F2332" t="str">
            <v>中国</v>
          </cell>
          <cell r="G2332" t="str">
            <v>身份证</v>
          </cell>
          <cell r="H2332" t="str">
            <v>340121199801018558</v>
          </cell>
          <cell r="I2332" t="str">
            <v>广西柳钢物流有限责任公司</v>
          </cell>
          <cell r="J2332">
            <v>44385</v>
          </cell>
          <cell r="K2332">
            <v>45480</v>
          </cell>
          <cell r="L2332" t="str">
            <v>是</v>
          </cell>
          <cell r="M2332" t="str">
            <v>柳州</v>
          </cell>
          <cell r="N2332" t="str">
            <v>企业</v>
          </cell>
          <cell r="O2332" t="str">
            <v>本科</v>
          </cell>
          <cell r="P2332" t="str">
            <v>学士</v>
          </cell>
          <cell r="Q2332" t="str">
            <v>广西师范大学</v>
          </cell>
          <cell r="R2332" t="str">
            <v>机械设计制造及其自动化</v>
          </cell>
          <cell r="S2332">
            <v>44377</v>
          </cell>
          <cell r="T2332" t="str">
            <v>其他</v>
          </cell>
          <cell r="U2332" t="str">
            <v>H类</v>
          </cell>
          <cell r="V2332">
            <v>6000</v>
          </cell>
          <cell r="W2332">
            <v>1500</v>
          </cell>
          <cell r="X2332">
            <v>7500</v>
          </cell>
          <cell r="Y2332">
            <v>44385</v>
          </cell>
          <cell r="Z2332" t="str">
            <v>无</v>
          </cell>
          <cell r="AA2332">
            <v>0</v>
          </cell>
          <cell r="AB2332">
            <v>12</v>
          </cell>
          <cell r="AC2332">
            <v>12</v>
          </cell>
        </row>
        <row r="2333">
          <cell r="B2333" t="str">
            <v>梁文朝</v>
          </cell>
          <cell r="C2333" t="str">
            <v>男</v>
          </cell>
          <cell r="D2333" t="str">
            <v>汉族</v>
          </cell>
          <cell r="E2333">
            <v>35815</v>
          </cell>
          <cell r="F2333" t="str">
            <v>中国</v>
          </cell>
          <cell r="G2333" t="str">
            <v>身份证</v>
          </cell>
          <cell r="H2333" t="str">
            <v>450422199801201318</v>
          </cell>
          <cell r="I2333" t="str">
            <v>广西柳钢物流有限责任公司</v>
          </cell>
          <cell r="J2333">
            <v>44385</v>
          </cell>
          <cell r="K2333">
            <v>45480</v>
          </cell>
          <cell r="L2333" t="str">
            <v>是</v>
          </cell>
          <cell r="M2333" t="str">
            <v>柳州</v>
          </cell>
          <cell r="N2333" t="str">
            <v>企业</v>
          </cell>
          <cell r="O2333" t="str">
            <v>本科</v>
          </cell>
          <cell r="P2333" t="str">
            <v>学士</v>
          </cell>
          <cell r="Q2333" t="str">
            <v>广西师范大学</v>
          </cell>
          <cell r="R2333" t="str">
            <v>通信工程</v>
          </cell>
          <cell r="S2333">
            <v>44378</v>
          </cell>
          <cell r="T2333" t="str">
            <v>其他</v>
          </cell>
          <cell r="U2333" t="str">
            <v>H类</v>
          </cell>
          <cell r="V2333">
            <v>6000</v>
          </cell>
          <cell r="W2333">
            <v>1500</v>
          </cell>
          <cell r="X2333">
            <v>7500</v>
          </cell>
          <cell r="Y2333">
            <v>44385</v>
          </cell>
          <cell r="Z2333" t="str">
            <v>无</v>
          </cell>
          <cell r="AA2333">
            <v>0</v>
          </cell>
          <cell r="AB2333">
            <v>12</v>
          </cell>
          <cell r="AC2333">
            <v>12</v>
          </cell>
        </row>
        <row r="2334">
          <cell r="B2334" t="str">
            <v>周奕婷</v>
          </cell>
          <cell r="C2334" t="str">
            <v>女</v>
          </cell>
          <cell r="D2334" t="str">
            <v>汉族</v>
          </cell>
          <cell r="E2334">
            <v>36344</v>
          </cell>
          <cell r="F2334" t="str">
            <v>中国</v>
          </cell>
          <cell r="G2334" t="str">
            <v>身份证</v>
          </cell>
          <cell r="H2334" t="str">
            <v>430426199907037247</v>
          </cell>
          <cell r="I2334" t="str">
            <v>广西柳钢物流有限责任公司</v>
          </cell>
          <cell r="J2334">
            <v>44385</v>
          </cell>
          <cell r="K2334">
            <v>45480</v>
          </cell>
          <cell r="L2334" t="str">
            <v>是</v>
          </cell>
          <cell r="M2334" t="str">
            <v>柳州</v>
          </cell>
          <cell r="N2334" t="str">
            <v>企业</v>
          </cell>
          <cell r="O2334" t="str">
            <v>本科</v>
          </cell>
          <cell r="P2334" t="str">
            <v>学士</v>
          </cell>
          <cell r="Q2334" t="str">
            <v>天津商业大学</v>
          </cell>
          <cell r="R2334" t="str">
            <v>人力资源管理</v>
          </cell>
          <cell r="S2334">
            <v>44348</v>
          </cell>
          <cell r="T2334" t="str">
            <v>其他</v>
          </cell>
          <cell r="U2334" t="str">
            <v>H类</v>
          </cell>
          <cell r="V2334">
            <v>6000</v>
          </cell>
          <cell r="W2334">
            <v>1500</v>
          </cell>
          <cell r="X2334">
            <v>7500</v>
          </cell>
          <cell r="Y2334">
            <v>44385</v>
          </cell>
          <cell r="Z2334" t="str">
            <v>无</v>
          </cell>
          <cell r="AA2334">
            <v>0</v>
          </cell>
          <cell r="AB2334">
            <v>12</v>
          </cell>
          <cell r="AC2334">
            <v>12</v>
          </cell>
        </row>
        <row r="2335">
          <cell r="B2335" t="str">
            <v>史睿祺</v>
          </cell>
          <cell r="C2335" t="str">
            <v>女</v>
          </cell>
          <cell r="D2335" t="str">
            <v>汉族</v>
          </cell>
          <cell r="E2335">
            <v>36078</v>
          </cell>
          <cell r="F2335" t="str">
            <v>中国</v>
          </cell>
          <cell r="G2335" t="str">
            <v>身份证</v>
          </cell>
          <cell r="H2335" t="str">
            <v>45020519981010132X</v>
          </cell>
          <cell r="I2335" t="str">
            <v>广西柳钢物流有限责任公司</v>
          </cell>
          <cell r="J2335">
            <v>44385</v>
          </cell>
          <cell r="K2335">
            <v>45480</v>
          </cell>
          <cell r="L2335" t="str">
            <v>是</v>
          </cell>
          <cell r="M2335" t="str">
            <v>柳州</v>
          </cell>
          <cell r="N2335" t="str">
            <v>企业</v>
          </cell>
          <cell r="O2335" t="str">
            <v>本科</v>
          </cell>
          <cell r="P2335" t="str">
            <v>学士</v>
          </cell>
          <cell r="Q2335" t="str">
            <v>天津职业技术师范大学</v>
          </cell>
          <cell r="R2335" t="str">
            <v>交通运输</v>
          </cell>
          <cell r="S2335">
            <v>44348</v>
          </cell>
          <cell r="T2335" t="str">
            <v>其他</v>
          </cell>
          <cell r="U2335" t="str">
            <v>H类</v>
          </cell>
          <cell r="V2335">
            <v>6000</v>
          </cell>
          <cell r="W2335">
            <v>1500</v>
          </cell>
          <cell r="X2335">
            <v>7500</v>
          </cell>
          <cell r="Y2335">
            <v>44385</v>
          </cell>
          <cell r="Z2335" t="str">
            <v>无</v>
          </cell>
          <cell r="AA2335">
            <v>0</v>
          </cell>
          <cell r="AB2335">
            <v>12</v>
          </cell>
          <cell r="AC2335">
            <v>12</v>
          </cell>
        </row>
        <row r="2336">
          <cell r="B2336" t="str">
            <v>范智</v>
          </cell>
          <cell r="C2336" t="str">
            <v>男</v>
          </cell>
          <cell r="D2336" t="str">
            <v>瑶族</v>
          </cell>
          <cell r="E2336">
            <v>35484</v>
          </cell>
          <cell r="F2336" t="str">
            <v>中国</v>
          </cell>
          <cell r="G2336" t="str">
            <v>身份证</v>
          </cell>
          <cell r="H2336" t="str">
            <v>45032719970223003x</v>
          </cell>
          <cell r="I2336" t="str">
            <v>广西柳钢物流有限责任公司</v>
          </cell>
          <cell r="J2336">
            <v>44200</v>
          </cell>
          <cell r="K2336">
            <v>45294</v>
          </cell>
          <cell r="L2336" t="str">
            <v>是</v>
          </cell>
          <cell r="M2336" t="str">
            <v>柳州</v>
          </cell>
          <cell r="N2336" t="str">
            <v>企业</v>
          </cell>
          <cell r="O2336" t="str">
            <v>本科</v>
          </cell>
          <cell r="P2336" t="str">
            <v>学士</v>
          </cell>
          <cell r="Q2336" t="str">
            <v>广西民族大学相思湖学院</v>
          </cell>
          <cell r="R2336" t="str">
            <v>国际经济与贸易</v>
          </cell>
          <cell r="S2336">
            <v>44200</v>
          </cell>
          <cell r="T2336" t="str">
            <v>其他</v>
          </cell>
          <cell r="U2336" t="str">
            <v>H类</v>
          </cell>
          <cell r="V2336">
            <v>6000</v>
          </cell>
          <cell r="W2336">
            <v>1500</v>
          </cell>
          <cell r="X2336">
            <v>7500</v>
          </cell>
          <cell r="Y2336">
            <v>44204</v>
          </cell>
          <cell r="Z2336" t="str">
            <v>无</v>
          </cell>
          <cell r="AA2336">
            <v>0</v>
          </cell>
          <cell r="AB2336">
            <v>12</v>
          </cell>
          <cell r="AC2336">
            <v>12</v>
          </cell>
        </row>
        <row r="2337">
          <cell r="B2337" t="str">
            <v>王念桁</v>
          </cell>
          <cell r="C2337" t="str">
            <v>男</v>
          </cell>
          <cell r="D2337" t="str">
            <v>回族</v>
          </cell>
          <cell r="E2337">
            <v>36018</v>
          </cell>
          <cell r="F2337" t="str">
            <v>中国</v>
          </cell>
          <cell r="G2337" t="str">
            <v>身份证</v>
          </cell>
          <cell r="H2337" t="str">
            <v>450205199808110710</v>
          </cell>
          <cell r="I2337" t="str">
            <v>广西柳钢物流有限责任公司</v>
          </cell>
          <cell r="J2337">
            <v>44293</v>
          </cell>
          <cell r="K2337">
            <v>45388</v>
          </cell>
          <cell r="L2337" t="str">
            <v>是</v>
          </cell>
          <cell r="M2337" t="str">
            <v>柳州</v>
          </cell>
          <cell r="N2337" t="str">
            <v>企业</v>
          </cell>
          <cell r="O2337" t="str">
            <v>本科</v>
          </cell>
          <cell r="P2337" t="str">
            <v>学士</v>
          </cell>
          <cell r="Q2337" t="str">
            <v>东北电力大学</v>
          </cell>
          <cell r="R2337" t="str">
            <v>电子信息工程</v>
          </cell>
          <cell r="S2337">
            <v>43983</v>
          </cell>
          <cell r="T2337" t="str">
            <v>其他</v>
          </cell>
          <cell r="U2337" t="str">
            <v>H类</v>
          </cell>
          <cell r="V2337">
            <v>6000</v>
          </cell>
          <cell r="W2337">
            <v>1500</v>
          </cell>
          <cell r="X2337">
            <v>7500</v>
          </cell>
          <cell r="Y2337">
            <v>44307</v>
          </cell>
          <cell r="Z2337" t="str">
            <v>无</v>
          </cell>
          <cell r="AA2337">
            <v>0</v>
          </cell>
          <cell r="AB2337">
            <v>12</v>
          </cell>
          <cell r="AC2337">
            <v>12</v>
          </cell>
        </row>
        <row r="2338">
          <cell r="B2338" t="str">
            <v>谢营</v>
          </cell>
          <cell r="C2338" t="str">
            <v>男</v>
          </cell>
          <cell r="D2338" t="str">
            <v>汉族</v>
          </cell>
          <cell r="E2338">
            <v>32990</v>
          </cell>
          <cell r="F2338" t="str">
            <v>中国</v>
          </cell>
          <cell r="G2338" t="str">
            <v>身份证</v>
          </cell>
          <cell r="H2338" t="str">
            <v>452224199004273515</v>
          </cell>
          <cell r="I2338" t="str">
            <v>广西柳钢物流有限责任公司</v>
          </cell>
          <cell r="J2338">
            <v>44582</v>
          </cell>
          <cell r="K2338">
            <v>45677</v>
          </cell>
          <cell r="L2338" t="str">
            <v>是</v>
          </cell>
          <cell r="M2338" t="str">
            <v>柳州</v>
          </cell>
          <cell r="N2338" t="str">
            <v>企业</v>
          </cell>
          <cell r="O2338" t="str">
            <v>本科</v>
          </cell>
          <cell r="P2338" t="str">
            <v>学士</v>
          </cell>
          <cell r="Q2338" t="str">
            <v>吉首大学</v>
          </cell>
          <cell r="R2338" t="str">
            <v>工商管理</v>
          </cell>
          <cell r="S2338">
            <v>43465</v>
          </cell>
          <cell r="T2338" t="str">
            <v>其他</v>
          </cell>
          <cell r="U2338" t="str">
            <v>H类</v>
          </cell>
          <cell r="V2338">
            <v>3000</v>
          </cell>
          <cell r="W2338">
            <v>750</v>
          </cell>
          <cell r="X2338">
            <v>3750</v>
          </cell>
          <cell r="Y2338">
            <v>44582</v>
          </cell>
          <cell r="Z2338" t="str">
            <v>无</v>
          </cell>
          <cell r="AA2338">
            <v>0</v>
          </cell>
          <cell r="AB2338">
            <v>6</v>
          </cell>
          <cell r="AC2338">
            <v>6</v>
          </cell>
        </row>
        <row r="2339">
          <cell r="B2339" t="str">
            <v>庞灵</v>
          </cell>
          <cell r="C2339" t="str">
            <v>女</v>
          </cell>
          <cell r="D2339" t="str">
            <v>汉族</v>
          </cell>
          <cell r="E2339">
            <v>35872</v>
          </cell>
          <cell r="F2339" t="str">
            <v>中国</v>
          </cell>
          <cell r="G2339" t="str">
            <v>身份证</v>
          </cell>
          <cell r="H2339" t="str">
            <v>450923199803180040</v>
          </cell>
          <cell r="I2339" t="str">
            <v>广西柳钢物流有限责任公司</v>
          </cell>
          <cell r="J2339">
            <v>44200</v>
          </cell>
          <cell r="K2339">
            <v>45294</v>
          </cell>
          <cell r="L2339" t="str">
            <v>是</v>
          </cell>
          <cell r="M2339" t="str">
            <v>柳州</v>
          </cell>
          <cell r="N2339" t="str">
            <v>企业</v>
          </cell>
          <cell r="O2339" t="str">
            <v>本科</v>
          </cell>
          <cell r="P2339" t="str">
            <v>学士</v>
          </cell>
          <cell r="Q2339" t="str">
            <v>中南林业科技大学涉外学院</v>
          </cell>
          <cell r="R2339" t="str">
            <v>金融学</v>
          </cell>
          <cell r="S2339">
            <v>44012</v>
          </cell>
          <cell r="T2339" t="str">
            <v>其他</v>
          </cell>
          <cell r="U2339" t="str">
            <v>H类</v>
          </cell>
          <cell r="V2339">
            <v>6000</v>
          </cell>
          <cell r="W2339">
            <v>1500</v>
          </cell>
          <cell r="X2339">
            <v>7500</v>
          </cell>
          <cell r="Y2339">
            <v>44204</v>
          </cell>
          <cell r="Z2339" t="str">
            <v>无</v>
          </cell>
          <cell r="AA2339">
            <v>0</v>
          </cell>
          <cell r="AB2339">
            <v>12</v>
          </cell>
          <cell r="AC2339">
            <v>12</v>
          </cell>
        </row>
        <row r="2340">
          <cell r="B2340" t="str">
            <v>花淑春</v>
          </cell>
          <cell r="C2340" t="str">
            <v>女</v>
          </cell>
          <cell r="D2340" t="str">
            <v>壮族</v>
          </cell>
          <cell r="E2340" t="str">
            <v>1992年7月25日</v>
          </cell>
          <cell r="F2340" t="str">
            <v>中国</v>
          </cell>
          <cell r="G2340" t="str">
            <v>身份证</v>
          </cell>
          <cell r="H2340" t="str">
            <v>450205199207251323</v>
          </cell>
          <cell r="I2340" t="str">
            <v>广西柳钢物流有限责任公司</v>
          </cell>
          <cell r="J2340">
            <v>43655</v>
          </cell>
          <cell r="K2340">
            <v>44750</v>
          </cell>
          <cell r="L2340" t="str">
            <v>是</v>
          </cell>
          <cell r="M2340" t="str">
            <v>柳州</v>
          </cell>
          <cell r="N2340" t="str">
            <v>国企</v>
          </cell>
          <cell r="O2340" t="str">
            <v>本科</v>
          </cell>
          <cell r="P2340" t="str">
            <v>学士</v>
          </cell>
          <cell r="Q2340" t="str">
            <v>厦门大学</v>
          </cell>
          <cell r="R2340" t="str">
            <v>统计学</v>
          </cell>
          <cell r="S2340">
            <v>42186</v>
          </cell>
          <cell r="T2340" t="str">
            <v>一流建设高校</v>
          </cell>
          <cell r="U2340" t="str">
            <v>G类</v>
          </cell>
          <cell r="V2340">
            <v>3000</v>
          </cell>
          <cell r="W2340">
            <v>750</v>
          </cell>
          <cell r="X2340">
            <v>3750</v>
          </cell>
          <cell r="Y2340">
            <v>43647</v>
          </cell>
          <cell r="Z2340">
            <v>44562</v>
          </cell>
          <cell r="AA2340">
            <v>30</v>
          </cell>
          <cell r="AB2340">
            <v>6</v>
          </cell>
          <cell r="AC2340">
            <v>36</v>
          </cell>
        </row>
        <row r="2341">
          <cell r="B2341" t="str">
            <v>谭淞元</v>
          </cell>
          <cell r="C2341" t="str">
            <v>男</v>
          </cell>
          <cell r="D2341" t="str">
            <v>壮族</v>
          </cell>
          <cell r="E2341" t="str">
            <v>1994年4月2日</v>
          </cell>
          <cell r="F2341" t="str">
            <v>中国</v>
          </cell>
          <cell r="G2341" t="str">
            <v>身份证</v>
          </cell>
          <cell r="H2341" t="str">
            <v>450203199404020716</v>
          </cell>
          <cell r="I2341" t="str">
            <v>广西柳钢物流有限责任公司</v>
          </cell>
          <cell r="J2341">
            <v>44077</v>
          </cell>
          <cell r="K2341">
            <v>45171</v>
          </cell>
          <cell r="L2341" t="str">
            <v>是</v>
          </cell>
          <cell r="M2341" t="str">
            <v>柳州</v>
          </cell>
          <cell r="N2341" t="str">
            <v>国企</v>
          </cell>
          <cell r="O2341" t="str">
            <v>研究生</v>
          </cell>
          <cell r="P2341" t="str">
            <v>硕士</v>
          </cell>
          <cell r="Q2341" t="str">
            <v>英国斯旺西大学</v>
          </cell>
          <cell r="R2341" t="str">
            <v>工商管理</v>
          </cell>
          <cell r="S2341" t="str">
            <v>2020年4月22日</v>
          </cell>
          <cell r="T2341" t="str">
            <v>其他</v>
          </cell>
          <cell r="U2341" t="str">
            <v>F类</v>
          </cell>
          <cell r="V2341">
            <v>6000</v>
          </cell>
          <cell r="W2341">
            <v>1500</v>
          </cell>
          <cell r="X2341">
            <v>7500</v>
          </cell>
          <cell r="Y2341">
            <v>44075</v>
          </cell>
          <cell r="Z2341">
            <v>44562</v>
          </cell>
          <cell r="AA2341">
            <v>16</v>
          </cell>
          <cell r="AB2341">
            <v>6</v>
          </cell>
          <cell r="AC2341">
            <v>22</v>
          </cell>
        </row>
        <row r="2342">
          <cell r="B2342" t="str">
            <v>朱娟丽</v>
          </cell>
          <cell r="C2342" t="str">
            <v>女</v>
          </cell>
          <cell r="D2342" t="str">
            <v>汉族</v>
          </cell>
          <cell r="E2342" t="str">
            <v>1994年10月22日</v>
          </cell>
          <cell r="F2342" t="str">
            <v>中国</v>
          </cell>
          <cell r="G2342" t="str">
            <v>身份证</v>
          </cell>
          <cell r="H2342" t="str">
            <v>430581199410220767</v>
          </cell>
          <cell r="I2342" t="str">
            <v>广西柳钢物流有限责任公司</v>
          </cell>
          <cell r="J2342">
            <v>44053</v>
          </cell>
          <cell r="K2342">
            <v>45147</v>
          </cell>
          <cell r="L2342" t="str">
            <v>是</v>
          </cell>
          <cell r="M2342" t="str">
            <v>柳州</v>
          </cell>
          <cell r="N2342" t="str">
            <v>国企</v>
          </cell>
          <cell r="O2342" t="str">
            <v>研究生</v>
          </cell>
          <cell r="P2342" t="str">
            <v>硕士</v>
          </cell>
          <cell r="Q2342" t="str">
            <v>广西科技大学</v>
          </cell>
          <cell r="R2342" t="str">
            <v>企业管理</v>
          </cell>
          <cell r="S2342">
            <v>44013</v>
          </cell>
          <cell r="T2342" t="str">
            <v>其他</v>
          </cell>
          <cell r="U2342" t="str">
            <v>F类</v>
          </cell>
          <cell r="V2342">
            <v>6000</v>
          </cell>
          <cell r="W2342">
            <v>1500</v>
          </cell>
          <cell r="X2342">
            <v>7500</v>
          </cell>
          <cell r="Y2342">
            <v>44053</v>
          </cell>
          <cell r="Z2342">
            <v>44562</v>
          </cell>
          <cell r="AA2342">
            <v>17</v>
          </cell>
          <cell r="AB2342">
            <v>6</v>
          </cell>
          <cell r="AC2342">
            <v>23</v>
          </cell>
        </row>
        <row r="2343">
          <cell r="B2343" t="str">
            <v>覃光毅</v>
          </cell>
          <cell r="C2343" t="str">
            <v>男</v>
          </cell>
          <cell r="D2343" t="str">
            <v>汉族</v>
          </cell>
          <cell r="E2343" t="str">
            <v>1995年4月16日</v>
          </cell>
          <cell r="F2343" t="str">
            <v>中国</v>
          </cell>
          <cell r="G2343" t="str">
            <v>身份证</v>
          </cell>
          <cell r="H2343" t="str">
            <v>450981199504163930</v>
          </cell>
          <cell r="I2343" t="str">
            <v>广西柳钢物流有限责任公司</v>
          </cell>
          <cell r="J2343">
            <v>44172</v>
          </cell>
          <cell r="K2343">
            <v>45266</v>
          </cell>
          <cell r="L2343" t="str">
            <v>是</v>
          </cell>
          <cell r="M2343" t="str">
            <v>柳州</v>
          </cell>
          <cell r="N2343" t="str">
            <v>国企</v>
          </cell>
          <cell r="O2343" t="str">
            <v>研究生</v>
          </cell>
          <cell r="P2343" t="str">
            <v>硕士</v>
          </cell>
          <cell r="Q2343" t="str">
            <v>广西大学</v>
          </cell>
          <cell r="R2343" t="str">
            <v>车辆工程</v>
          </cell>
          <cell r="S2343" t="str">
            <v>2020日9月27日</v>
          </cell>
          <cell r="T2343" t="str">
            <v>其他</v>
          </cell>
          <cell r="U2343" t="str">
            <v>F类</v>
          </cell>
          <cell r="V2343">
            <v>6000</v>
          </cell>
          <cell r="W2343">
            <v>1500</v>
          </cell>
          <cell r="X2343">
            <v>7500</v>
          </cell>
          <cell r="Y2343">
            <v>44166</v>
          </cell>
          <cell r="Z2343">
            <v>44562</v>
          </cell>
          <cell r="AA2343">
            <v>13</v>
          </cell>
          <cell r="AB2343">
            <v>6</v>
          </cell>
          <cell r="AC2343">
            <v>19</v>
          </cell>
        </row>
        <row r="2344">
          <cell r="B2344" t="str">
            <v>周逸雯</v>
          </cell>
          <cell r="C2344" t="str">
            <v>女</v>
          </cell>
          <cell r="D2344" t="str">
            <v>汉族</v>
          </cell>
          <cell r="E2344">
            <v>35642</v>
          </cell>
          <cell r="F2344" t="str">
            <v>中国</v>
          </cell>
          <cell r="G2344" t="str">
            <v>身份证</v>
          </cell>
          <cell r="H2344" t="str">
            <v>450205199707311329</v>
          </cell>
          <cell r="I2344" t="str">
            <v>广西柳钢物流有限责任公司</v>
          </cell>
          <cell r="J2344">
            <v>44200</v>
          </cell>
          <cell r="K2344">
            <v>44931</v>
          </cell>
          <cell r="L2344" t="str">
            <v>是</v>
          </cell>
          <cell r="M2344" t="str">
            <v>柳州</v>
          </cell>
          <cell r="N2344" t="str">
            <v>企业</v>
          </cell>
          <cell r="O2344" t="str">
            <v>研究生</v>
          </cell>
          <cell r="P2344" t="str">
            <v>硕士</v>
          </cell>
          <cell r="Q2344" t="str">
            <v>香港中文大学</v>
          </cell>
          <cell r="R2344" t="str">
            <v>系统工程与工程管理</v>
          </cell>
          <cell r="S2344">
            <v>44168</v>
          </cell>
          <cell r="T2344" t="str">
            <v>其他</v>
          </cell>
          <cell r="U2344" t="str">
            <v>F类</v>
          </cell>
          <cell r="V2344">
            <v>6000</v>
          </cell>
          <cell r="W2344">
            <v>1500</v>
          </cell>
          <cell r="X2344">
            <v>7500</v>
          </cell>
          <cell r="Y2344">
            <v>44197</v>
          </cell>
          <cell r="Z2344">
            <v>44562</v>
          </cell>
          <cell r="AA2344">
            <v>12</v>
          </cell>
          <cell r="AB2344">
            <v>6</v>
          </cell>
          <cell r="AC2344">
            <v>18</v>
          </cell>
        </row>
        <row r="2345">
          <cell r="B2345" t="str">
            <v>李凤远</v>
          </cell>
          <cell r="C2345" t="str">
            <v>女</v>
          </cell>
          <cell r="D2345" t="str">
            <v>壮族</v>
          </cell>
          <cell r="E2345">
            <v>35025</v>
          </cell>
          <cell r="F2345" t="str">
            <v>中国</v>
          </cell>
          <cell r="G2345" t="str">
            <v>身份证</v>
          </cell>
          <cell r="H2345" t="str">
            <v>452628199511220626</v>
          </cell>
          <cell r="I2345" t="str">
            <v>广西柳钢环保股份有限公司</v>
          </cell>
          <cell r="J2345">
            <v>44025</v>
          </cell>
          <cell r="K2345">
            <v>45485</v>
          </cell>
          <cell r="L2345" t="str">
            <v>是</v>
          </cell>
          <cell r="M2345" t="str">
            <v>柳州</v>
          </cell>
          <cell r="N2345" t="str">
            <v>企业</v>
          </cell>
          <cell r="O2345" t="str">
            <v>研究生</v>
          </cell>
          <cell r="P2345" t="str">
            <v>硕士</v>
          </cell>
          <cell r="Q2345" t="str">
            <v>广西大学</v>
          </cell>
          <cell r="R2345" t="str">
            <v>环境科学与工程</v>
          </cell>
          <cell r="S2345">
            <v>43983</v>
          </cell>
          <cell r="T2345" t="str">
            <v>其他</v>
          </cell>
          <cell r="U2345" t="str">
            <v>F类</v>
          </cell>
          <cell r="V2345">
            <v>9000</v>
          </cell>
          <cell r="W2345">
            <v>2250</v>
          </cell>
          <cell r="X2345">
            <v>11250</v>
          </cell>
          <cell r="Y2345">
            <v>44013</v>
          </cell>
          <cell r="Z2345">
            <v>44470</v>
          </cell>
          <cell r="AA2345">
            <v>15</v>
          </cell>
          <cell r="AB2345">
            <v>9</v>
          </cell>
          <cell r="AC2345">
            <v>24</v>
          </cell>
        </row>
        <row r="2346">
          <cell r="B2346" t="str">
            <v>方盛楠</v>
          </cell>
          <cell r="C2346" t="str">
            <v>男</v>
          </cell>
          <cell r="D2346" t="str">
            <v>汉族</v>
          </cell>
          <cell r="E2346">
            <v>33818</v>
          </cell>
          <cell r="F2346" t="str">
            <v>中国</v>
          </cell>
          <cell r="G2346" t="str">
            <v>身份证</v>
          </cell>
          <cell r="H2346" t="str">
            <v>341021199208024194</v>
          </cell>
          <cell r="I2346" t="str">
            <v>广西柳钢环保股份有限公司</v>
          </cell>
          <cell r="J2346">
            <v>44025</v>
          </cell>
          <cell r="K2346">
            <v>45485</v>
          </cell>
          <cell r="L2346" t="str">
            <v>是</v>
          </cell>
          <cell r="M2346" t="str">
            <v>柳州</v>
          </cell>
          <cell r="N2346" t="str">
            <v>企业</v>
          </cell>
          <cell r="O2346" t="str">
            <v>研究生</v>
          </cell>
          <cell r="P2346" t="str">
            <v>硕士</v>
          </cell>
          <cell r="Q2346" t="str">
            <v>广西大学</v>
          </cell>
          <cell r="R2346" t="str">
            <v>材料物理与化学</v>
          </cell>
          <cell r="S2346">
            <v>43984</v>
          </cell>
          <cell r="T2346" t="str">
            <v>其他</v>
          </cell>
          <cell r="U2346" t="str">
            <v>F类</v>
          </cell>
          <cell r="V2346">
            <v>9000</v>
          </cell>
          <cell r="W2346">
            <v>2250</v>
          </cell>
          <cell r="X2346">
            <v>11250</v>
          </cell>
          <cell r="Y2346">
            <v>44013</v>
          </cell>
          <cell r="Z2346">
            <v>44470</v>
          </cell>
          <cell r="AA2346">
            <v>15</v>
          </cell>
          <cell r="AB2346">
            <v>9</v>
          </cell>
          <cell r="AC2346">
            <v>24</v>
          </cell>
        </row>
        <row r="2347">
          <cell r="B2347" t="str">
            <v>俞玉富</v>
          </cell>
          <cell r="C2347" t="str">
            <v>男</v>
          </cell>
          <cell r="D2347" t="str">
            <v>汉族</v>
          </cell>
          <cell r="E2347">
            <v>34431</v>
          </cell>
          <cell r="F2347" t="str">
            <v>中国</v>
          </cell>
          <cell r="G2347" t="str">
            <v>身份证</v>
          </cell>
          <cell r="H2347" t="str">
            <v>450981199404073911</v>
          </cell>
          <cell r="I2347" t="str">
            <v>广西柳钢环保股份有限公司</v>
          </cell>
          <cell r="J2347">
            <v>44032</v>
          </cell>
          <cell r="K2347">
            <v>45492</v>
          </cell>
          <cell r="L2347" t="str">
            <v>是</v>
          </cell>
          <cell r="M2347" t="str">
            <v>柳州</v>
          </cell>
          <cell r="N2347" t="str">
            <v>企业</v>
          </cell>
          <cell r="O2347" t="str">
            <v>研究生</v>
          </cell>
          <cell r="P2347" t="str">
            <v>硕士</v>
          </cell>
          <cell r="Q2347" t="str">
            <v>湘潭大学</v>
          </cell>
          <cell r="R2347" t="str">
            <v>材料工程</v>
          </cell>
          <cell r="S2347">
            <v>43985</v>
          </cell>
          <cell r="T2347" t="str">
            <v>其他</v>
          </cell>
          <cell r="U2347" t="str">
            <v>F类</v>
          </cell>
          <cell r="V2347">
            <v>9000</v>
          </cell>
          <cell r="W2347">
            <v>2250</v>
          </cell>
          <cell r="X2347">
            <v>11250</v>
          </cell>
          <cell r="Y2347">
            <v>44013</v>
          </cell>
          <cell r="Z2347">
            <v>44470</v>
          </cell>
          <cell r="AA2347">
            <v>15</v>
          </cell>
          <cell r="AB2347">
            <v>9</v>
          </cell>
          <cell r="AC2347">
            <v>24</v>
          </cell>
        </row>
        <row r="2348">
          <cell r="B2348" t="str">
            <v>梁峻瑜</v>
          </cell>
          <cell r="C2348" t="str">
            <v>男</v>
          </cell>
          <cell r="D2348" t="str">
            <v>汉族</v>
          </cell>
          <cell r="E2348">
            <v>34288</v>
          </cell>
          <cell r="F2348" t="str">
            <v>中国</v>
          </cell>
          <cell r="G2348" t="str">
            <v>身份证</v>
          </cell>
          <cell r="H2348" t="str">
            <v>450981199311155010</v>
          </cell>
          <cell r="I2348" t="str">
            <v>广西柳钢环保股份有限公司</v>
          </cell>
          <cell r="J2348">
            <v>44025</v>
          </cell>
          <cell r="K2348">
            <v>45485</v>
          </cell>
          <cell r="L2348" t="str">
            <v>是</v>
          </cell>
          <cell r="M2348" t="str">
            <v>柳州</v>
          </cell>
          <cell r="N2348" t="str">
            <v>企业</v>
          </cell>
          <cell r="O2348" t="str">
            <v>研究生</v>
          </cell>
          <cell r="P2348" t="str">
            <v>硕士</v>
          </cell>
          <cell r="Q2348" t="str">
            <v>桂林理工大学</v>
          </cell>
          <cell r="R2348" t="str">
            <v>分析化学</v>
          </cell>
          <cell r="S2348">
            <v>43986</v>
          </cell>
          <cell r="T2348" t="str">
            <v>其他</v>
          </cell>
          <cell r="U2348" t="str">
            <v>F类</v>
          </cell>
          <cell r="V2348">
            <v>9000</v>
          </cell>
          <cell r="W2348">
            <v>2250</v>
          </cell>
          <cell r="X2348">
            <v>11250</v>
          </cell>
          <cell r="Y2348">
            <v>44013</v>
          </cell>
          <cell r="Z2348">
            <v>44470</v>
          </cell>
          <cell r="AA2348">
            <v>15</v>
          </cell>
          <cell r="AB2348">
            <v>9</v>
          </cell>
          <cell r="AC2348">
            <v>24</v>
          </cell>
        </row>
        <row r="2349">
          <cell r="B2349" t="str">
            <v>郑扬</v>
          </cell>
          <cell r="C2349" t="str">
            <v>男</v>
          </cell>
          <cell r="D2349" t="str">
            <v>汉族</v>
          </cell>
          <cell r="E2349">
            <v>31332</v>
          </cell>
          <cell r="F2349" t="str">
            <v>中国</v>
          </cell>
          <cell r="G2349" t="str">
            <v>身份证</v>
          </cell>
          <cell r="H2349" t="str">
            <v>450204198510120018</v>
          </cell>
          <cell r="I2349" t="str">
            <v>广西柳钢环保股份有限公司</v>
          </cell>
          <cell r="J2349">
            <v>44025</v>
          </cell>
          <cell r="K2349">
            <v>45485</v>
          </cell>
          <cell r="L2349" t="str">
            <v>是</v>
          </cell>
          <cell r="M2349" t="str">
            <v>柳州</v>
          </cell>
          <cell r="N2349" t="str">
            <v>企业</v>
          </cell>
          <cell r="O2349" t="str">
            <v>研究生</v>
          </cell>
          <cell r="P2349" t="str">
            <v>硕士</v>
          </cell>
          <cell r="Q2349" t="str">
            <v>广西大学</v>
          </cell>
          <cell r="R2349" t="str">
            <v>工商管理</v>
          </cell>
          <cell r="S2349">
            <v>43987</v>
          </cell>
          <cell r="T2349" t="str">
            <v>其他</v>
          </cell>
          <cell r="U2349" t="str">
            <v>F类</v>
          </cell>
          <cell r="V2349">
            <v>9000</v>
          </cell>
          <cell r="W2349">
            <v>2250</v>
          </cell>
          <cell r="X2349">
            <v>11250</v>
          </cell>
          <cell r="Y2349">
            <v>44013</v>
          </cell>
          <cell r="Z2349">
            <v>44470</v>
          </cell>
          <cell r="AA2349">
            <v>15</v>
          </cell>
          <cell r="AB2349">
            <v>9</v>
          </cell>
          <cell r="AC2349">
            <v>24</v>
          </cell>
        </row>
        <row r="2350">
          <cell r="B2350" t="str">
            <v>陈曼莉</v>
          </cell>
          <cell r="C2350" t="str">
            <v>女</v>
          </cell>
          <cell r="D2350" t="str">
            <v>汉族</v>
          </cell>
          <cell r="E2350">
            <v>36133</v>
          </cell>
          <cell r="F2350" t="str">
            <v>中国</v>
          </cell>
          <cell r="G2350" t="str">
            <v>身份证</v>
          </cell>
          <cell r="H2350" t="str">
            <v>362202199812041528</v>
          </cell>
          <cell r="I2350" t="str">
            <v>广西柳钢环保股份有限公司</v>
          </cell>
          <cell r="J2350">
            <v>44025</v>
          </cell>
          <cell r="K2350">
            <v>45119</v>
          </cell>
          <cell r="L2350" t="str">
            <v>是</v>
          </cell>
          <cell r="M2350" t="str">
            <v>柳州</v>
          </cell>
          <cell r="N2350" t="str">
            <v>企业</v>
          </cell>
          <cell r="O2350" t="str">
            <v>本科</v>
          </cell>
          <cell r="P2350" t="str">
            <v>学士</v>
          </cell>
          <cell r="Q2350" t="str">
            <v>中南大学</v>
          </cell>
          <cell r="R2350" t="str">
            <v>数字出版</v>
          </cell>
          <cell r="S2350">
            <v>43988</v>
          </cell>
          <cell r="T2350" t="str">
            <v>一流建设高校</v>
          </cell>
          <cell r="U2350" t="str">
            <v>G类</v>
          </cell>
          <cell r="V2350">
            <v>4500</v>
          </cell>
          <cell r="W2350">
            <v>1125</v>
          </cell>
          <cell r="X2350">
            <v>5625</v>
          </cell>
          <cell r="Y2350">
            <v>44013</v>
          </cell>
          <cell r="Z2350">
            <v>44470</v>
          </cell>
          <cell r="AA2350">
            <v>15</v>
          </cell>
          <cell r="AB2350">
            <v>9</v>
          </cell>
          <cell r="AC2350">
            <v>24</v>
          </cell>
        </row>
        <row r="2351">
          <cell r="B2351" t="str">
            <v>何观花</v>
          </cell>
          <cell r="C2351" t="str">
            <v>女</v>
          </cell>
          <cell r="D2351" t="str">
            <v>汉族</v>
          </cell>
          <cell r="E2351">
            <v>36014</v>
          </cell>
          <cell r="F2351" t="str">
            <v>中国</v>
          </cell>
          <cell r="G2351" t="str">
            <v>身份证</v>
          </cell>
          <cell r="H2351" t="str">
            <v>452402199808070943</v>
          </cell>
          <cell r="I2351" t="str">
            <v>广西柳钢环保股份有限公司</v>
          </cell>
          <cell r="J2351">
            <v>44025</v>
          </cell>
          <cell r="K2351">
            <v>45119</v>
          </cell>
          <cell r="L2351" t="str">
            <v>是</v>
          </cell>
          <cell r="M2351" t="str">
            <v>柳州</v>
          </cell>
          <cell r="N2351" t="str">
            <v>企业</v>
          </cell>
          <cell r="O2351" t="str">
            <v>本科</v>
          </cell>
          <cell r="P2351" t="str">
            <v>学士</v>
          </cell>
          <cell r="Q2351" t="str">
            <v>中南大学</v>
          </cell>
          <cell r="R2351" t="str">
            <v>数字出版</v>
          </cell>
          <cell r="S2351">
            <v>43989</v>
          </cell>
          <cell r="T2351" t="str">
            <v>一流建设高校</v>
          </cell>
          <cell r="U2351" t="str">
            <v>G类</v>
          </cell>
          <cell r="V2351">
            <v>4500</v>
          </cell>
          <cell r="W2351">
            <v>1125</v>
          </cell>
          <cell r="X2351">
            <v>5625</v>
          </cell>
          <cell r="Y2351">
            <v>44013</v>
          </cell>
          <cell r="Z2351">
            <v>44470</v>
          </cell>
          <cell r="AA2351">
            <v>15</v>
          </cell>
          <cell r="AB2351">
            <v>9</v>
          </cell>
          <cell r="AC2351">
            <v>24</v>
          </cell>
        </row>
        <row r="2352">
          <cell r="B2352" t="str">
            <v>吴广知</v>
          </cell>
          <cell r="C2352" t="str">
            <v>男</v>
          </cell>
          <cell r="D2352" t="str">
            <v>汉族</v>
          </cell>
          <cell r="E2352">
            <v>31080</v>
          </cell>
          <cell r="F2352" t="str">
            <v>中国</v>
          </cell>
          <cell r="G2352" t="str">
            <v>身份证</v>
          </cell>
          <cell r="H2352" t="str">
            <v>450205198502020451</v>
          </cell>
          <cell r="I2352" t="str">
            <v>广西科技大学
第一附属医院</v>
          </cell>
          <cell r="J2352">
            <v>43437</v>
          </cell>
          <cell r="K2352">
            <v>44926</v>
          </cell>
          <cell r="L2352" t="str">
            <v>是</v>
          </cell>
          <cell r="M2352" t="str">
            <v>柳州</v>
          </cell>
          <cell r="N2352" t="str">
            <v>医院</v>
          </cell>
          <cell r="O2352" t="str">
            <v>研究生</v>
          </cell>
          <cell r="P2352" t="str">
            <v>硕士</v>
          </cell>
          <cell r="Q2352" t="str">
            <v>广西医科大学</v>
          </cell>
          <cell r="R2352" t="str">
            <v>临床医学</v>
          </cell>
          <cell r="S2352">
            <v>40360</v>
          </cell>
          <cell r="T2352" t="str">
            <v>其他</v>
          </cell>
          <cell r="U2352" t="str">
            <v>F</v>
          </cell>
          <cell r="V2352">
            <v>12000</v>
          </cell>
          <cell r="W2352">
            <v>3000</v>
          </cell>
          <cell r="X2352">
            <v>15000</v>
          </cell>
          <cell r="Y2352">
            <v>43435</v>
          </cell>
          <cell r="Z2352">
            <v>44378</v>
          </cell>
          <cell r="AA2352">
            <v>31</v>
          </cell>
          <cell r="AB2352">
            <v>12</v>
          </cell>
          <cell r="AC2352">
            <v>43</v>
          </cell>
        </row>
        <row r="2353">
          <cell r="B2353" t="str">
            <v>刘柏存</v>
          </cell>
          <cell r="C2353" t="str">
            <v>男</v>
          </cell>
          <cell r="D2353" t="str">
            <v>汉族</v>
          </cell>
          <cell r="E2353">
            <v>33615</v>
          </cell>
          <cell r="F2353" t="str">
            <v>中国</v>
          </cell>
          <cell r="G2353" t="str">
            <v>身份证</v>
          </cell>
          <cell r="H2353" t="str">
            <v>450922199201124619</v>
          </cell>
          <cell r="I2353" t="str">
            <v>广西科技大学
第一附属医院</v>
          </cell>
          <cell r="J2353">
            <v>43661</v>
          </cell>
          <cell r="K2353">
            <v>45657</v>
          </cell>
          <cell r="L2353" t="str">
            <v>是</v>
          </cell>
          <cell r="M2353" t="str">
            <v>柳州</v>
          </cell>
          <cell r="N2353" t="str">
            <v>医院</v>
          </cell>
          <cell r="O2353" t="str">
            <v>研究生</v>
          </cell>
          <cell r="P2353" t="str">
            <v>硕士</v>
          </cell>
          <cell r="Q2353" t="str">
            <v>广西医科大学</v>
          </cell>
          <cell r="R2353" t="str">
            <v>外科学</v>
          </cell>
          <cell r="S2353">
            <v>43634</v>
          </cell>
          <cell r="T2353" t="str">
            <v>其他</v>
          </cell>
          <cell r="U2353" t="str">
            <v>F</v>
          </cell>
          <cell r="V2353">
            <v>12000</v>
          </cell>
          <cell r="W2353">
            <v>3000</v>
          </cell>
          <cell r="X2353">
            <v>15000</v>
          </cell>
          <cell r="Y2353">
            <v>43647</v>
          </cell>
          <cell r="Z2353">
            <v>44378</v>
          </cell>
          <cell r="AA2353">
            <v>24</v>
          </cell>
          <cell r="AB2353">
            <v>12</v>
          </cell>
          <cell r="AC2353">
            <v>36</v>
          </cell>
        </row>
        <row r="2354">
          <cell r="B2354" t="str">
            <v>罗娆珊</v>
          </cell>
          <cell r="C2354" t="str">
            <v>女</v>
          </cell>
          <cell r="D2354" t="str">
            <v>汉族</v>
          </cell>
          <cell r="E2354">
            <v>31708</v>
          </cell>
          <cell r="F2354" t="str">
            <v>中国</v>
          </cell>
          <cell r="G2354" t="str">
            <v>身份证</v>
          </cell>
          <cell r="H2354" t="str">
            <v>450923198610232022</v>
          </cell>
          <cell r="I2354" t="str">
            <v>广西科技大学
第一附属医院</v>
          </cell>
          <cell r="J2354" t="str">
            <v>2020年5月7日</v>
          </cell>
          <cell r="K2354" t="str">
            <v>2025年12月31日</v>
          </cell>
          <cell r="L2354" t="str">
            <v>是</v>
          </cell>
          <cell r="M2354" t="str">
            <v>柳州</v>
          </cell>
          <cell r="N2354" t="str">
            <v>医院</v>
          </cell>
          <cell r="O2354" t="str">
            <v>研究生</v>
          </cell>
          <cell r="P2354" t="str">
            <v>硕士</v>
          </cell>
          <cell r="Q2354" t="str">
            <v>广西
师范大学</v>
          </cell>
          <cell r="R2354" t="str">
            <v>生物化学与分子生物学</v>
          </cell>
          <cell r="S2354">
            <v>42178</v>
          </cell>
          <cell r="T2354" t="str">
            <v>其他</v>
          </cell>
          <cell r="U2354" t="str">
            <v>F</v>
          </cell>
          <cell r="V2354">
            <v>12000</v>
          </cell>
          <cell r="W2354">
            <v>3000</v>
          </cell>
          <cell r="X2354">
            <v>15000</v>
          </cell>
          <cell r="Y2354">
            <v>43952</v>
          </cell>
          <cell r="Z2354">
            <v>44378</v>
          </cell>
          <cell r="AA2354">
            <v>14</v>
          </cell>
          <cell r="AB2354">
            <v>12</v>
          </cell>
          <cell r="AC2354">
            <v>26</v>
          </cell>
        </row>
        <row r="2355">
          <cell r="B2355" t="str">
            <v>韦秋华</v>
          </cell>
          <cell r="C2355" t="str">
            <v>女</v>
          </cell>
          <cell r="D2355" t="str">
            <v>壮族</v>
          </cell>
          <cell r="E2355">
            <v>35171</v>
          </cell>
          <cell r="F2355" t="str">
            <v>中国</v>
          </cell>
          <cell r="G2355" t="str">
            <v>身份证</v>
          </cell>
          <cell r="H2355" t="str">
            <v>452231199604162521</v>
          </cell>
          <cell r="I2355" t="str">
            <v>广西科技大学
第一附属医院</v>
          </cell>
          <cell r="J2355">
            <v>44477</v>
          </cell>
          <cell r="K2355">
            <v>46387</v>
          </cell>
          <cell r="L2355" t="str">
            <v>是</v>
          </cell>
          <cell r="M2355" t="str">
            <v>柳州</v>
          </cell>
          <cell r="N2355" t="str">
            <v>医院</v>
          </cell>
          <cell r="O2355" t="str">
            <v>本科</v>
          </cell>
          <cell r="P2355" t="str">
            <v>学士</v>
          </cell>
          <cell r="Q2355" t="str">
            <v>广西中医药大学赛恩斯新医药学院</v>
          </cell>
          <cell r="R2355" t="str">
            <v>医学检验技术</v>
          </cell>
          <cell r="S2355">
            <v>44012</v>
          </cell>
          <cell r="T2355" t="str">
            <v>其他</v>
          </cell>
          <cell r="U2355" t="str">
            <v>H</v>
          </cell>
          <cell r="V2355">
            <v>4500</v>
          </cell>
          <cell r="W2355">
            <v>1125</v>
          </cell>
          <cell r="X2355">
            <v>5625</v>
          </cell>
          <cell r="Y2355">
            <v>44470</v>
          </cell>
          <cell r="Z2355" t="str">
            <v>无</v>
          </cell>
          <cell r="AA2355">
            <v>0</v>
          </cell>
          <cell r="AB2355">
            <v>9</v>
          </cell>
          <cell r="AC2355">
            <v>9</v>
          </cell>
        </row>
        <row r="2356">
          <cell r="B2356" t="str">
            <v>农月妮</v>
          </cell>
          <cell r="C2356" t="str">
            <v>女</v>
          </cell>
          <cell r="D2356" t="str">
            <v>汉族</v>
          </cell>
          <cell r="E2356">
            <v>35247</v>
          </cell>
          <cell r="F2356" t="str">
            <v>中国</v>
          </cell>
          <cell r="G2356" t="str">
            <v>身份证</v>
          </cell>
          <cell r="H2356" t="str">
            <v>450821199607011049</v>
          </cell>
          <cell r="I2356" t="str">
            <v>广西科技大学
第一附属医院</v>
          </cell>
          <cell r="J2356">
            <v>44413</v>
          </cell>
          <cell r="K2356">
            <v>46387</v>
          </cell>
          <cell r="L2356" t="str">
            <v>是</v>
          </cell>
          <cell r="M2356" t="str">
            <v>柳州</v>
          </cell>
          <cell r="N2356" t="str">
            <v>医院</v>
          </cell>
          <cell r="O2356" t="str">
            <v>本科</v>
          </cell>
          <cell r="P2356" t="str">
            <v>学士</v>
          </cell>
          <cell r="Q2356" t="str">
            <v>广西科技大学</v>
          </cell>
          <cell r="R2356" t="str">
            <v>医学检验技术</v>
          </cell>
          <cell r="S2356">
            <v>43646</v>
          </cell>
          <cell r="T2356" t="str">
            <v>其他</v>
          </cell>
          <cell r="U2356" t="str">
            <v>H</v>
          </cell>
          <cell r="V2356">
            <v>5500</v>
          </cell>
          <cell r="W2356">
            <v>1375</v>
          </cell>
          <cell r="X2356">
            <v>6875</v>
          </cell>
          <cell r="Y2356">
            <v>44413</v>
          </cell>
          <cell r="Z2356" t="str">
            <v>无</v>
          </cell>
          <cell r="AA2356">
            <v>0</v>
          </cell>
          <cell r="AB2356">
            <v>11</v>
          </cell>
          <cell r="AC2356">
            <v>11</v>
          </cell>
        </row>
        <row r="2357">
          <cell r="B2357" t="str">
            <v>项云施</v>
          </cell>
          <cell r="C2357" t="str">
            <v>女</v>
          </cell>
          <cell r="D2357" t="str">
            <v>壮族</v>
          </cell>
          <cell r="E2357">
            <v>35205</v>
          </cell>
          <cell r="F2357" t="str">
            <v>中国</v>
          </cell>
          <cell r="G2357" t="str">
            <v>身份证</v>
          </cell>
          <cell r="H2357" t="str">
            <v>452229199605203821</v>
          </cell>
          <cell r="I2357" t="str">
            <v>广西科技大学
第一附属医院</v>
          </cell>
          <cell r="J2357">
            <v>44487</v>
          </cell>
          <cell r="K2357">
            <v>46387</v>
          </cell>
          <cell r="L2357" t="str">
            <v>是</v>
          </cell>
          <cell r="M2357" t="str">
            <v>柳州</v>
          </cell>
          <cell r="N2357" t="str">
            <v>医院</v>
          </cell>
          <cell r="O2357" t="str">
            <v>本科</v>
          </cell>
          <cell r="P2357" t="str">
            <v>学士</v>
          </cell>
          <cell r="Q2357" t="str">
            <v>桂林医学院</v>
          </cell>
          <cell r="R2357" t="str">
            <v>医学检验技术</v>
          </cell>
          <cell r="S2357">
            <v>43646</v>
          </cell>
          <cell r="T2357" t="str">
            <v>其他</v>
          </cell>
          <cell r="U2357" t="str">
            <v>H</v>
          </cell>
          <cell r="V2357">
            <v>4500</v>
          </cell>
          <cell r="W2357">
            <v>1125</v>
          </cell>
          <cell r="X2357">
            <v>5625</v>
          </cell>
          <cell r="Y2357">
            <v>44487</v>
          </cell>
          <cell r="Z2357" t="str">
            <v>无</v>
          </cell>
          <cell r="AA2357">
            <v>0</v>
          </cell>
          <cell r="AB2357">
            <v>9</v>
          </cell>
          <cell r="AC2357">
            <v>9</v>
          </cell>
        </row>
        <row r="2358">
          <cell r="B2358" t="str">
            <v>周燕</v>
          </cell>
          <cell r="C2358" t="str">
            <v>女</v>
          </cell>
          <cell r="D2358" t="str">
            <v>汉族</v>
          </cell>
          <cell r="E2358">
            <v>34913</v>
          </cell>
          <cell r="F2358" t="str">
            <v>中国</v>
          </cell>
          <cell r="G2358" t="str">
            <v>身份证</v>
          </cell>
          <cell r="H2358" t="str">
            <v>50022619950802522X</v>
          </cell>
          <cell r="I2358" t="str">
            <v>广西科技大学
第一附属医院</v>
          </cell>
          <cell r="J2358">
            <v>43787</v>
          </cell>
          <cell r="K2358">
            <v>45657</v>
          </cell>
          <cell r="L2358" t="str">
            <v>是</v>
          </cell>
          <cell r="M2358" t="str">
            <v>柳州</v>
          </cell>
          <cell r="N2358" t="str">
            <v>医院</v>
          </cell>
          <cell r="O2358" t="str">
            <v>本科</v>
          </cell>
          <cell r="P2358" t="str">
            <v>学士</v>
          </cell>
          <cell r="Q2358" t="str">
            <v>广西中医药大学赛恩斯新医药学院</v>
          </cell>
          <cell r="R2358" t="str">
            <v>中药学</v>
          </cell>
          <cell r="S2358">
            <v>43281</v>
          </cell>
          <cell r="T2358" t="str">
            <v>其他</v>
          </cell>
          <cell r="U2358" t="str">
            <v>H</v>
          </cell>
          <cell r="V2358">
            <v>6000</v>
          </cell>
          <cell r="W2358">
            <v>1500</v>
          </cell>
          <cell r="X2358">
            <v>7500</v>
          </cell>
          <cell r="Y2358">
            <v>43787</v>
          </cell>
          <cell r="Z2358" t="str">
            <v>无</v>
          </cell>
          <cell r="AA2358">
            <v>0</v>
          </cell>
          <cell r="AB2358">
            <v>12</v>
          </cell>
          <cell r="AC2358">
            <v>12</v>
          </cell>
        </row>
        <row r="2359">
          <cell r="B2359" t="str">
            <v>覃暕</v>
          </cell>
          <cell r="C2359" t="str">
            <v>女</v>
          </cell>
          <cell r="D2359" t="str">
            <v>瑶族</v>
          </cell>
          <cell r="E2359">
            <v>35520</v>
          </cell>
          <cell r="F2359" t="str">
            <v>中国</v>
          </cell>
          <cell r="G2359" t="str">
            <v>身份证</v>
          </cell>
          <cell r="H2359" t="str">
            <v>452227199703310265</v>
          </cell>
          <cell r="I2359" t="str">
            <v>广西科技大学
第一附属医院</v>
          </cell>
          <cell r="J2359">
            <v>43724</v>
          </cell>
          <cell r="K2359">
            <v>45657</v>
          </cell>
          <cell r="L2359" t="str">
            <v>是</v>
          </cell>
          <cell r="M2359" t="str">
            <v>柳州</v>
          </cell>
          <cell r="N2359" t="str">
            <v>医院</v>
          </cell>
          <cell r="O2359" t="str">
            <v>本科</v>
          </cell>
          <cell r="P2359" t="str">
            <v>学士</v>
          </cell>
          <cell r="Q2359" t="str">
            <v>河南农业大学</v>
          </cell>
          <cell r="R2359" t="str">
            <v>法学</v>
          </cell>
          <cell r="S2359">
            <v>43617</v>
          </cell>
          <cell r="T2359" t="str">
            <v>其他</v>
          </cell>
          <cell r="U2359" t="str">
            <v>H</v>
          </cell>
          <cell r="V2359">
            <v>6000</v>
          </cell>
          <cell r="W2359">
            <v>1500</v>
          </cell>
          <cell r="X2359">
            <v>7500</v>
          </cell>
          <cell r="Y2359">
            <v>43724</v>
          </cell>
          <cell r="Z2359" t="str">
            <v>无</v>
          </cell>
          <cell r="AA2359">
            <v>0</v>
          </cell>
          <cell r="AB2359">
            <v>12</v>
          </cell>
          <cell r="AC2359">
            <v>12</v>
          </cell>
        </row>
        <row r="2360">
          <cell r="B2360" t="str">
            <v>周鼎杰</v>
          </cell>
          <cell r="C2360" t="str">
            <v>男</v>
          </cell>
          <cell r="D2360" t="str">
            <v>壮族</v>
          </cell>
          <cell r="E2360">
            <v>35346</v>
          </cell>
          <cell r="F2360" t="str">
            <v>中国</v>
          </cell>
          <cell r="G2360" t="str">
            <v>身份证</v>
          </cell>
          <cell r="H2360" t="str">
            <v>450802199610082738</v>
          </cell>
          <cell r="I2360" t="str">
            <v>广西柳钢工程技术有限公司</v>
          </cell>
          <cell r="J2360">
            <v>44047</v>
          </cell>
          <cell r="K2360">
            <v>46968</v>
          </cell>
          <cell r="L2360" t="str">
            <v>是</v>
          </cell>
          <cell r="M2360" t="str">
            <v>柳州</v>
          </cell>
          <cell r="N2360" t="str">
            <v>企业</v>
          </cell>
          <cell r="O2360" t="str">
            <v>本科</v>
          </cell>
          <cell r="P2360" t="str">
            <v>学士</v>
          </cell>
          <cell r="Q2360" t="str">
            <v>广西科技大学</v>
          </cell>
          <cell r="R2360" t="str">
            <v>机械工程</v>
          </cell>
          <cell r="S2360">
            <v>44035</v>
          </cell>
          <cell r="T2360" t="str">
            <v>其他</v>
          </cell>
          <cell r="U2360" t="str">
            <v>H类</v>
          </cell>
          <cell r="V2360">
            <v>6000</v>
          </cell>
          <cell r="W2360">
            <v>1500</v>
          </cell>
          <cell r="X2360">
            <v>7500</v>
          </cell>
          <cell r="Y2360">
            <v>44044</v>
          </cell>
          <cell r="Z2360" t="str">
            <v>无</v>
          </cell>
          <cell r="AA2360">
            <v>0</v>
          </cell>
          <cell r="AB2360">
            <v>12</v>
          </cell>
          <cell r="AC2360">
            <v>12</v>
          </cell>
        </row>
        <row r="2361">
          <cell r="B2361" t="str">
            <v>蒙永通</v>
          </cell>
          <cell r="C2361" t="str">
            <v>男</v>
          </cell>
          <cell r="D2361" t="str">
            <v>汉族</v>
          </cell>
          <cell r="E2361">
            <v>35326</v>
          </cell>
          <cell r="F2361" t="str">
            <v>中国</v>
          </cell>
          <cell r="G2361" t="str">
            <v>身份证</v>
          </cell>
          <cell r="H2361" t="str">
            <v>452122199609180313</v>
          </cell>
          <cell r="I2361" t="str">
            <v>广西柳钢工程技术有限公司</v>
          </cell>
          <cell r="J2361">
            <v>44047</v>
          </cell>
          <cell r="K2361">
            <v>46968</v>
          </cell>
          <cell r="L2361" t="str">
            <v>是</v>
          </cell>
          <cell r="M2361" t="str">
            <v>柳州</v>
          </cell>
          <cell r="N2361" t="str">
            <v>企业</v>
          </cell>
          <cell r="O2361" t="str">
            <v>本科</v>
          </cell>
          <cell r="P2361" t="str">
            <v>学士</v>
          </cell>
          <cell r="Q2361" t="str">
            <v>广西科技大学</v>
          </cell>
          <cell r="R2361" t="str">
            <v>机械工程</v>
          </cell>
          <cell r="S2361">
            <v>44035</v>
          </cell>
          <cell r="T2361" t="str">
            <v>其他</v>
          </cell>
          <cell r="U2361" t="str">
            <v>H类</v>
          </cell>
          <cell r="V2361">
            <v>6000</v>
          </cell>
          <cell r="W2361">
            <v>1500</v>
          </cell>
          <cell r="X2361">
            <v>7500</v>
          </cell>
          <cell r="Y2361">
            <v>44044</v>
          </cell>
          <cell r="Z2361" t="str">
            <v>无</v>
          </cell>
          <cell r="AA2361">
            <v>0</v>
          </cell>
          <cell r="AB2361">
            <v>12</v>
          </cell>
          <cell r="AC2361">
            <v>12</v>
          </cell>
        </row>
        <row r="2362">
          <cell r="B2362" t="str">
            <v>莫智珲</v>
          </cell>
          <cell r="C2362" t="str">
            <v>男</v>
          </cell>
          <cell r="D2362" t="str">
            <v>汉族</v>
          </cell>
          <cell r="E2362">
            <v>35882</v>
          </cell>
          <cell r="F2362" t="str">
            <v>中国</v>
          </cell>
          <cell r="G2362" t="str">
            <v>身份证</v>
          </cell>
          <cell r="H2362" t="str">
            <v>450205199803280710</v>
          </cell>
          <cell r="I2362" t="str">
            <v>广西柳钢工程技术有限公司</v>
          </cell>
          <cell r="J2362">
            <v>44047</v>
          </cell>
          <cell r="K2362">
            <v>46968</v>
          </cell>
          <cell r="L2362" t="str">
            <v>是</v>
          </cell>
          <cell r="M2362" t="str">
            <v>柳州</v>
          </cell>
          <cell r="N2362" t="str">
            <v>企业</v>
          </cell>
          <cell r="O2362" t="str">
            <v>本科</v>
          </cell>
          <cell r="P2362" t="str">
            <v>学士</v>
          </cell>
          <cell r="Q2362" t="str">
            <v>桂林理工大学博文管理学院</v>
          </cell>
          <cell r="R2362" t="str">
            <v>工程造价</v>
          </cell>
          <cell r="S2362">
            <v>44012</v>
          </cell>
          <cell r="T2362" t="str">
            <v>其他</v>
          </cell>
          <cell r="U2362" t="str">
            <v>H类</v>
          </cell>
          <cell r="V2362">
            <v>6000</v>
          </cell>
          <cell r="W2362">
            <v>1500</v>
          </cell>
          <cell r="X2362">
            <v>7500</v>
          </cell>
          <cell r="Y2362">
            <v>44044</v>
          </cell>
          <cell r="Z2362" t="str">
            <v>无</v>
          </cell>
          <cell r="AA2362">
            <v>0</v>
          </cell>
          <cell r="AB2362">
            <v>12</v>
          </cell>
          <cell r="AC2362">
            <v>12</v>
          </cell>
        </row>
        <row r="2363">
          <cell r="B2363" t="str">
            <v>陈靖嫄</v>
          </cell>
          <cell r="C2363" t="str">
            <v>女</v>
          </cell>
          <cell r="D2363" t="str">
            <v>汉族</v>
          </cell>
          <cell r="E2363">
            <v>35591</v>
          </cell>
          <cell r="F2363" t="str">
            <v>中国</v>
          </cell>
          <cell r="G2363" t="str">
            <v>身份证</v>
          </cell>
          <cell r="H2363" t="str">
            <v>450327199706100080</v>
          </cell>
          <cell r="I2363" t="str">
            <v>广西柳钢工程技术有限公司</v>
          </cell>
          <cell r="J2363">
            <v>44047</v>
          </cell>
          <cell r="K2363">
            <v>46968</v>
          </cell>
          <cell r="L2363" t="str">
            <v>是</v>
          </cell>
          <cell r="M2363" t="str">
            <v>柳州</v>
          </cell>
          <cell r="N2363" t="str">
            <v>企业</v>
          </cell>
          <cell r="O2363" t="str">
            <v>本科</v>
          </cell>
          <cell r="P2363" t="str">
            <v>学士</v>
          </cell>
          <cell r="Q2363" t="str">
            <v>桂林理工大学博文管理学院</v>
          </cell>
          <cell r="R2363" t="str">
            <v>工程造价</v>
          </cell>
          <cell r="S2363">
            <v>44012</v>
          </cell>
          <cell r="T2363" t="str">
            <v>其他</v>
          </cell>
          <cell r="U2363" t="str">
            <v>H类</v>
          </cell>
          <cell r="V2363">
            <v>6000</v>
          </cell>
          <cell r="W2363">
            <v>1500</v>
          </cell>
          <cell r="X2363">
            <v>7500</v>
          </cell>
          <cell r="Y2363">
            <v>44044</v>
          </cell>
          <cell r="Z2363" t="str">
            <v>无</v>
          </cell>
          <cell r="AA2363">
            <v>0</v>
          </cell>
          <cell r="AB2363">
            <v>12</v>
          </cell>
          <cell r="AC2363">
            <v>12</v>
          </cell>
        </row>
        <row r="2364">
          <cell r="B2364" t="str">
            <v>陆东文</v>
          </cell>
          <cell r="C2364" t="str">
            <v>男</v>
          </cell>
          <cell r="D2364" t="str">
            <v>汉族</v>
          </cell>
          <cell r="E2364">
            <v>35621</v>
          </cell>
          <cell r="F2364" t="str">
            <v>中国</v>
          </cell>
          <cell r="G2364" t="str">
            <v>身份证</v>
          </cell>
          <cell r="H2364" t="str">
            <v>370306199707102510</v>
          </cell>
          <cell r="I2364" t="str">
            <v>广西柳钢工程技术有限公司</v>
          </cell>
          <cell r="J2364">
            <v>44047</v>
          </cell>
          <cell r="K2364">
            <v>46968</v>
          </cell>
          <cell r="L2364" t="str">
            <v>是</v>
          </cell>
          <cell r="M2364" t="str">
            <v>柳州</v>
          </cell>
          <cell r="N2364" t="str">
            <v>企业</v>
          </cell>
          <cell r="O2364" t="str">
            <v>本科</v>
          </cell>
          <cell r="P2364" t="str">
            <v>学士</v>
          </cell>
          <cell r="Q2364" t="str">
            <v>华中科技大学文华学院</v>
          </cell>
          <cell r="R2364" t="str">
            <v>通信工程</v>
          </cell>
          <cell r="S2364">
            <v>44012</v>
          </cell>
          <cell r="T2364" t="str">
            <v>其他</v>
          </cell>
          <cell r="U2364" t="str">
            <v>H类</v>
          </cell>
          <cell r="V2364">
            <v>6000</v>
          </cell>
          <cell r="W2364">
            <v>1500</v>
          </cell>
          <cell r="X2364">
            <v>7500</v>
          </cell>
          <cell r="Y2364">
            <v>44044</v>
          </cell>
          <cell r="Z2364" t="str">
            <v>无</v>
          </cell>
          <cell r="AA2364">
            <v>0</v>
          </cell>
          <cell r="AB2364">
            <v>12</v>
          </cell>
          <cell r="AC2364">
            <v>12</v>
          </cell>
        </row>
        <row r="2365">
          <cell r="B2365" t="str">
            <v>黄国瑞</v>
          </cell>
          <cell r="C2365" t="str">
            <v>男</v>
          </cell>
          <cell r="D2365" t="str">
            <v>汉族</v>
          </cell>
          <cell r="E2365">
            <v>35110</v>
          </cell>
          <cell r="F2365" t="str">
            <v>中国</v>
          </cell>
          <cell r="G2365" t="str">
            <v>身份证</v>
          </cell>
          <cell r="H2365" t="str">
            <v>450521199602150051</v>
          </cell>
          <cell r="I2365" t="str">
            <v>广西柳钢工程技术有限公司</v>
          </cell>
          <cell r="J2365">
            <v>44022</v>
          </cell>
          <cell r="K2365">
            <v>46943</v>
          </cell>
          <cell r="L2365" t="str">
            <v>是</v>
          </cell>
          <cell r="M2365" t="str">
            <v>柳州</v>
          </cell>
          <cell r="N2365" t="str">
            <v>企业</v>
          </cell>
          <cell r="O2365" t="str">
            <v>本科</v>
          </cell>
          <cell r="P2365" t="str">
            <v>学士</v>
          </cell>
          <cell r="Q2365" t="str">
            <v>广西科技大学</v>
          </cell>
          <cell r="R2365" t="str">
            <v>机械工程</v>
          </cell>
          <cell r="S2365">
            <v>44012</v>
          </cell>
          <cell r="T2365" t="str">
            <v>其他</v>
          </cell>
          <cell r="U2365" t="str">
            <v>H类</v>
          </cell>
          <cell r="V2365">
            <v>6000</v>
          </cell>
          <cell r="W2365">
            <v>1500</v>
          </cell>
          <cell r="X2365">
            <v>7500</v>
          </cell>
          <cell r="Y2365">
            <v>44013</v>
          </cell>
          <cell r="Z2365" t="str">
            <v>无</v>
          </cell>
          <cell r="AA2365">
            <v>0</v>
          </cell>
          <cell r="AB2365">
            <v>12</v>
          </cell>
          <cell r="AC2365">
            <v>12</v>
          </cell>
        </row>
        <row r="2366">
          <cell r="B2366" t="str">
            <v>黎德奋</v>
          </cell>
          <cell r="C2366" t="str">
            <v>男</v>
          </cell>
          <cell r="D2366" t="str">
            <v>汉族</v>
          </cell>
          <cell r="E2366">
            <v>35638</v>
          </cell>
          <cell r="F2366" t="str">
            <v>中国</v>
          </cell>
          <cell r="G2366" t="str">
            <v>身份证</v>
          </cell>
          <cell r="H2366" t="str">
            <v>45092419970727393X</v>
          </cell>
          <cell r="I2366" t="str">
            <v>广西柳钢工程技术有限公司</v>
          </cell>
          <cell r="J2366">
            <v>44022</v>
          </cell>
          <cell r="K2366">
            <v>46943</v>
          </cell>
          <cell r="L2366" t="str">
            <v>是</v>
          </cell>
          <cell r="M2366" t="str">
            <v>柳州</v>
          </cell>
          <cell r="N2366" t="str">
            <v>企业</v>
          </cell>
          <cell r="O2366" t="str">
            <v>本科</v>
          </cell>
          <cell r="P2366" t="str">
            <v>学士</v>
          </cell>
          <cell r="Q2366" t="str">
            <v>广西科技大学</v>
          </cell>
          <cell r="R2366" t="str">
            <v>机械工程</v>
          </cell>
          <cell r="S2366">
            <v>44012</v>
          </cell>
          <cell r="T2366" t="str">
            <v>其他</v>
          </cell>
          <cell r="U2366" t="str">
            <v>H类</v>
          </cell>
          <cell r="V2366">
            <v>6000</v>
          </cell>
          <cell r="W2366">
            <v>1500</v>
          </cell>
          <cell r="X2366">
            <v>7500</v>
          </cell>
          <cell r="Y2366">
            <v>44013</v>
          </cell>
          <cell r="Z2366" t="str">
            <v>无</v>
          </cell>
          <cell r="AA2366">
            <v>0</v>
          </cell>
          <cell r="AB2366">
            <v>12</v>
          </cell>
          <cell r="AC2366">
            <v>12</v>
          </cell>
        </row>
        <row r="2367">
          <cell r="B2367" t="str">
            <v>李东</v>
          </cell>
          <cell r="C2367" t="str">
            <v>男</v>
          </cell>
          <cell r="D2367" t="str">
            <v>汉族</v>
          </cell>
          <cell r="E2367">
            <v>35390</v>
          </cell>
          <cell r="F2367" t="str">
            <v>中国</v>
          </cell>
          <cell r="G2367" t="str">
            <v>身份证</v>
          </cell>
          <cell r="H2367" t="str">
            <v>45051219961121003X</v>
          </cell>
          <cell r="I2367" t="str">
            <v>广西柳钢工程技术有限公司</v>
          </cell>
          <cell r="J2367">
            <v>44022</v>
          </cell>
          <cell r="K2367">
            <v>46943</v>
          </cell>
          <cell r="L2367" t="str">
            <v>是</v>
          </cell>
          <cell r="M2367" t="str">
            <v>柳州</v>
          </cell>
          <cell r="N2367" t="str">
            <v>企业</v>
          </cell>
          <cell r="O2367" t="str">
            <v>本科</v>
          </cell>
          <cell r="P2367" t="str">
            <v>学士</v>
          </cell>
          <cell r="Q2367" t="str">
            <v>广西科技大学</v>
          </cell>
          <cell r="R2367" t="str">
            <v>机械工程</v>
          </cell>
          <cell r="S2367">
            <v>44012</v>
          </cell>
          <cell r="T2367" t="str">
            <v>其他</v>
          </cell>
          <cell r="U2367" t="str">
            <v>H类</v>
          </cell>
          <cell r="V2367">
            <v>6000</v>
          </cell>
          <cell r="W2367">
            <v>1500</v>
          </cell>
          <cell r="X2367">
            <v>7500</v>
          </cell>
          <cell r="Y2367">
            <v>44013</v>
          </cell>
          <cell r="Z2367" t="str">
            <v>无</v>
          </cell>
          <cell r="AA2367">
            <v>0</v>
          </cell>
          <cell r="AB2367">
            <v>12</v>
          </cell>
          <cell r="AC2367">
            <v>12</v>
          </cell>
        </row>
        <row r="2368">
          <cell r="B2368" t="str">
            <v>覃炯钦</v>
          </cell>
          <cell r="C2368" t="str">
            <v>男</v>
          </cell>
          <cell r="D2368" t="str">
            <v>汉族</v>
          </cell>
          <cell r="E2368" t="str">
            <v>1998年6月22日</v>
          </cell>
          <cell r="F2368" t="str">
            <v>中国</v>
          </cell>
          <cell r="G2368" t="str">
            <v>身份证</v>
          </cell>
          <cell r="H2368" t="str">
            <v>450881199806224231</v>
          </cell>
          <cell r="I2368" t="str">
            <v>广西柳钢工程技术有限公司</v>
          </cell>
          <cell r="J2368" t="str">
            <v>2020年7月10日</v>
          </cell>
          <cell r="K2368" t="str">
            <v>2028年7月9日</v>
          </cell>
          <cell r="L2368" t="str">
            <v>是</v>
          </cell>
          <cell r="M2368" t="str">
            <v>柳州</v>
          </cell>
          <cell r="N2368" t="str">
            <v>企业</v>
          </cell>
          <cell r="O2368" t="str">
            <v>本科</v>
          </cell>
          <cell r="P2368" t="str">
            <v>学士</v>
          </cell>
          <cell r="Q2368" t="str">
            <v>广西科技大学</v>
          </cell>
          <cell r="R2368" t="str">
            <v>机械工程</v>
          </cell>
          <cell r="S2368" t="str">
            <v>2020年6月30日</v>
          </cell>
          <cell r="T2368" t="str">
            <v>其他</v>
          </cell>
          <cell r="U2368" t="str">
            <v>H类</v>
          </cell>
          <cell r="V2368">
            <v>6000</v>
          </cell>
          <cell r="W2368">
            <v>1500</v>
          </cell>
          <cell r="X2368">
            <v>7500</v>
          </cell>
          <cell r="Y2368" t="str">
            <v>2020年7月</v>
          </cell>
          <cell r="Z2368" t="str">
            <v>无</v>
          </cell>
          <cell r="AA2368">
            <v>0</v>
          </cell>
          <cell r="AB2368">
            <v>12</v>
          </cell>
          <cell r="AC2368">
            <v>12</v>
          </cell>
        </row>
        <row r="2369">
          <cell r="B2369" t="str">
            <v>张涛</v>
          </cell>
          <cell r="C2369" t="str">
            <v>男</v>
          </cell>
          <cell r="D2369" t="str">
            <v>汉族</v>
          </cell>
          <cell r="E2369">
            <v>35047</v>
          </cell>
          <cell r="F2369" t="str">
            <v>中国</v>
          </cell>
          <cell r="G2369" t="str">
            <v>身份证</v>
          </cell>
          <cell r="H2369" t="str">
            <v>510522199512148196</v>
          </cell>
          <cell r="I2369" t="str">
            <v>广西柳钢工程技术有限公司</v>
          </cell>
          <cell r="J2369">
            <v>44022</v>
          </cell>
          <cell r="K2369">
            <v>46943</v>
          </cell>
          <cell r="L2369" t="str">
            <v>是</v>
          </cell>
          <cell r="M2369" t="str">
            <v>柳州</v>
          </cell>
          <cell r="N2369" t="str">
            <v>企业</v>
          </cell>
          <cell r="O2369" t="str">
            <v>本科</v>
          </cell>
          <cell r="P2369" t="str">
            <v>学士</v>
          </cell>
          <cell r="Q2369" t="str">
            <v>广西科技大学</v>
          </cell>
          <cell r="R2369" t="str">
            <v>机械工程</v>
          </cell>
          <cell r="S2369">
            <v>44012</v>
          </cell>
          <cell r="T2369" t="str">
            <v>其他</v>
          </cell>
          <cell r="U2369" t="str">
            <v>H类</v>
          </cell>
          <cell r="V2369">
            <v>6000</v>
          </cell>
          <cell r="W2369">
            <v>1500</v>
          </cell>
          <cell r="X2369">
            <v>7500</v>
          </cell>
          <cell r="Y2369" t="str">
            <v>2020年7月</v>
          </cell>
          <cell r="Z2369" t="str">
            <v>无</v>
          </cell>
          <cell r="AA2369">
            <v>0</v>
          </cell>
          <cell r="AB2369">
            <v>12</v>
          </cell>
          <cell r="AC2369">
            <v>12</v>
          </cell>
        </row>
        <row r="2370">
          <cell r="B2370" t="str">
            <v>欧阳
伊卉</v>
          </cell>
          <cell r="C2370" t="str">
            <v>女</v>
          </cell>
          <cell r="D2370" t="str">
            <v>水族</v>
          </cell>
          <cell r="E2370">
            <v>34577</v>
          </cell>
          <cell r="F2370" t="str">
            <v>中国</v>
          </cell>
          <cell r="G2370" t="str">
            <v>身份证</v>
          </cell>
          <cell r="H2370" t="str">
            <v>45270219940831436X</v>
          </cell>
          <cell r="I2370" t="str">
            <v>广西柳钢实业有限公司</v>
          </cell>
          <cell r="J2370">
            <v>44256</v>
          </cell>
          <cell r="K2370">
            <v>45351</v>
          </cell>
          <cell r="L2370" t="str">
            <v>是</v>
          </cell>
          <cell r="M2370" t="str">
            <v>柳州</v>
          </cell>
          <cell r="N2370" t="str">
            <v>企业</v>
          </cell>
          <cell r="O2370" t="str">
            <v>本科</v>
          </cell>
          <cell r="P2370" t="str">
            <v>学士</v>
          </cell>
          <cell r="Q2370" t="str">
            <v>武汉科技大学</v>
          </cell>
          <cell r="R2370" t="str">
            <v>人力资源管理</v>
          </cell>
          <cell r="S2370" t="str">
            <v>2016年6月30日</v>
          </cell>
          <cell r="T2370" t="str">
            <v>其他</v>
          </cell>
          <cell r="U2370" t="str">
            <v>H类</v>
          </cell>
          <cell r="V2370">
            <v>6000</v>
          </cell>
          <cell r="W2370">
            <v>1500</v>
          </cell>
          <cell r="X2370">
            <v>7500</v>
          </cell>
          <cell r="Y2370">
            <v>44256</v>
          </cell>
          <cell r="Z2370" t="str">
            <v>无</v>
          </cell>
          <cell r="AA2370">
            <v>0</v>
          </cell>
          <cell r="AB2370">
            <v>12</v>
          </cell>
          <cell r="AC2370">
            <v>12</v>
          </cell>
        </row>
        <row r="2371">
          <cell r="B2371" t="str">
            <v>韦岳岑</v>
          </cell>
          <cell r="C2371" t="str">
            <v>女</v>
          </cell>
          <cell r="D2371" t="str">
            <v>壮族</v>
          </cell>
          <cell r="E2371">
            <v>35520</v>
          </cell>
          <cell r="F2371" t="str">
            <v>中国</v>
          </cell>
          <cell r="G2371" t="str">
            <v>身份证</v>
          </cell>
          <cell r="H2371" t="str">
            <v>450205199703311321</v>
          </cell>
          <cell r="I2371" t="str">
            <v>广西柳钢实业有限公司</v>
          </cell>
          <cell r="J2371" t="str">
            <v>2020年9月1日</v>
          </cell>
          <cell r="K2371" t="str">
            <v>2023年8月31日</v>
          </cell>
          <cell r="L2371" t="str">
            <v>是</v>
          </cell>
          <cell r="M2371" t="str">
            <v>柳州</v>
          </cell>
          <cell r="N2371" t="str">
            <v>企业</v>
          </cell>
          <cell r="O2371" t="str">
            <v>本科</v>
          </cell>
          <cell r="P2371" t="str">
            <v>学士</v>
          </cell>
          <cell r="Q2371" t="str">
            <v>广西师范大学</v>
          </cell>
          <cell r="R2371" t="str">
            <v>会计学</v>
          </cell>
          <cell r="S2371" t="str">
            <v>2019年6月30日</v>
          </cell>
          <cell r="T2371" t="str">
            <v>其他</v>
          </cell>
          <cell r="U2371" t="str">
            <v>H类</v>
          </cell>
          <cell r="V2371">
            <v>6000</v>
          </cell>
          <cell r="W2371">
            <v>1500</v>
          </cell>
          <cell r="X2371">
            <v>7500</v>
          </cell>
          <cell r="Y2371">
            <v>44075</v>
          </cell>
          <cell r="Z2371" t="str">
            <v>无</v>
          </cell>
          <cell r="AA2371">
            <v>0</v>
          </cell>
          <cell r="AB2371">
            <v>12</v>
          </cell>
          <cell r="AC2371">
            <v>12</v>
          </cell>
        </row>
        <row r="2372">
          <cell r="B2372" t="str">
            <v>覃明亮</v>
          </cell>
          <cell r="C2372" t="str">
            <v>男</v>
          </cell>
          <cell r="D2372" t="str">
            <v>壮族</v>
          </cell>
          <cell r="E2372">
            <v>35996</v>
          </cell>
          <cell r="F2372" t="str">
            <v>中国</v>
          </cell>
          <cell r="G2372" t="str">
            <v>身份证</v>
          </cell>
          <cell r="H2372" t="str">
            <v>450221199807201039</v>
          </cell>
          <cell r="I2372" t="str">
            <v>柳州市强实科技有限公司</v>
          </cell>
          <cell r="J2372">
            <v>44348</v>
          </cell>
          <cell r="K2372">
            <v>45442</v>
          </cell>
          <cell r="L2372" t="str">
            <v>是</v>
          </cell>
          <cell r="M2372" t="str">
            <v>柳州</v>
          </cell>
          <cell r="N2372" t="str">
            <v>企业</v>
          </cell>
          <cell r="O2372" t="str">
            <v>本科</v>
          </cell>
          <cell r="P2372" t="str">
            <v>学士</v>
          </cell>
          <cell r="Q2372" t="str">
            <v>安徽大学</v>
          </cell>
          <cell r="R2372" t="str">
            <v>自动化</v>
          </cell>
          <cell r="S2372">
            <v>44012</v>
          </cell>
          <cell r="T2372" t="str">
            <v>其他</v>
          </cell>
          <cell r="U2372" t="str">
            <v>H类</v>
          </cell>
          <cell r="V2372">
            <v>6000</v>
          </cell>
          <cell r="W2372">
            <v>1500</v>
          </cell>
          <cell r="X2372">
            <v>7500</v>
          </cell>
          <cell r="Y2372">
            <v>44348</v>
          </cell>
          <cell r="Z2372" t="str">
            <v>无</v>
          </cell>
          <cell r="AA2372">
            <v>0</v>
          </cell>
          <cell r="AB2372">
            <v>12</v>
          </cell>
          <cell r="AC2372">
            <v>12</v>
          </cell>
        </row>
        <row r="2373">
          <cell r="B2373" t="str">
            <v>沈江强</v>
          </cell>
          <cell r="C2373" t="str">
            <v>男</v>
          </cell>
          <cell r="D2373" t="str">
            <v>汉族</v>
          </cell>
          <cell r="E2373">
            <v>36486</v>
          </cell>
          <cell r="F2373" t="str">
            <v>中国</v>
          </cell>
          <cell r="G2373" t="str">
            <v>身份证</v>
          </cell>
          <cell r="H2373" t="str">
            <v>45092319991122803X</v>
          </cell>
          <cell r="I2373" t="str">
            <v>柳州市强实科技有限公司</v>
          </cell>
          <cell r="J2373">
            <v>44378</v>
          </cell>
          <cell r="K2373">
            <v>45473</v>
          </cell>
          <cell r="L2373" t="str">
            <v>是</v>
          </cell>
          <cell r="M2373" t="str">
            <v>柳州</v>
          </cell>
          <cell r="N2373" t="str">
            <v>企业</v>
          </cell>
          <cell r="O2373" t="str">
            <v>本科</v>
          </cell>
          <cell r="P2373" t="str">
            <v>学士</v>
          </cell>
          <cell r="Q2373" t="str">
            <v>浙江理工大学</v>
          </cell>
          <cell r="R2373" t="str">
            <v>自动化</v>
          </cell>
          <cell r="S2373">
            <v>44377</v>
          </cell>
          <cell r="T2373" t="str">
            <v>其他</v>
          </cell>
          <cell r="U2373" t="str">
            <v>H类</v>
          </cell>
          <cell r="V2373">
            <v>6000</v>
          </cell>
          <cell r="W2373">
            <v>1500</v>
          </cell>
          <cell r="X2373">
            <v>7500</v>
          </cell>
          <cell r="Y2373">
            <v>44378</v>
          </cell>
          <cell r="Z2373" t="str">
            <v>无</v>
          </cell>
          <cell r="AA2373">
            <v>0</v>
          </cell>
          <cell r="AB2373">
            <v>12</v>
          </cell>
          <cell r="AC2373">
            <v>12</v>
          </cell>
        </row>
        <row r="2374">
          <cell r="B2374" t="str">
            <v>杨庆望</v>
          </cell>
          <cell r="C2374" t="str">
            <v>男</v>
          </cell>
          <cell r="D2374" t="str">
            <v>汉族</v>
          </cell>
          <cell r="E2374">
            <v>36056</v>
          </cell>
          <cell r="F2374" t="str">
            <v>中国</v>
          </cell>
          <cell r="G2374" t="str">
            <v>身份证</v>
          </cell>
          <cell r="H2374" t="str">
            <v>452424199809181854</v>
          </cell>
          <cell r="I2374" t="str">
            <v>柳州市强实科技有限公司</v>
          </cell>
          <cell r="J2374">
            <v>44378</v>
          </cell>
          <cell r="K2374">
            <v>45473</v>
          </cell>
          <cell r="L2374" t="str">
            <v>是</v>
          </cell>
          <cell r="M2374" t="str">
            <v>柳州</v>
          </cell>
          <cell r="N2374" t="str">
            <v>企业</v>
          </cell>
          <cell r="O2374" t="str">
            <v>本科</v>
          </cell>
          <cell r="P2374" t="str">
            <v>学士</v>
          </cell>
          <cell r="Q2374" t="str">
            <v>武汉科技大学</v>
          </cell>
          <cell r="R2374" t="str">
            <v>无机非金属材料工程</v>
          </cell>
          <cell r="S2374">
            <v>44377</v>
          </cell>
          <cell r="T2374" t="str">
            <v>其他</v>
          </cell>
          <cell r="U2374" t="str">
            <v>H类</v>
          </cell>
          <cell r="V2374">
            <v>6000</v>
          </cell>
          <cell r="W2374">
            <v>1500</v>
          </cell>
          <cell r="X2374">
            <v>7500</v>
          </cell>
          <cell r="Y2374">
            <v>44378</v>
          </cell>
          <cell r="Z2374" t="str">
            <v>无</v>
          </cell>
          <cell r="AA2374">
            <v>0</v>
          </cell>
          <cell r="AB2374">
            <v>12</v>
          </cell>
          <cell r="AC2374">
            <v>12</v>
          </cell>
        </row>
        <row r="2375">
          <cell r="B2375" t="str">
            <v>周智松</v>
          </cell>
          <cell r="C2375" t="str">
            <v>男</v>
          </cell>
          <cell r="D2375" t="str">
            <v>汉族</v>
          </cell>
          <cell r="E2375">
            <v>36048</v>
          </cell>
          <cell r="F2375" t="str">
            <v>中国</v>
          </cell>
          <cell r="G2375" t="str">
            <v>身份证</v>
          </cell>
          <cell r="H2375" t="str">
            <v>452127199809100957</v>
          </cell>
          <cell r="I2375" t="str">
            <v>柳州市强实科技有限公司</v>
          </cell>
          <cell r="J2375">
            <v>44378</v>
          </cell>
          <cell r="K2375">
            <v>45473</v>
          </cell>
          <cell r="L2375" t="str">
            <v>是</v>
          </cell>
          <cell r="M2375" t="str">
            <v>柳州</v>
          </cell>
          <cell r="N2375" t="str">
            <v>企业</v>
          </cell>
          <cell r="O2375" t="str">
            <v>本科</v>
          </cell>
          <cell r="P2375" t="str">
            <v>学士</v>
          </cell>
          <cell r="Q2375" t="str">
            <v>浙江工业大学</v>
          </cell>
          <cell r="R2375" t="str">
            <v>机械工程</v>
          </cell>
          <cell r="S2375">
            <v>44377</v>
          </cell>
          <cell r="T2375" t="str">
            <v>其他</v>
          </cell>
          <cell r="U2375" t="str">
            <v>H类</v>
          </cell>
          <cell r="V2375">
            <v>6000</v>
          </cell>
          <cell r="W2375">
            <v>1500</v>
          </cell>
          <cell r="X2375">
            <v>7500</v>
          </cell>
          <cell r="Y2375">
            <v>44378</v>
          </cell>
          <cell r="Z2375" t="str">
            <v>无</v>
          </cell>
          <cell r="AA2375">
            <v>0</v>
          </cell>
          <cell r="AB2375">
            <v>12</v>
          </cell>
          <cell r="AC2375">
            <v>12</v>
          </cell>
        </row>
        <row r="2376">
          <cell r="B2376" t="str">
            <v>彭爱蓉</v>
          </cell>
          <cell r="C2376" t="str">
            <v>女</v>
          </cell>
          <cell r="D2376" t="str">
            <v>侗族</v>
          </cell>
          <cell r="E2376">
            <v>35670</v>
          </cell>
          <cell r="F2376" t="str">
            <v>中国</v>
          </cell>
          <cell r="G2376" t="str">
            <v>身份证</v>
          </cell>
          <cell r="H2376" t="str">
            <v>450328199708282726</v>
          </cell>
          <cell r="I2376" t="str">
            <v>柳州市强实科技有限公司</v>
          </cell>
          <cell r="J2376" t="str">
            <v>2020年7月6日</v>
          </cell>
          <cell r="K2376" t="str">
            <v>2023年6月30日</v>
          </cell>
          <cell r="L2376" t="str">
            <v>是</v>
          </cell>
          <cell r="M2376" t="str">
            <v>柳州</v>
          </cell>
          <cell r="N2376" t="str">
            <v>企业</v>
          </cell>
          <cell r="O2376" t="str">
            <v>本科</v>
          </cell>
          <cell r="P2376" t="str">
            <v>学士</v>
          </cell>
          <cell r="Q2376" t="str">
            <v>中南大学</v>
          </cell>
          <cell r="R2376" t="str">
            <v>无机非金属材料工程</v>
          </cell>
          <cell r="S2376">
            <v>44012</v>
          </cell>
          <cell r="T2376" t="str">
            <v>一流建设高校</v>
          </cell>
          <cell r="U2376" t="str">
            <v>G类</v>
          </cell>
          <cell r="V2376">
            <v>4500</v>
          </cell>
          <cell r="W2376">
            <v>1125</v>
          </cell>
          <cell r="X2376">
            <v>5625</v>
          </cell>
          <cell r="Y2376">
            <v>44014</v>
          </cell>
          <cell r="Z2376">
            <v>44470</v>
          </cell>
          <cell r="AA2376">
            <v>15</v>
          </cell>
          <cell r="AB2376">
            <v>9</v>
          </cell>
          <cell r="AC2376">
            <v>24</v>
          </cell>
        </row>
        <row r="2377">
          <cell r="B2377" t="str">
            <v>何如兴</v>
          </cell>
          <cell r="C2377" t="str">
            <v>男</v>
          </cell>
          <cell r="D2377" t="str">
            <v>汉族</v>
          </cell>
          <cell r="E2377">
            <v>35849</v>
          </cell>
          <cell r="F2377" t="str">
            <v>中国</v>
          </cell>
          <cell r="G2377" t="str">
            <v>身份证</v>
          </cell>
          <cell r="H2377" t="str">
            <v>450211199802231914</v>
          </cell>
          <cell r="I2377" t="str">
            <v>柳州市强实科技有限公司</v>
          </cell>
          <cell r="J2377" t="str">
            <v>2020年7月6日</v>
          </cell>
          <cell r="K2377" t="str">
            <v>2023年6月30日</v>
          </cell>
          <cell r="L2377" t="str">
            <v>是</v>
          </cell>
          <cell r="M2377" t="str">
            <v>柳州</v>
          </cell>
          <cell r="N2377" t="str">
            <v>企业</v>
          </cell>
          <cell r="O2377" t="str">
            <v>本科</v>
          </cell>
          <cell r="P2377" t="str">
            <v>学士</v>
          </cell>
          <cell r="Q2377" t="str">
            <v>中南大学</v>
          </cell>
          <cell r="R2377" t="str">
            <v>机械设计制造及其自动化</v>
          </cell>
          <cell r="S2377">
            <v>44012</v>
          </cell>
          <cell r="T2377" t="str">
            <v>一流建设高校</v>
          </cell>
          <cell r="U2377" t="str">
            <v>G类</v>
          </cell>
          <cell r="V2377">
            <v>4500</v>
          </cell>
          <cell r="W2377">
            <v>1125</v>
          </cell>
          <cell r="X2377">
            <v>5625</v>
          </cell>
          <cell r="Y2377">
            <v>44014</v>
          </cell>
          <cell r="Z2377">
            <v>44470</v>
          </cell>
          <cell r="AA2377">
            <v>15</v>
          </cell>
          <cell r="AB2377">
            <v>9</v>
          </cell>
          <cell r="AC2377">
            <v>24</v>
          </cell>
        </row>
        <row r="2378">
          <cell r="B2378" t="str">
            <v>陈乐</v>
          </cell>
          <cell r="C2378" t="str">
            <v>男</v>
          </cell>
          <cell r="D2378" t="str">
            <v>壮族</v>
          </cell>
          <cell r="E2378">
            <v>35256</v>
          </cell>
          <cell r="F2378" t="str">
            <v>中国</v>
          </cell>
          <cell r="G2378" t="str">
            <v>身份证</v>
          </cell>
          <cell r="H2378" t="str">
            <v>452728199607100958</v>
          </cell>
          <cell r="I2378" t="str">
            <v>广西建工钢结构有限公司</v>
          </cell>
          <cell r="J2378">
            <v>43901</v>
          </cell>
          <cell r="K2378">
            <v>44995</v>
          </cell>
          <cell r="L2378" t="str">
            <v>是</v>
          </cell>
          <cell r="M2378" t="str">
            <v>柳州</v>
          </cell>
          <cell r="N2378" t="str">
            <v>企业</v>
          </cell>
          <cell r="O2378" t="str">
            <v>本科</v>
          </cell>
          <cell r="P2378" t="str">
            <v>学士</v>
          </cell>
          <cell r="Q2378" t="str">
            <v>广西科技大学</v>
          </cell>
          <cell r="R2378" t="str">
            <v>机械工程</v>
          </cell>
          <cell r="S2378">
            <v>43646</v>
          </cell>
          <cell r="T2378" t="str">
            <v>其他</v>
          </cell>
          <cell r="U2378" t="str">
            <v>H类</v>
          </cell>
          <cell r="V2378">
            <v>6000</v>
          </cell>
          <cell r="W2378">
            <v>1500</v>
          </cell>
          <cell r="X2378">
            <v>7500</v>
          </cell>
          <cell r="Y2378">
            <v>43891</v>
          </cell>
          <cell r="Z2378" t="str">
            <v>无</v>
          </cell>
          <cell r="AA2378">
            <v>0</v>
          </cell>
          <cell r="AB2378">
            <v>12</v>
          </cell>
          <cell r="AC2378">
            <v>12</v>
          </cell>
        </row>
        <row r="2379">
          <cell r="B2379" t="str">
            <v>樊广金</v>
          </cell>
          <cell r="C2379" t="str">
            <v>男</v>
          </cell>
          <cell r="D2379" t="str">
            <v>汉族</v>
          </cell>
          <cell r="E2379">
            <v>35958</v>
          </cell>
          <cell r="F2379" t="str">
            <v>中国</v>
          </cell>
          <cell r="G2379" t="str">
            <v>身份证</v>
          </cell>
          <cell r="H2379" t="str">
            <v>450922199806121234</v>
          </cell>
          <cell r="I2379" t="str">
            <v>广西建工钢结构有限公司</v>
          </cell>
          <cell r="J2379">
            <v>44024</v>
          </cell>
          <cell r="K2379">
            <v>45118</v>
          </cell>
          <cell r="L2379" t="str">
            <v>是</v>
          </cell>
          <cell r="M2379" t="str">
            <v>柳州</v>
          </cell>
          <cell r="N2379" t="str">
            <v>企业</v>
          </cell>
          <cell r="O2379" t="str">
            <v>本科</v>
          </cell>
          <cell r="P2379" t="str">
            <v>学士</v>
          </cell>
          <cell r="Q2379" t="str">
            <v>桂林理工大学</v>
          </cell>
          <cell r="R2379" t="str">
            <v>机械设计制造及其自动化</v>
          </cell>
          <cell r="S2379">
            <v>44012</v>
          </cell>
          <cell r="T2379" t="str">
            <v>其他</v>
          </cell>
          <cell r="U2379" t="str">
            <v>H类</v>
          </cell>
          <cell r="V2379">
            <v>6000</v>
          </cell>
          <cell r="W2379">
            <v>1500</v>
          </cell>
          <cell r="X2379">
            <v>7500</v>
          </cell>
          <cell r="Y2379">
            <v>44013</v>
          </cell>
          <cell r="Z2379" t="str">
            <v>无</v>
          </cell>
          <cell r="AA2379">
            <v>0</v>
          </cell>
          <cell r="AB2379">
            <v>12</v>
          </cell>
          <cell r="AC2379">
            <v>12</v>
          </cell>
        </row>
        <row r="2380">
          <cell r="B2380" t="str">
            <v>甘惠馨</v>
          </cell>
          <cell r="C2380" t="str">
            <v>女</v>
          </cell>
          <cell r="D2380" t="str">
            <v>汉族</v>
          </cell>
          <cell r="E2380">
            <v>35958</v>
          </cell>
          <cell r="F2380" t="str">
            <v>中国</v>
          </cell>
          <cell r="G2380" t="str">
            <v>身份证</v>
          </cell>
          <cell r="H2380" t="str">
            <v>450205199806121029</v>
          </cell>
          <cell r="I2380" t="str">
            <v>广西建工钢结构有限公司</v>
          </cell>
          <cell r="J2380">
            <v>44024</v>
          </cell>
          <cell r="K2380">
            <v>45118</v>
          </cell>
          <cell r="L2380" t="str">
            <v>是</v>
          </cell>
          <cell r="M2380" t="str">
            <v>柳州</v>
          </cell>
          <cell r="N2380" t="str">
            <v>企业</v>
          </cell>
          <cell r="O2380" t="str">
            <v>本科</v>
          </cell>
          <cell r="P2380" t="str">
            <v>学士</v>
          </cell>
          <cell r="Q2380" t="str">
            <v>广西科技大学</v>
          </cell>
          <cell r="R2380" t="str">
            <v>机械工程</v>
          </cell>
          <cell r="S2380">
            <v>44012</v>
          </cell>
          <cell r="T2380" t="str">
            <v>其他</v>
          </cell>
          <cell r="U2380" t="str">
            <v>H类</v>
          </cell>
          <cell r="V2380">
            <v>6000</v>
          </cell>
          <cell r="W2380">
            <v>1500</v>
          </cell>
          <cell r="X2380">
            <v>7500</v>
          </cell>
          <cell r="Y2380">
            <v>44013</v>
          </cell>
          <cell r="Z2380" t="str">
            <v>无</v>
          </cell>
          <cell r="AA2380">
            <v>0</v>
          </cell>
          <cell r="AB2380">
            <v>12</v>
          </cell>
          <cell r="AC2380">
            <v>12</v>
          </cell>
        </row>
        <row r="2381">
          <cell r="B2381" t="str">
            <v>蒋菡茁</v>
          </cell>
          <cell r="C2381" t="str">
            <v>女</v>
          </cell>
          <cell r="D2381" t="str">
            <v>汉族</v>
          </cell>
          <cell r="E2381">
            <v>35984</v>
          </cell>
          <cell r="F2381" t="str">
            <v>中国</v>
          </cell>
          <cell r="G2381" t="str">
            <v>身份证</v>
          </cell>
          <cell r="H2381" t="str">
            <v>450205199807081022</v>
          </cell>
          <cell r="I2381" t="str">
            <v>广西建工钢结构有限公司</v>
          </cell>
          <cell r="J2381">
            <v>44024</v>
          </cell>
          <cell r="K2381">
            <v>45118</v>
          </cell>
          <cell r="L2381" t="str">
            <v>是</v>
          </cell>
          <cell r="M2381" t="str">
            <v>柳州</v>
          </cell>
          <cell r="N2381" t="str">
            <v>企业</v>
          </cell>
          <cell r="O2381" t="str">
            <v>本科</v>
          </cell>
          <cell r="P2381" t="str">
            <v>学士</v>
          </cell>
          <cell r="Q2381" t="str">
            <v>广西科技大学鹿山学院</v>
          </cell>
          <cell r="R2381" t="str">
            <v>土木工程</v>
          </cell>
          <cell r="S2381">
            <v>44027</v>
          </cell>
          <cell r="T2381" t="str">
            <v>其他</v>
          </cell>
          <cell r="U2381" t="str">
            <v>H类</v>
          </cell>
          <cell r="V2381">
            <v>6000</v>
          </cell>
          <cell r="W2381">
            <v>1500</v>
          </cell>
          <cell r="X2381">
            <v>7500</v>
          </cell>
          <cell r="Y2381">
            <v>44013</v>
          </cell>
          <cell r="Z2381" t="str">
            <v>无</v>
          </cell>
          <cell r="AA2381">
            <v>0</v>
          </cell>
          <cell r="AB2381">
            <v>12</v>
          </cell>
          <cell r="AC2381">
            <v>12</v>
          </cell>
        </row>
        <row r="2382">
          <cell r="B2382" t="str">
            <v>蓝栋臣</v>
          </cell>
          <cell r="C2382" t="str">
            <v>男</v>
          </cell>
          <cell r="D2382" t="str">
            <v>瑶族</v>
          </cell>
          <cell r="E2382">
            <v>35808</v>
          </cell>
          <cell r="F2382" t="str">
            <v>中国</v>
          </cell>
          <cell r="G2382" t="str">
            <v>身份证</v>
          </cell>
          <cell r="H2382" t="str">
            <v>452702199801132079</v>
          </cell>
          <cell r="I2382" t="str">
            <v>广西建工钢结构有限公司</v>
          </cell>
          <cell r="J2382">
            <v>44024</v>
          </cell>
          <cell r="K2382">
            <v>45118</v>
          </cell>
          <cell r="L2382" t="str">
            <v>是</v>
          </cell>
          <cell r="M2382" t="str">
            <v>柳州</v>
          </cell>
          <cell r="N2382" t="str">
            <v>企业</v>
          </cell>
          <cell r="O2382" t="str">
            <v>本科</v>
          </cell>
          <cell r="P2382" t="str">
            <v>学士</v>
          </cell>
          <cell r="Q2382" t="str">
            <v>南宁学院</v>
          </cell>
          <cell r="R2382" t="str">
            <v>土木工程</v>
          </cell>
          <cell r="S2382">
            <v>44012</v>
          </cell>
          <cell r="T2382" t="str">
            <v>其他</v>
          </cell>
          <cell r="U2382" t="str">
            <v>H类</v>
          </cell>
          <cell r="V2382">
            <v>6000</v>
          </cell>
          <cell r="W2382">
            <v>1500</v>
          </cell>
          <cell r="X2382">
            <v>7500</v>
          </cell>
          <cell r="Y2382">
            <v>44013</v>
          </cell>
          <cell r="Z2382" t="str">
            <v>无</v>
          </cell>
          <cell r="AA2382">
            <v>0</v>
          </cell>
          <cell r="AB2382">
            <v>12</v>
          </cell>
          <cell r="AC2382">
            <v>12</v>
          </cell>
        </row>
        <row r="2383">
          <cell r="B2383" t="str">
            <v>刘承祖</v>
          </cell>
          <cell r="C2383" t="str">
            <v>男</v>
          </cell>
          <cell r="D2383" t="str">
            <v>壮族</v>
          </cell>
          <cell r="E2383">
            <v>34900</v>
          </cell>
          <cell r="F2383" t="str">
            <v>中国</v>
          </cell>
          <cell r="G2383" t="str">
            <v>身份证</v>
          </cell>
          <cell r="H2383" t="str">
            <v>45012119950720091X</v>
          </cell>
          <cell r="I2383" t="str">
            <v>广西建工钢结构有限公司</v>
          </cell>
          <cell r="J2383">
            <v>44024</v>
          </cell>
          <cell r="K2383">
            <v>45118</v>
          </cell>
          <cell r="L2383" t="str">
            <v>是</v>
          </cell>
          <cell r="M2383" t="str">
            <v>柳州</v>
          </cell>
          <cell r="N2383" t="str">
            <v>企业</v>
          </cell>
          <cell r="O2383" t="str">
            <v>本科</v>
          </cell>
          <cell r="P2383" t="str">
            <v>学士</v>
          </cell>
          <cell r="Q2383" t="str">
            <v>百色学院</v>
          </cell>
          <cell r="R2383" t="str">
            <v>工程造价</v>
          </cell>
          <cell r="S2383">
            <v>44012</v>
          </cell>
          <cell r="T2383" t="str">
            <v>其他</v>
          </cell>
          <cell r="U2383" t="str">
            <v>H类</v>
          </cell>
          <cell r="V2383">
            <v>6000</v>
          </cell>
          <cell r="W2383">
            <v>1500</v>
          </cell>
          <cell r="X2383">
            <v>7500</v>
          </cell>
          <cell r="Y2383">
            <v>44013</v>
          </cell>
          <cell r="Z2383" t="str">
            <v>无</v>
          </cell>
          <cell r="AA2383">
            <v>0</v>
          </cell>
          <cell r="AB2383">
            <v>12</v>
          </cell>
          <cell r="AC2383">
            <v>12</v>
          </cell>
        </row>
        <row r="2384">
          <cell r="B2384" t="str">
            <v>孙金宁</v>
          </cell>
          <cell r="C2384" t="str">
            <v>女</v>
          </cell>
          <cell r="D2384" t="str">
            <v>汉族</v>
          </cell>
          <cell r="E2384">
            <v>35660</v>
          </cell>
          <cell r="F2384" t="str">
            <v>中国</v>
          </cell>
          <cell r="G2384" t="str">
            <v>身份证</v>
          </cell>
          <cell r="H2384" t="str">
            <v>450304199708182521</v>
          </cell>
          <cell r="I2384" t="str">
            <v>广西建工钢结构有限公司</v>
          </cell>
          <cell r="J2384">
            <v>43901</v>
          </cell>
          <cell r="K2384">
            <v>44996</v>
          </cell>
          <cell r="L2384" t="str">
            <v>是</v>
          </cell>
          <cell r="M2384" t="str">
            <v>柳州</v>
          </cell>
          <cell r="N2384" t="str">
            <v>企业</v>
          </cell>
          <cell r="O2384" t="str">
            <v>本科</v>
          </cell>
          <cell r="P2384" t="str">
            <v>学士</v>
          </cell>
          <cell r="Q2384" t="str">
            <v>辽宁工业大学</v>
          </cell>
          <cell r="R2384" t="str">
            <v>物流工程</v>
          </cell>
          <cell r="S2384">
            <v>43643</v>
          </cell>
          <cell r="T2384" t="str">
            <v>其他</v>
          </cell>
          <cell r="U2384" t="str">
            <v>H类</v>
          </cell>
          <cell r="V2384">
            <v>6000</v>
          </cell>
          <cell r="W2384">
            <v>1500</v>
          </cell>
          <cell r="X2384">
            <v>7500</v>
          </cell>
          <cell r="Y2384">
            <v>43891</v>
          </cell>
          <cell r="Z2384" t="str">
            <v>无</v>
          </cell>
          <cell r="AA2384">
            <v>0</v>
          </cell>
          <cell r="AB2384">
            <v>12</v>
          </cell>
          <cell r="AC2384">
            <v>12</v>
          </cell>
        </row>
        <row r="2385">
          <cell r="B2385" t="str">
            <v>韦善锋</v>
          </cell>
          <cell r="C2385" t="str">
            <v>男</v>
          </cell>
          <cell r="D2385" t="str">
            <v>壮族</v>
          </cell>
          <cell r="E2385">
            <v>34832</v>
          </cell>
          <cell r="F2385" t="str">
            <v>中国</v>
          </cell>
          <cell r="G2385" t="str">
            <v>身份证</v>
          </cell>
          <cell r="H2385" t="str">
            <v>452226199505133919</v>
          </cell>
          <cell r="I2385" t="str">
            <v>广西建工钢结构有限公司</v>
          </cell>
          <cell r="J2385">
            <v>44024</v>
          </cell>
          <cell r="K2385">
            <v>45118</v>
          </cell>
          <cell r="L2385" t="str">
            <v>是</v>
          </cell>
          <cell r="M2385" t="str">
            <v>柳州</v>
          </cell>
          <cell r="N2385" t="str">
            <v>企业</v>
          </cell>
          <cell r="O2385" t="str">
            <v>本科</v>
          </cell>
          <cell r="P2385" t="str">
            <v>学士</v>
          </cell>
          <cell r="Q2385" t="str">
            <v>广西科技大学鹿山学院</v>
          </cell>
          <cell r="R2385" t="str">
            <v>土木工程</v>
          </cell>
          <cell r="S2385">
            <v>44012</v>
          </cell>
          <cell r="T2385" t="str">
            <v>其他</v>
          </cell>
          <cell r="U2385" t="str">
            <v>H类</v>
          </cell>
          <cell r="V2385">
            <v>6000</v>
          </cell>
          <cell r="W2385">
            <v>1500</v>
          </cell>
          <cell r="X2385">
            <v>7500</v>
          </cell>
          <cell r="Y2385">
            <v>44013</v>
          </cell>
          <cell r="Z2385" t="str">
            <v>无</v>
          </cell>
          <cell r="AA2385">
            <v>0</v>
          </cell>
          <cell r="AB2385">
            <v>12</v>
          </cell>
          <cell r="AC2385">
            <v>12</v>
          </cell>
        </row>
        <row r="2386">
          <cell r="B2386" t="str">
            <v>韦泰</v>
          </cell>
          <cell r="C2386" t="str">
            <v>男</v>
          </cell>
          <cell r="D2386" t="str">
            <v>壮族</v>
          </cell>
          <cell r="E2386">
            <v>35238</v>
          </cell>
          <cell r="F2386" t="str">
            <v>中国</v>
          </cell>
          <cell r="G2386" t="str">
            <v>身份证</v>
          </cell>
          <cell r="H2386" t="str">
            <v>452230199606223512</v>
          </cell>
          <cell r="I2386" t="str">
            <v>广西建工钢结构有限公司</v>
          </cell>
          <cell r="J2386">
            <v>43901</v>
          </cell>
          <cell r="K2386">
            <v>44995</v>
          </cell>
          <cell r="L2386" t="str">
            <v>是</v>
          </cell>
          <cell r="M2386" t="str">
            <v>柳州</v>
          </cell>
          <cell r="N2386" t="str">
            <v>企业</v>
          </cell>
          <cell r="O2386" t="str">
            <v>本科</v>
          </cell>
          <cell r="P2386" t="str">
            <v>学士</v>
          </cell>
          <cell r="Q2386" t="str">
            <v>桂林理工大学</v>
          </cell>
          <cell r="R2386" t="str">
            <v>机械设计制造及其自动化</v>
          </cell>
          <cell r="S2386">
            <v>43646</v>
          </cell>
          <cell r="T2386" t="str">
            <v>其他</v>
          </cell>
          <cell r="U2386" t="str">
            <v>H类</v>
          </cell>
          <cell r="V2386">
            <v>6000</v>
          </cell>
          <cell r="W2386">
            <v>1500</v>
          </cell>
          <cell r="X2386">
            <v>7500</v>
          </cell>
          <cell r="Y2386">
            <v>43891</v>
          </cell>
          <cell r="Z2386" t="str">
            <v>无</v>
          </cell>
          <cell r="AA2386">
            <v>0</v>
          </cell>
          <cell r="AB2386">
            <v>12</v>
          </cell>
          <cell r="AC2386">
            <v>12</v>
          </cell>
        </row>
        <row r="2387">
          <cell r="B2387" t="str">
            <v>徐仁钦</v>
          </cell>
          <cell r="C2387" t="str">
            <v>男</v>
          </cell>
          <cell r="D2387" t="str">
            <v>汉族</v>
          </cell>
          <cell r="E2387">
            <v>35466</v>
          </cell>
          <cell r="F2387" t="str">
            <v>中国</v>
          </cell>
          <cell r="G2387" t="str">
            <v>身份证</v>
          </cell>
          <cell r="H2387" t="str">
            <v>450721199702055853</v>
          </cell>
          <cell r="I2387" t="str">
            <v>广西建工钢结构有限公司</v>
          </cell>
          <cell r="J2387">
            <v>44024</v>
          </cell>
          <cell r="K2387">
            <v>45118</v>
          </cell>
          <cell r="L2387" t="str">
            <v>是</v>
          </cell>
          <cell r="M2387" t="str">
            <v>柳州</v>
          </cell>
          <cell r="N2387" t="str">
            <v>企业</v>
          </cell>
          <cell r="O2387" t="str">
            <v>本科</v>
          </cell>
          <cell r="P2387" t="str">
            <v>学士</v>
          </cell>
          <cell r="Q2387" t="str">
            <v>桂林理工大学</v>
          </cell>
          <cell r="R2387" t="str">
            <v>机械设计制造及自动化</v>
          </cell>
          <cell r="S2387">
            <v>44012</v>
          </cell>
          <cell r="T2387" t="str">
            <v>其他</v>
          </cell>
          <cell r="U2387" t="str">
            <v>H类</v>
          </cell>
          <cell r="V2387">
            <v>6000</v>
          </cell>
          <cell r="W2387">
            <v>1500</v>
          </cell>
          <cell r="X2387">
            <v>7500</v>
          </cell>
          <cell r="Y2387">
            <v>44013</v>
          </cell>
          <cell r="Z2387" t="str">
            <v>无</v>
          </cell>
          <cell r="AA2387">
            <v>0</v>
          </cell>
          <cell r="AB2387">
            <v>12</v>
          </cell>
          <cell r="AC2387">
            <v>12</v>
          </cell>
        </row>
        <row r="2388">
          <cell r="B2388" t="str">
            <v>杨上尚</v>
          </cell>
          <cell r="C2388" t="str">
            <v>女</v>
          </cell>
          <cell r="D2388" t="str">
            <v>汉族</v>
          </cell>
          <cell r="E2388">
            <v>35339</v>
          </cell>
          <cell r="F2388" t="str">
            <v>中国</v>
          </cell>
          <cell r="G2388" t="str">
            <v>身份证</v>
          </cell>
          <cell r="H2388" t="str">
            <v>45020419961001142X</v>
          </cell>
          <cell r="I2388" t="str">
            <v>广西建工钢结构有限公司</v>
          </cell>
          <cell r="J2388">
            <v>43901</v>
          </cell>
          <cell r="K2388">
            <v>44995</v>
          </cell>
          <cell r="L2388" t="str">
            <v>是</v>
          </cell>
          <cell r="M2388" t="str">
            <v>柳州</v>
          </cell>
          <cell r="N2388" t="str">
            <v>企业</v>
          </cell>
          <cell r="O2388" t="str">
            <v>本科</v>
          </cell>
          <cell r="P2388" t="str">
            <v>学士</v>
          </cell>
          <cell r="Q2388" t="str">
            <v>太原科技大学</v>
          </cell>
          <cell r="R2388" t="str">
            <v>材料成型及控制工程</v>
          </cell>
          <cell r="S2388">
            <v>43281</v>
          </cell>
          <cell r="T2388" t="str">
            <v>其他</v>
          </cell>
          <cell r="U2388" t="str">
            <v>H类</v>
          </cell>
          <cell r="V2388">
            <v>6000</v>
          </cell>
          <cell r="W2388">
            <v>1500</v>
          </cell>
          <cell r="X2388">
            <v>7500</v>
          </cell>
          <cell r="Y2388">
            <v>43891</v>
          </cell>
          <cell r="Z2388" t="str">
            <v>无</v>
          </cell>
          <cell r="AA2388">
            <v>0</v>
          </cell>
          <cell r="AB2388">
            <v>12</v>
          </cell>
          <cell r="AC2388">
            <v>12</v>
          </cell>
        </row>
        <row r="2389">
          <cell r="B2389" t="str">
            <v>于姝婷</v>
          </cell>
          <cell r="C2389" t="str">
            <v>女</v>
          </cell>
          <cell r="D2389" t="str">
            <v>汉族</v>
          </cell>
          <cell r="E2389">
            <v>33564</v>
          </cell>
          <cell r="F2389" t="str">
            <v>中国</v>
          </cell>
          <cell r="G2389" t="str">
            <v>身份证</v>
          </cell>
          <cell r="H2389" t="str">
            <v>450205199111220725</v>
          </cell>
          <cell r="I2389" t="str">
            <v>广西建工轨道装配式建筑产业有限公司</v>
          </cell>
          <cell r="J2389">
            <v>43529</v>
          </cell>
          <cell r="K2389">
            <v>45354</v>
          </cell>
          <cell r="L2389" t="str">
            <v>是</v>
          </cell>
          <cell r="M2389" t="str">
            <v>柳州</v>
          </cell>
          <cell r="N2389" t="str">
            <v>企业</v>
          </cell>
          <cell r="O2389" t="str">
            <v>研究生</v>
          </cell>
          <cell r="P2389" t="str">
            <v>硕士</v>
          </cell>
          <cell r="Q2389" t="str">
            <v>中国农业大学</v>
          </cell>
          <cell r="R2389" t="str">
            <v>建筑与土木工程</v>
          </cell>
          <cell r="S2389">
            <v>42552</v>
          </cell>
          <cell r="T2389" t="str">
            <v>其他</v>
          </cell>
          <cell r="U2389" t="str">
            <v>F类</v>
          </cell>
          <cell r="V2389">
            <v>6000</v>
          </cell>
          <cell r="W2389">
            <v>1500</v>
          </cell>
          <cell r="X2389">
            <v>7500</v>
          </cell>
          <cell r="Y2389">
            <v>43526</v>
          </cell>
          <cell r="Z2389">
            <v>44588</v>
          </cell>
          <cell r="AA2389">
            <v>34</v>
          </cell>
          <cell r="AB2389">
            <v>6</v>
          </cell>
          <cell r="AC2389">
            <v>40</v>
          </cell>
        </row>
        <row r="2390">
          <cell r="B2390" t="str">
            <v>刘群</v>
          </cell>
          <cell r="C2390" t="str">
            <v>女</v>
          </cell>
          <cell r="D2390" t="str">
            <v>壮</v>
          </cell>
          <cell r="E2390">
            <v>36080</v>
          </cell>
          <cell r="F2390" t="str">
            <v>中国</v>
          </cell>
          <cell r="G2390" t="str">
            <v>身份证</v>
          </cell>
          <cell r="H2390" t="str">
            <v>45072219981012156X</v>
          </cell>
          <cell r="I2390" t="str">
            <v>广西宇昭工程造价咨询有限责任公司</v>
          </cell>
          <cell r="J2390">
            <v>44378</v>
          </cell>
          <cell r="K2390">
            <v>45473</v>
          </cell>
          <cell r="L2390" t="str">
            <v>是</v>
          </cell>
          <cell r="M2390" t="str">
            <v>柳州</v>
          </cell>
          <cell r="N2390" t="str">
            <v>企业</v>
          </cell>
          <cell r="O2390" t="str">
            <v>本科</v>
          </cell>
          <cell r="P2390" t="str">
            <v>学士</v>
          </cell>
          <cell r="Q2390" t="str">
            <v>广西科技大学鹿山学院</v>
          </cell>
          <cell r="R2390" t="str">
            <v>工程造价</v>
          </cell>
          <cell r="S2390">
            <v>44378</v>
          </cell>
          <cell r="T2390" t="str">
            <v>其他</v>
          </cell>
          <cell r="U2390" t="str">
            <v>H类</v>
          </cell>
          <cell r="V2390">
            <v>6000</v>
          </cell>
          <cell r="W2390">
            <v>1500</v>
          </cell>
          <cell r="X2390">
            <v>7500</v>
          </cell>
          <cell r="Y2390">
            <v>44378</v>
          </cell>
          <cell r="Z2390" t="str">
            <v>无</v>
          </cell>
          <cell r="AA2390">
            <v>0</v>
          </cell>
          <cell r="AB2390">
            <v>12</v>
          </cell>
          <cell r="AC2390">
            <v>12</v>
          </cell>
        </row>
        <row r="2391">
          <cell r="B2391" t="str">
            <v>曾敏</v>
          </cell>
          <cell r="C2391" t="str">
            <v>女</v>
          </cell>
          <cell r="D2391" t="str">
            <v>汉</v>
          </cell>
          <cell r="E2391">
            <v>35749</v>
          </cell>
          <cell r="F2391" t="str">
            <v>中国</v>
          </cell>
          <cell r="G2391" t="str">
            <v>身份证</v>
          </cell>
          <cell r="H2391" t="str">
            <v>450923199711150266</v>
          </cell>
          <cell r="I2391" t="str">
            <v>柳州市新游化工有限责任公司</v>
          </cell>
          <cell r="J2391" t="str">
            <v>2020年5月6日</v>
          </cell>
          <cell r="K2391" t="str">
            <v>2026年5月5日</v>
          </cell>
          <cell r="L2391" t="str">
            <v>是</v>
          </cell>
          <cell r="M2391" t="str">
            <v>柳州</v>
          </cell>
          <cell r="N2391" t="str">
            <v>企业</v>
          </cell>
          <cell r="O2391" t="str">
            <v>本科</v>
          </cell>
          <cell r="P2391" t="str">
            <v>学士</v>
          </cell>
          <cell r="Q2391" t="str">
            <v>广西民族大学相思湖学院</v>
          </cell>
          <cell r="R2391" t="str">
            <v>物流管理</v>
          </cell>
          <cell r="S2391" t="str">
            <v>2019年6月15日</v>
          </cell>
          <cell r="T2391" t="str">
            <v>其他</v>
          </cell>
          <cell r="U2391" t="str">
            <v>H类</v>
          </cell>
          <cell r="V2391">
            <v>6000</v>
          </cell>
          <cell r="W2391">
            <v>1500</v>
          </cell>
          <cell r="X2391">
            <v>7500</v>
          </cell>
          <cell r="Y2391">
            <v>43952</v>
          </cell>
          <cell r="Z2391" t="str">
            <v>无</v>
          </cell>
          <cell r="AA2391">
            <v>0</v>
          </cell>
          <cell r="AB2391">
            <v>12</v>
          </cell>
          <cell r="AC2391">
            <v>12</v>
          </cell>
        </row>
        <row r="2392">
          <cell r="B2392" t="str">
            <v>覃广海</v>
          </cell>
          <cell r="C2392" t="str">
            <v>男</v>
          </cell>
          <cell r="D2392" t="str">
            <v>汉族</v>
          </cell>
          <cell r="E2392" t="str">
            <v>1997年12月20日</v>
          </cell>
          <cell r="F2392" t="str">
            <v>中国</v>
          </cell>
          <cell r="G2392" t="str">
            <v>身份证</v>
          </cell>
          <cell r="H2392" t="str">
            <v>450981199712203511</v>
          </cell>
          <cell r="I2392" t="str">
            <v>广西云根智能科技有限公司</v>
          </cell>
          <cell r="J2392" t="str">
            <v>2020年8月20日</v>
          </cell>
          <cell r="K2392" t="str">
            <v>2025年5月30日</v>
          </cell>
          <cell r="L2392" t="str">
            <v>是</v>
          </cell>
          <cell r="M2392" t="str">
            <v>柳州</v>
          </cell>
          <cell r="N2392" t="str">
            <v>企业</v>
          </cell>
          <cell r="O2392" t="str">
            <v>本科</v>
          </cell>
          <cell r="P2392" t="str">
            <v>学士</v>
          </cell>
          <cell r="Q2392" t="str">
            <v>广西科技大学</v>
          </cell>
          <cell r="R2392" t="str">
            <v>汽车服务工程</v>
          </cell>
          <cell r="S2392" t="str">
            <v>2020年6月30日</v>
          </cell>
          <cell r="T2392" t="str">
            <v>其他</v>
          </cell>
          <cell r="U2392" t="str">
            <v>H类</v>
          </cell>
          <cell r="V2392">
            <v>2000</v>
          </cell>
          <cell r="W2392" t="str">
            <v>500.00</v>
          </cell>
          <cell r="X2392" t="str">
            <v>2500.00</v>
          </cell>
          <cell r="Y2392">
            <v>44044</v>
          </cell>
          <cell r="Z2392" t="str">
            <v>2021年4月</v>
          </cell>
          <cell r="AA2392" t="str">
            <v>8</v>
          </cell>
          <cell r="AB2392" t="str">
            <v>4</v>
          </cell>
          <cell r="AC2392" t="str">
            <v>12</v>
          </cell>
        </row>
        <row r="2393">
          <cell r="B2393" t="str">
            <v>王凤玲</v>
          </cell>
          <cell r="C2393" t="str">
            <v>女</v>
          </cell>
          <cell r="D2393" t="str">
            <v>汉族</v>
          </cell>
          <cell r="E2393" t="str">
            <v>1982年12月24日</v>
          </cell>
          <cell r="F2393" t="str">
            <v>中国</v>
          </cell>
          <cell r="G2393" t="str">
            <v>身份证</v>
          </cell>
          <cell r="H2393" t="str">
            <v>450321198212241083</v>
          </cell>
          <cell r="I2393" t="str">
            <v>广西云根智能科技有限公司</v>
          </cell>
          <cell r="J2393" t="str">
            <v>2021年7月15日</v>
          </cell>
          <cell r="K2393" t="str">
            <v>2024年7月15日</v>
          </cell>
          <cell r="L2393" t="str">
            <v>是</v>
          </cell>
          <cell r="M2393" t="str">
            <v>柳州</v>
          </cell>
          <cell r="N2393" t="str">
            <v>企业</v>
          </cell>
          <cell r="O2393" t="str">
            <v>本科</v>
          </cell>
          <cell r="P2393" t="str">
            <v>学士</v>
          </cell>
          <cell r="Q2393" t="str">
            <v>广西工学院</v>
          </cell>
          <cell r="R2393" t="str">
            <v>英语</v>
          </cell>
          <cell r="S2393" t="str">
            <v>2006年6月30日</v>
          </cell>
          <cell r="T2393" t="str">
            <v>其他</v>
          </cell>
          <cell r="U2393" t="str">
            <v>H类</v>
          </cell>
          <cell r="V2393">
            <v>6000</v>
          </cell>
          <cell r="W2393" t="str">
            <v>1500.00</v>
          </cell>
          <cell r="X2393" t="str">
            <v>7500.00</v>
          </cell>
          <cell r="Y2393">
            <v>44378</v>
          </cell>
          <cell r="Z2393" t="str">
            <v>无</v>
          </cell>
          <cell r="AA2393">
            <v>0</v>
          </cell>
          <cell r="AB2393">
            <v>12</v>
          </cell>
          <cell r="AC2393">
            <v>12</v>
          </cell>
        </row>
        <row r="2394">
          <cell r="B2394" t="str">
            <v>谢朝武</v>
          </cell>
          <cell r="C2394" t="str">
            <v>男</v>
          </cell>
          <cell r="D2394" t="str">
            <v>汉族</v>
          </cell>
          <cell r="E2394">
            <v>34220</v>
          </cell>
          <cell r="F2394" t="str">
            <v>中国</v>
          </cell>
          <cell r="G2394" t="str">
            <v>身份证</v>
          </cell>
          <cell r="H2394" t="str">
            <v>450521199309085596</v>
          </cell>
          <cell r="I2394" t="str">
            <v>柳州威宇爆破工程有限公司</v>
          </cell>
          <cell r="J2394">
            <v>44013</v>
          </cell>
          <cell r="K2394">
            <v>46934</v>
          </cell>
          <cell r="L2394" t="str">
            <v>是</v>
          </cell>
          <cell r="M2394" t="str">
            <v>柳州</v>
          </cell>
          <cell r="N2394" t="str">
            <v>企业</v>
          </cell>
          <cell r="O2394" t="str">
            <v>研究生</v>
          </cell>
          <cell r="P2394" t="str">
            <v>硕士</v>
          </cell>
          <cell r="Q2394" t="str">
            <v>中国矿业大学</v>
          </cell>
          <cell r="R2394" t="str">
            <v>矿业工程</v>
          </cell>
          <cell r="S2394">
            <v>44013</v>
          </cell>
          <cell r="T2394" t="str">
            <v>其他</v>
          </cell>
          <cell r="U2394" t="str">
            <v>F类</v>
          </cell>
          <cell r="V2394">
            <v>12000</v>
          </cell>
          <cell r="W2394">
            <v>3000</v>
          </cell>
          <cell r="X2394">
            <v>15000</v>
          </cell>
          <cell r="Y2394">
            <v>44013</v>
          </cell>
          <cell r="Z2394">
            <v>44378</v>
          </cell>
          <cell r="AA2394">
            <v>12</v>
          </cell>
          <cell r="AB2394">
            <v>12</v>
          </cell>
          <cell r="AC2394">
            <v>24</v>
          </cell>
        </row>
        <row r="2395">
          <cell r="B2395" t="str">
            <v>赵韦伟</v>
          </cell>
          <cell r="C2395" t="str">
            <v>男</v>
          </cell>
          <cell r="D2395" t="str">
            <v>壮</v>
          </cell>
          <cell r="E2395">
            <v>35896</v>
          </cell>
          <cell r="F2395" t="str">
            <v>中国</v>
          </cell>
          <cell r="G2395" t="str">
            <v>身份证</v>
          </cell>
          <cell r="H2395" t="str">
            <v>452226199804110039</v>
          </cell>
          <cell r="I2395" t="str">
            <v>柳州市柳北区长塘镇林业站</v>
          </cell>
          <cell r="J2395">
            <v>44288</v>
          </cell>
          <cell r="K2395" t="str">
            <v>长期</v>
          </cell>
          <cell r="L2395" t="str">
            <v>是</v>
          </cell>
          <cell r="M2395" t="str">
            <v>柳州</v>
          </cell>
          <cell r="N2395" t="str">
            <v>事业单位</v>
          </cell>
          <cell r="O2395" t="str">
            <v>本科</v>
          </cell>
          <cell r="P2395" t="str">
            <v>学士</v>
          </cell>
          <cell r="Q2395" t="str">
            <v>河北地质大学</v>
          </cell>
          <cell r="R2395" t="str">
            <v>电子信息工程</v>
          </cell>
          <cell r="S2395">
            <v>44005</v>
          </cell>
          <cell r="T2395" t="str">
            <v>其他</v>
          </cell>
          <cell r="U2395" t="str">
            <v>H类</v>
          </cell>
          <cell r="V2395">
            <v>6000</v>
          </cell>
          <cell r="W2395">
            <v>1500</v>
          </cell>
          <cell r="X2395">
            <v>7500</v>
          </cell>
          <cell r="Y2395">
            <v>44287.4</v>
          </cell>
          <cell r="Z2395" t="str">
            <v>无</v>
          </cell>
          <cell r="AA2395">
            <v>0</v>
          </cell>
          <cell r="AB2395">
            <v>12</v>
          </cell>
          <cell r="AC2395">
            <v>12</v>
          </cell>
        </row>
        <row r="2396">
          <cell r="B2396" t="str">
            <v>柒芷月</v>
          </cell>
          <cell r="C2396" t="str">
            <v>女</v>
          </cell>
          <cell r="D2396" t="str">
            <v>汉</v>
          </cell>
          <cell r="E2396">
            <v>35574</v>
          </cell>
          <cell r="F2396" t="str">
            <v>中国</v>
          </cell>
          <cell r="G2396" t="str">
            <v>身份证</v>
          </cell>
          <cell r="H2396" t="str">
            <v>450881199705241426</v>
          </cell>
          <cell r="I2396" t="str">
            <v>广西中域工程项目管理有限公司</v>
          </cell>
          <cell r="J2396">
            <v>44013</v>
          </cell>
          <cell r="K2396">
            <v>45249</v>
          </cell>
          <cell r="L2396" t="str">
            <v>是</v>
          </cell>
          <cell r="M2396" t="str">
            <v>柳州</v>
          </cell>
          <cell r="N2396" t="str">
            <v>企业</v>
          </cell>
          <cell r="O2396" t="str">
            <v>本科</v>
          </cell>
          <cell r="P2396" t="str">
            <v>学士</v>
          </cell>
          <cell r="Q2396" t="str">
            <v>广西科技大学鹿山学院</v>
          </cell>
          <cell r="R2396" t="str">
            <v>工程造价</v>
          </cell>
          <cell r="S2396">
            <v>44013</v>
          </cell>
          <cell r="T2396" t="str">
            <v>其他</v>
          </cell>
          <cell r="U2396" t="str">
            <v>H</v>
          </cell>
          <cell r="V2396">
            <v>6000</v>
          </cell>
          <cell r="W2396">
            <v>1500</v>
          </cell>
          <cell r="X2396">
            <v>7500</v>
          </cell>
          <cell r="Y2396">
            <v>44032</v>
          </cell>
          <cell r="Z2396" t="str">
            <v>无</v>
          </cell>
          <cell r="AA2396">
            <v>0</v>
          </cell>
          <cell r="AB2396">
            <v>12</v>
          </cell>
          <cell r="AC2396">
            <v>12</v>
          </cell>
        </row>
        <row r="2397">
          <cell r="B2397" t="str">
            <v>梁惠婷</v>
          </cell>
          <cell r="C2397" t="str">
            <v>女</v>
          </cell>
          <cell r="D2397" t="str">
            <v>汉</v>
          </cell>
          <cell r="E2397">
            <v>35692</v>
          </cell>
          <cell r="F2397" t="str">
            <v>中国</v>
          </cell>
          <cell r="G2397" t="str">
            <v>身份证</v>
          </cell>
          <cell r="H2397" t="str">
            <v>450423199709190624</v>
          </cell>
          <cell r="I2397" t="str">
            <v>广西柳地环保科技有限公司</v>
          </cell>
          <cell r="J2397">
            <v>44044</v>
          </cell>
          <cell r="K2397">
            <v>45138</v>
          </cell>
          <cell r="L2397" t="str">
            <v>是</v>
          </cell>
          <cell r="M2397" t="str">
            <v>柳州</v>
          </cell>
          <cell r="N2397" t="str">
            <v>企业</v>
          </cell>
          <cell r="O2397" t="str">
            <v>本科</v>
          </cell>
          <cell r="P2397" t="str">
            <v>学士</v>
          </cell>
          <cell r="Q2397" t="str">
            <v>西安工程大学</v>
          </cell>
          <cell r="R2397" t="str">
            <v>环境科学</v>
          </cell>
          <cell r="S2397">
            <v>44028</v>
          </cell>
          <cell r="T2397" t="str">
            <v>其他</v>
          </cell>
          <cell r="U2397" t="str">
            <v>H</v>
          </cell>
          <cell r="V2397">
            <v>500</v>
          </cell>
          <cell r="W2397">
            <v>125</v>
          </cell>
          <cell r="X2397">
            <v>625</v>
          </cell>
          <cell r="Y2397">
            <v>44044</v>
          </cell>
          <cell r="Z2397">
            <v>44378</v>
          </cell>
          <cell r="AA2397">
            <v>11</v>
          </cell>
          <cell r="AB2397">
            <v>1</v>
          </cell>
          <cell r="AC2397">
            <v>12</v>
          </cell>
        </row>
        <row r="2399">
          <cell r="B2399" t="str">
            <v>江佩倪</v>
          </cell>
          <cell r="C2399" t="str">
            <v>女</v>
          </cell>
          <cell r="D2399" t="str">
            <v>汉</v>
          </cell>
          <cell r="E2399">
            <v>36342</v>
          </cell>
          <cell r="F2399" t="str">
            <v>中国</v>
          </cell>
          <cell r="G2399" t="str">
            <v>身份证</v>
          </cell>
          <cell r="H2399" t="str">
            <v>450203199907011328</v>
          </cell>
          <cell r="I2399" t="str">
            <v>柳州欧维姆结构检测技术有限公司</v>
          </cell>
          <cell r="J2399">
            <v>44383</v>
          </cell>
          <cell r="K2399">
            <v>45657</v>
          </cell>
          <cell r="L2399" t="str">
            <v>是</v>
          </cell>
          <cell r="M2399" t="str">
            <v>柳州</v>
          </cell>
          <cell r="N2399" t="str">
            <v>企业</v>
          </cell>
          <cell r="O2399" t="str">
            <v>本科</v>
          </cell>
          <cell r="P2399" t="str">
            <v>学士</v>
          </cell>
          <cell r="Q2399" t="str">
            <v>广西科技大学鹿山学院</v>
          </cell>
          <cell r="R2399" t="str">
            <v>工程管理</v>
          </cell>
          <cell r="S2399">
            <v>44378</v>
          </cell>
          <cell r="T2399" t="str">
            <v>其他</v>
          </cell>
          <cell r="U2399" t="str">
            <v>H</v>
          </cell>
          <cell r="V2399">
            <v>6000</v>
          </cell>
          <cell r="W2399">
            <v>1500</v>
          </cell>
          <cell r="X2399">
            <v>7500</v>
          </cell>
          <cell r="Y2399">
            <v>44378</v>
          </cell>
          <cell r="Z2399" t="str">
            <v>\</v>
          </cell>
          <cell r="AA2399">
            <v>0</v>
          </cell>
          <cell r="AB2399">
            <v>12</v>
          </cell>
          <cell r="AC2399">
            <v>12</v>
          </cell>
          <cell r="AD2399" t="str">
            <v>同意申报</v>
          </cell>
        </row>
        <row r="2400">
          <cell r="B2400" t="str">
            <v>梁颖</v>
          </cell>
          <cell r="C2400" t="str">
            <v>女</v>
          </cell>
          <cell r="D2400" t="str">
            <v>壮</v>
          </cell>
          <cell r="E2400">
            <v>36117</v>
          </cell>
          <cell r="F2400" t="str">
            <v>中国</v>
          </cell>
          <cell r="G2400" t="str">
            <v>身份证</v>
          </cell>
          <cell r="H2400" t="str">
            <v>452132199811180029</v>
          </cell>
          <cell r="I2400" t="str">
            <v>柳州欧维姆结构检测技术有限公司</v>
          </cell>
          <cell r="J2400">
            <v>44384</v>
          </cell>
          <cell r="K2400">
            <v>45657</v>
          </cell>
          <cell r="L2400" t="str">
            <v>是</v>
          </cell>
          <cell r="M2400" t="str">
            <v>柳州</v>
          </cell>
          <cell r="N2400" t="str">
            <v>企业</v>
          </cell>
          <cell r="O2400" t="str">
            <v>本科</v>
          </cell>
          <cell r="P2400" t="str">
            <v>学士</v>
          </cell>
          <cell r="Q2400" t="str">
            <v>桂林电子科技大学</v>
          </cell>
          <cell r="R2400" t="str">
            <v>电信工程及管理</v>
          </cell>
          <cell r="S2400">
            <v>44370</v>
          </cell>
          <cell r="T2400" t="str">
            <v>其他</v>
          </cell>
          <cell r="U2400" t="str">
            <v>H</v>
          </cell>
          <cell r="V2400">
            <v>6000</v>
          </cell>
          <cell r="W2400">
            <v>1500</v>
          </cell>
          <cell r="X2400">
            <v>7500</v>
          </cell>
          <cell r="Y2400">
            <v>44378</v>
          </cell>
          <cell r="Z2400" t="str">
            <v>\</v>
          </cell>
          <cell r="AA2400">
            <v>0</v>
          </cell>
          <cell r="AB2400">
            <v>12</v>
          </cell>
          <cell r="AC2400">
            <v>12</v>
          </cell>
          <cell r="AD2400" t="str">
            <v>同意申报</v>
          </cell>
        </row>
        <row r="2401">
          <cell r="B2401" t="str">
            <v>陈健</v>
          </cell>
          <cell r="C2401" t="str">
            <v>男</v>
          </cell>
          <cell r="D2401" t="str">
            <v>汉</v>
          </cell>
          <cell r="E2401">
            <v>35786</v>
          </cell>
          <cell r="F2401" t="str">
            <v>中国</v>
          </cell>
          <cell r="G2401" t="str">
            <v>居民身份证</v>
          </cell>
          <cell r="H2401" t="str">
            <v>450331199712220032</v>
          </cell>
          <cell r="I2401" t="str">
            <v>柳州欧维姆工程有限公司</v>
          </cell>
          <cell r="J2401">
            <v>44382</v>
          </cell>
          <cell r="K2401">
            <v>45477</v>
          </cell>
          <cell r="L2401" t="str">
            <v>是</v>
          </cell>
          <cell r="M2401" t="str">
            <v>柳州</v>
          </cell>
          <cell r="N2401" t="str">
            <v>企业</v>
          </cell>
          <cell r="O2401" t="str">
            <v>本科</v>
          </cell>
          <cell r="P2401" t="str">
            <v>学士</v>
          </cell>
          <cell r="Q2401" t="str">
            <v>广西科技大学鹿山学院</v>
          </cell>
          <cell r="R2401" t="str">
            <v>道路桥梁与渡河工程</v>
          </cell>
          <cell r="S2401">
            <v>44348</v>
          </cell>
          <cell r="T2401" t="str">
            <v>其他</v>
          </cell>
          <cell r="U2401" t="str">
            <v>H</v>
          </cell>
          <cell r="V2401">
            <v>6000</v>
          </cell>
          <cell r="W2401">
            <v>1500</v>
          </cell>
          <cell r="X2401">
            <v>7500</v>
          </cell>
          <cell r="Y2401">
            <v>44378</v>
          </cell>
          <cell r="Z2401" t="str">
            <v>\</v>
          </cell>
          <cell r="AA2401">
            <v>0</v>
          </cell>
          <cell r="AB2401">
            <v>12</v>
          </cell>
          <cell r="AC2401">
            <v>12</v>
          </cell>
          <cell r="AD2401" t="str">
            <v>同意申报</v>
          </cell>
        </row>
        <row r="2402">
          <cell r="B2402" t="str">
            <v>唐锡杰</v>
          </cell>
          <cell r="C2402" t="str">
            <v>男</v>
          </cell>
          <cell r="D2402" t="str">
            <v>汉</v>
          </cell>
          <cell r="E2402">
            <v>36172</v>
          </cell>
          <cell r="F2402" t="str">
            <v>中国</v>
          </cell>
          <cell r="G2402" t="str">
            <v>居民身份证</v>
          </cell>
          <cell r="H2402" t="str">
            <v>450324199901121013</v>
          </cell>
          <cell r="I2402" t="str">
            <v>柳州欧维姆工程有限公司</v>
          </cell>
          <cell r="J2402">
            <v>44382</v>
          </cell>
          <cell r="K2402">
            <v>45477</v>
          </cell>
          <cell r="L2402" t="str">
            <v>是</v>
          </cell>
          <cell r="M2402" t="str">
            <v>柳州</v>
          </cell>
          <cell r="N2402" t="str">
            <v>企业</v>
          </cell>
          <cell r="O2402" t="str">
            <v>本科</v>
          </cell>
          <cell r="P2402" t="str">
            <v>学士</v>
          </cell>
          <cell r="Q2402" t="str">
            <v>广西科技大学鹿山学院</v>
          </cell>
          <cell r="R2402" t="str">
            <v>道路桥梁与渡河工程</v>
          </cell>
          <cell r="S2402">
            <v>44348</v>
          </cell>
          <cell r="T2402" t="str">
            <v>其他</v>
          </cell>
          <cell r="U2402" t="str">
            <v>H</v>
          </cell>
          <cell r="V2402">
            <v>6000</v>
          </cell>
          <cell r="W2402">
            <v>1500</v>
          </cell>
          <cell r="X2402">
            <v>7500</v>
          </cell>
          <cell r="Y2402">
            <v>44378</v>
          </cell>
          <cell r="Z2402" t="str">
            <v>\</v>
          </cell>
          <cell r="AA2402">
            <v>0</v>
          </cell>
          <cell r="AB2402">
            <v>12</v>
          </cell>
          <cell r="AC2402">
            <v>12</v>
          </cell>
          <cell r="AD2402" t="str">
            <v>同意申报</v>
          </cell>
        </row>
        <row r="2403">
          <cell r="B2403" t="str">
            <v>邹明镜</v>
          </cell>
          <cell r="C2403" t="str">
            <v>男</v>
          </cell>
          <cell r="D2403" t="str">
            <v>汉</v>
          </cell>
          <cell r="E2403">
            <v>35815</v>
          </cell>
          <cell r="F2403" t="str">
            <v>中国</v>
          </cell>
          <cell r="G2403" t="str">
            <v>居民身份证</v>
          </cell>
          <cell r="H2403" t="str">
            <v>530326199801203137</v>
          </cell>
          <cell r="I2403" t="str">
            <v>柳州欧维姆工程有限公司</v>
          </cell>
          <cell r="J2403">
            <v>44382</v>
          </cell>
          <cell r="K2403">
            <v>45477</v>
          </cell>
          <cell r="L2403" t="str">
            <v>是</v>
          </cell>
          <cell r="M2403" t="str">
            <v>柳州</v>
          </cell>
          <cell r="N2403" t="str">
            <v>企业</v>
          </cell>
          <cell r="O2403" t="str">
            <v>本科</v>
          </cell>
          <cell r="P2403" t="str">
            <v>学士</v>
          </cell>
          <cell r="Q2403" t="str">
            <v>广西科技大学鹿山学院</v>
          </cell>
          <cell r="R2403" t="str">
            <v>土木工程</v>
          </cell>
          <cell r="S2403">
            <v>44348</v>
          </cell>
          <cell r="T2403" t="str">
            <v>其他</v>
          </cell>
          <cell r="U2403" t="str">
            <v>H</v>
          </cell>
          <cell r="V2403">
            <v>6000</v>
          </cell>
          <cell r="W2403">
            <v>1500</v>
          </cell>
          <cell r="X2403">
            <v>7500</v>
          </cell>
          <cell r="Y2403">
            <v>44378</v>
          </cell>
          <cell r="Z2403" t="str">
            <v>\</v>
          </cell>
          <cell r="AA2403">
            <v>0</v>
          </cell>
          <cell r="AB2403">
            <v>12</v>
          </cell>
          <cell r="AC2403">
            <v>12</v>
          </cell>
          <cell r="AD2403" t="str">
            <v>同意申报</v>
          </cell>
        </row>
        <row r="2404">
          <cell r="B2404" t="str">
            <v>韦日灿</v>
          </cell>
          <cell r="C2404" t="str">
            <v>男</v>
          </cell>
          <cell r="D2404" t="str">
            <v>壮</v>
          </cell>
          <cell r="E2404">
            <v>35918</v>
          </cell>
          <cell r="F2404" t="str">
            <v>中国</v>
          </cell>
          <cell r="G2404" t="str">
            <v>居民身份证</v>
          </cell>
          <cell r="H2404" t="str">
            <v>452626199805034033</v>
          </cell>
          <cell r="I2404" t="str">
            <v>柳州富达机械有限公司</v>
          </cell>
          <cell r="J2404">
            <v>44378</v>
          </cell>
          <cell r="K2404">
            <v>45473</v>
          </cell>
          <cell r="L2404" t="str">
            <v>是</v>
          </cell>
          <cell r="M2404" t="str">
            <v>柳州</v>
          </cell>
          <cell r="N2404" t="str">
            <v>企业</v>
          </cell>
          <cell r="O2404" t="str">
            <v>本科</v>
          </cell>
          <cell r="P2404" t="str">
            <v>工学学士</v>
          </cell>
          <cell r="Q2404" t="str">
            <v>广西科技大学</v>
          </cell>
          <cell r="R2404" t="str">
            <v>机械工程</v>
          </cell>
          <cell r="S2404">
            <v>44377</v>
          </cell>
          <cell r="T2404" t="str">
            <v>其他</v>
          </cell>
          <cell r="U2404" t="str">
            <v>H</v>
          </cell>
          <cell r="V2404">
            <v>1500</v>
          </cell>
          <cell r="W2404">
            <v>375</v>
          </cell>
          <cell r="X2404">
            <v>1875</v>
          </cell>
          <cell r="Y2404">
            <v>44378</v>
          </cell>
          <cell r="Z2404">
            <v>44621</v>
          </cell>
          <cell r="AA2404">
            <v>9</v>
          </cell>
          <cell r="AB2404">
            <v>3</v>
          </cell>
          <cell r="AC2404">
            <v>12</v>
          </cell>
          <cell r="AD2404" t="str">
            <v>同意申报</v>
          </cell>
        </row>
        <row r="2405">
          <cell r="B2405" t="str">
            <v>谢侧成</v>
          </cell>
          <cell r="C2405" t="str">
            <v>男</v>
          </cell>
          <cell r="D2405" t="str">
            <v>汉</v>
          </cell>
          <cell r="E2405">
            <v>36151</v>
          </cell>
          <cell r="F2405" t="str">
            <v>中国</v>
          </cell>
          <cell r="G2405" t="str">
            <v>居民身份证</v>
          </cell>
          <cell r="H2405" t="str">
            <v>450802199812222057</v>
          </cell>
          <cell r="I2405" t="str">
            <v>柳州富达机械有限公司</v>
          </cell>
          <cell r="J2405">
            <v>44410</v>
          </cell>
          <cell r="K2405">
            <v>45505</v>
          </cell>
          <cell r="L2405" t="str">
            <v>是</v>
          </cell>
          <cell r="M2405" t="str">
            <v>柳州</v>
          </cell>
          <cell r="N2405" t="str">
            <v>企业</v>
          </cell>
          <cell r="O2405" t="str">
            <v>本科</v>
          </cell>
          <cell r="P2405" t="str">
            <v>工学学士</v>
          </cell>
          <cell r="Q2405" t="str">
            <v>广西科技大学</v>
          </cell>
          <cell r="R2405" t="str">
            <v>车辆工程</v>
          </cell>
          <cell r="S2405">
            <v>44407</v>
          </cell>
          <cell r="T2405" t="str">
            <v>其他</v>
          </cell>
          <cell r="U2405" t="str">
            <v>H</v>
          </cell>
          <cell r="V2405">
            <v>1500</v>
          </cell>
          <cell r="W2405">
            <v>375</v>
          </cell>
          <cell r="X2405">
            <v>1875</v>
          </cell>
          <cell r="Y2405">
            <v>44409</v>
          </cell>
          <cell r="Z2405">
            <v>44621</v>
          </cell>
          <cell r="AA2405">
            <v>8</v>
          </cell>
          <cell r="AB2405">
            <v>3</v>
          </cell>
          <cell r="AC2405">
            <v>11</v>
          </cell>
          <cell r="AD2405" t="str">
            <v>同意申报</v>
          </cell>
        </row>
        <row r="2406">
          <cell r="B2406" t="str">
            <v>江妮</v>
          </cell>
          <cell r="C2406" t="str">
            <v>女</v>
          </cell>
          <cell r="D2406" t="str">
            <v>壮</v>
          </cell>
          <cell r="E2406">
            <v>34102</v>
          </cell>
          <cell r="F2406" t="str">
            <v>中国</v>
          </cell>
          <cell r="G2406" t="str">
            <v>居民身份证</v>
          </cell>
          <cell r="H2406" t="str">
            <v>450221199305133929</v>
          </cell>
          <cell r="I2406" t="str">
            <v>广西捷丰人力资源有限公司</v>
          </cell>
          <cell r="J2406">
            <v>44333</v>
          </cell>
          <cell r="K2406">
            <v>45428</v>
          </cell>
          <cell r="L2406" t="str">
            <v>是</v>
          </cell>
          <cell r="M2406" t="str">
            <v>柳州</v>
          </cell>
          <cell r="N2406" t="str">
            <v>企业</v>
          </cell>
          <cell r="O2406" t="str">
            <v>本科</v>
          </cell>
          <cell r="P2406" t="str">
            <v>学士</v>
          </cell>
          <cell r="Q2406" t="str">
            <v>井冈山大学</v>
          </cell>
          <cell r="R2406" t="str">
            <v>公共事业管理</v>
          </cell>
          <cell r="S2406">
            <v>42522</v>
          </cell>
          <cell r="T2406" t="str">
            <v>其他</v>
          </cell>
          <cell r="U2406" t="str">
            <v>H</v>
          </cell>
          <cell r="V2406">
            <v>6000</v>
          </cell>
          <cell r="W2406">
            <v>1500</v>
          </cell>
          <cell r="X2406">
            <v>7500</v>
          </cell>
          <cell r="Y2406">
            <v>44333</v>
          </cell>
          <cell r="Z2406" t="str">
            <v>\</v>
          </cell>
          <cell r="AA2406">
            <v>0</v>
          </cell>
          <cell r="AB2406">
            <v>12</v>
          </cell>
          <cell r="AC2406">
            <v>12</v>
          </cell>
          <cell r="AD2406" t="str">
            <v>同意申报</v>
          </cell>
        </row>
        <row r="2407">
          <cell r="B2407" t="str">
            <v>周林凯</v>
          </cell>
          <cell r="C2407" t="str">
            <v>男</v>
          </cell>
          <cell r="D2407" t="str">
            <v>壮</v>
          </cell>
          <cell r="E2407">
            <v>35107</v>
          </cell>
          <cell r="F2407" t="str">
            <v>中国</v>
          </cell>
          <cell r="G2407" t="str">
            <v>居民身份证</v>
          </cell>
          <cell r="H2407" t="str">
            <v>452702199602123073</v>
          </cell>
          <cell r="I2407" t="str">
            <v>广西捷丰人力资源有限公司</v>
          </cell>
          <cell r="J2407">
            <v>44173</v>
          </cell>
          <cell r="K2407">
            <v>45268</v>
          </cell>
          <cell r="L2407" t="str">
            <v>是</v>
          </cell>
          <cell r="M2407" t="str">
            <v>柳州</v>
          </cell>
          <cell r="N2407" t="str">
            <v>企业</v>
          </cell>
          <cell r="O2407" t="str">
            <v>本科</v>
          </cell>
          <cell r="P2407" t="str">
            <v>学士</v>
          </cell>
          <cell r="Q2407" t="str">
            <v>重庆交通大学</v>
          </cell>
          <cell r="R2407" t="str">
            <v>市场营销</v>
          </cell>
          <cell r="S2407">
            <v>43617</v>
          </cell>
          <cell r="T2407" t="str">
            <v>其他</v>
          </cell>
          <cell r="U2407" t="str">
            <v>H</v>
          </cell>
          <cell r="V2407">
            <v>1000</v>
          </cell>
          <cell r="W2407">
            <v>250</v>
          </cell>
          <cell r="X2407">
            <v>1250</v>
          </cell>
          <cell r="Y2407">
            <v>44166</v>
          </cell>
          <cell r="Z2407">
            <v>44440</v>
          </cell>
          <cell r="AA2407">
            <v>10</v>
          </cell>
          <cell r="AB2407">
            <v>2</v>
          </cell>
          <cell r="AC2407">
            <v>12</v>
          </cell>
          <cell r="AD2407" t="str">
            <v>同意申报</v>
          </cell>
        </row>
        <row r="2408">
          <cell r="B2408" t="str">
            <v>刘秋荣</v>
          </cell>
          <cell r="C2408" t="str">
            <v>女</v>
          </cell>
          <cell r="D2408" t="str">
            <v>壮</v>
          </cell>
          <cell r="E2408" t="str">
            <v>1993年9月13日</v>
          </cell>
          <cell r="F2408" t="str">
            <v>中国</v>
          </cell>
          <cell r="G2408" t="str">
            <v>居民身份证</v>
          </cell>
          <cell r="H2408" t="str">
            <v>452227199309035024</v>
          </cell>
          <cell r="I2408" t="str">
            <v>柳州上汽汽车变速器有限公司</v>
          </cell>
          <cell r="J2408">
            <v>44025</v>
          </cell>
          <cell r="K2408">
            <v>45120</v>
          </cell>
          <cell r="L2408" t="str">
            <v>是</v>
          </cell>
          <cell r="M2408" t="str">
            <v>柳州</v>
          </cell>
          <cell r="N2408" t="str">
            <v>企业</v>
          </cell>
          <cell r="O2408" t="str">
            <v>研究生</v>
          </cell>
          <cell r="P2408" t="str">
            <v>硕士</v>
          </cell>
          <cell r="Q2408" t="str">
            <v>江西财经大学</v>
          </cell>
          <cell r="R2408" t="str">
            <v>电子与通信工程</v>
          </cell>
          <cell r="S2408" t="str">
            <v>2020年6月</v>
          </cell>
          <cell r="T2408" t="str">
            <v>其他</v>
          </cell>
          <cell r="U2408" t="str">
            <v>F</v>
          </cell>
          <cell r="V2408">
            <v>15000</v>
          </cell>
          <cell r="W2408">
            <v>3750</v>
          </cell>
          <cell r="X2408">
            <v>18750</v>
          </cell>
          <cell r="Y2408">
            <v>44013</v>
          </cell>
          <cell r="Z2408">
            <v>44256</v>
          </cell>
          <cell r="AA2408">
            <v>9</v>
          </cell>
          <cell r="AB2408">
            <v>15</v>
          </cell>
          <cell r="AC2408">
            <v>24</v>
          </cell>
          <cell r="AD2408" t="str">
            <v>同意申报</v>
          </cell>
        </row>
        <row r="2409">
          <cell r="B2409" t="str">
            <v>韦彩爽</v>
          </cell>
          <cell r="C2409" t="str">
            <v>女</v>
          </cell>
          <cell r="D2409" t="str">
            <v>壮</v>
          </cell>
          <cell r="E2409" t="str">
            <v>1998年8月1日</v>
          </cell>
          <cell r="F2409" t="str">
            <v>中国</v>
          </cell>
          <cell r="G2409" t="str">
            <v>居民身份证</v>
          </cell>
          <cell r="H2409" t="str">
            <v>452726199808010227</v>
          </cell>
          <cell r="I2409" t="str">
            <v>柳州上汽汽车变速器有限公司</v>
          </cell>
          <cell r="J2409">
            <v>44025</v>
          </cell>
          <cell r="K2409">
            <v>45120</v>
          </cell>
          <cell r="L2409" t="str">
            <v>是</v>
          </cell>
          <cell r="M2409" t="str">
            <v>柳州</v>
          </cell>
          <cell r="N2409" t="str">
            <v>企业</v>
          </cell>
          <cell r="O2409" t="str">
            <v>本科</v>
          </cell>
          <cell r="P2409" t="str">
            <v>学士</v>
          </cell>
          <cell r="Q2409" t="str">
            <v>湖南科技大学</v>
          </cell>
          <cell r="R2409" t="str">
            <v>应用统计学</v>
          </cell>
          <cell r="S2409" t="str">
            <v>2020年6月</v>
          </cell>
          <cell r="T2409" t="str">
            <v>其他</v>
          </cell>
          <cell r="U2409" t="str">
            <v>H</v>
          </cell>
          <cell r="V2409">
            <v>1500</v>
          </cell>
          <cell r="W2409">
            <v>375</v>
          </cell>
          <cell r="X2409">
            <v>1875</v>
          </cell>
          <cell r="Y2409">
            <v>44014</v>
          </cell>
          <cell r="Z2409">
            <v>44256</v>
          </cell>
          <cell r="AA2409">
            <v>9</v>
          </cell>
          <cell r="AB2409">
            <v>3</v>
          </cell>
          <cell r="AC2409">
            <v>12</v>
          </cell>
          <cell r="AD2409" t="str">
            <v>同意申报</v>
          </cell>
        </row>
        <row r="2410">
          <cell r="B2410" t="str">
            <v>汤富强</v>
          </cell>
          <cell r="C2410" t="str">
            <v>男</v>
          </cell>
          <cell r="D2410" t="str">
            <v>汉</v>
          </cell>
          <cell r="E2410" t="str">
            <v>1998年1月23日</v>
          </cell>
          <cell r="F2410" t="str">
            <v>中国</v>
          </cell>
          <cell r="G2410" t="str">
            <v>居民身份证</v>
          </cell>
          <cell r="H2410" t="str">
            <v>450923199801230016</v>
          </cell>
          <cell r="I2410" t="str">
            <v>柳州上汽汽车变速器有限公司</v>
          </cell>
          <cell r="J2410">
            <v>44025</v>
          </cell>
          <cell r="K2410">
            <v>45120</v>
          </cell>
          <cell r="L2410" t="str">
            <v>是</v>
          </cell>
          <cell r="M2410" t="str">
            <v>柳州</v>
          </cell>
          <cell r="N2410" t="str">
            <v>企业</v>
          </cell>
          <cell r="O2410" t="str">
            <v>本科</v>
          </cell>
          <cell r="P2410" t="str">
            <v>学士</v>
          </cell>
          <cell r="Q2410" t="str">
            <v>北部湾大学</v>
          </cell>
          <cell r="R2410" t="str">
            <v>机械工程</v>
          </cell>
          <cell r="S2410" t="str">
            <v>2020年6月</v>
          </cell>
          <cell r="T2410" t="str">
            <v>其他</v>
          </cell>
          <cell r="U2410" t="str">
            <v>H</v>
          </cell>
          <cell r="V2410">
            <v>1500</v>
          </cell>
          <cell r="W2410">
            <v>375</v>
          </cell>
          <cell r="X2410">
            <v>1875</v>
          </cell>
          <cell r="Y2410">
            <v>44015</v>
          </cell>
          <cell r="Z2410">
            <v>44256</v>
          </cell>
          <cell r="AA2410">
            <v>9</v>
          </cell>
          <cell r="AB2410">
            <v>3</v>
          </cell>
          <cell r="AC2410">
            <v>12</v>
          </cell>
          <cell r="AD2410" t="str">
            <v>同意申报</v>
          </cell>
        </row>
        <row r="2411">
          <cell r="B2411" t="str">
            <v>刘珊珊</v>
          </cell>
          <cell r="C2411" t="str">
            <v>女</v>
          </cell>
          <cell r="D2411" t="str">
            <v>汉</v>
          </cell>
          <cell r="E2411" t="str">
            <v>1997年7月27日</v>
          </cell>
          <cell r="F2411" t="str">
            <v>中国</v>
          </cell>
          <cell r="G2411" t="str">
            <v>居民身份证</v>
          </cell>
          <cell r="H2411" t="str">
            <v>452227199707274628</v>
          </cell>
          <cell r="I2411" t="str">
            <v>柳州上汽汽车变速器有限公司</v>
          </cell>
          <cell r="J2411">
            <v>44438</v>
          </cell>
          <cell r="K2411">
            <v>44438</v>
          </cell>
          <cell r="L2411" t="str">
            <v>是</v>
          </cell>
          <cell r="M2411" t="str">
            <v>柳州</v>
          </cell>
          <cell r="N2411" t="str">
            <v>企业</v>
          </cell>
          <cell r="O2411" t="str">
            <v>本科</v>
          </cell>
          <cell r="P2411" t="str">
            <v>学士</v>
          </cell>
          <cell r="Q2411" t="str">
            <v>桂林航天工业学院</v>
          </cell>
          <cell r="R2411" t="str">
            <v>物流工程</v>
          </cell>
          <cell r="S2411">
            <v>43983</v>
          </cell>
          <cell r="T2411" t="str">
            <v>其他</v>
          </cell>
          <cell r="U2411" t="str">
            <v>H</v>
          </cell>
          <cell r="V2411">
            <v>5000</v>
          </cell>
          <cell r="W2411">
            <v>1250</v>
          </cell>
          <cell r="X2411">
            <v>6250</v>
          </cell>
          <cell r="Y2411">
            <v>44440</v>
          </cell>
          <cell r="Z2411" t="str">
            <v>\</v>
          </cell>
          <cell r="AA2411">
            <v>0</v>
          </cell>
          <cell r="AB2411">
            <v>10</v>
          </cell>
          <cell r="AC2411">
            <v>10</v>
          </cell>
          <cell r="AD2411" t="str">
            <v>同意申报</v>
          </cell>
        </row>
        <row r="2412">
          <cell r="B2412" t="str">
            <v>黄恒元</v>
          </cell>
          <cell r="C2412" t="str">
            <v>男</v>
          </cell>
          <cell r="D2412" t="str">
            <v>壮</v>
          </cell>
          <cell r="E2412" t="str">
            <v>1997年8月3日</v>
          </cell>
          <cell r="F2412" t="str">
            <v>中国</v>
          </cell>
          <cell r="G2412" t="str">
            <v>居民身份证</v>
          </cell>
          <cell r="H2412" t="str">
            <v>452728199708034232</v>
          </cell>
          <cell r="I2412" t="str">
            <v>柳州上汽汽车变速器有限公司</v>
          </cell>
          <cell r="J2412">
            <v>44442</v>
          </cell>
          <cell r="K2412">
            <v>45537</v>
          </cell>
          <cell r="L2412" t="str">
            <v>是</v>
          </cell>
          <cell r="M2412" t="str">
            <v>柳州</v>
          </cell>
          <cell r="N2412" t="str">
            <v>企业</v>
          </cell>
          <cell r="O2412" t="str">
            <v>本科</v>
          </cell>
          <cell r="P2412" t="str">
            <v>学位</v>
          </cell>
          <cell r="Q2412" t="str">
            <v>桂林电子科技大学</v>
          </cell>
          <cell r="R2412" t="str">
            <v>机械电子工程</v>
          </cell>
          <cell r="S2412">
            <v>44348</v>
          </cell>
          <cell r="T2412" t="str">
            <v>其他</v>
          </cell>
          <cell r="U2412" t="str">
            <v>H</v>
          </cell>
          <cell r="V2412">
            <v>5000</v>
          </cell>
          <cell r="W2412">
            <v>1250</v>
          </cell>
          <cell r="X2412">
            <v>6250</v>
          </cell>
          <cell r="Y2412">
            <v>44441</v>
          </cell>
          <cell r="Z2412" t="str">
            <v>\</v>
          </cell>
          <cell r="AA2412">
            <v>0</v>
          </cell>
          <cell r="AB2412">
            <v>10</v>
          </cell>
          <cell r="AC2412">
            <v>10</v>
          </cell>
          <cell r="AD2412" t="str">
            <v>同意申报</v>
          </cell>
        </row>
        <row r="2413">
          <cell r="B2413" t="str">
            <v>黄显初</v>
          </cell>
          <cell r="C2413" t="str">
            <v>男</v>
          </cell>
          <cell r="D2413" t="str">
            <v>汉</v>
          </cell>
          <cell r="E2413" t="str">
            <v>1998年12月6日</v>
          </cell>
          <cell r="F2413" t="str">
            <v>中国</v>
          </cell>
          <cell r="G2413" t="str">
            <v>居民身份证</v>
          </cell>
          <cell r="H2413" t="str">
            <v>450422199812063811</v>
          </cell>
          <cell r="I2413" t="str">
            <v>柳州上汽汽车变速器有限公司</v>
          </cell>
          <cell r="J2413">
            <v>44412</v>
          </cell>
          <cell r="K2413">
            <v>45508</v>
          </cell>
          <cell r="L2413" t="str">
            <v>是</v>
          </cell>
          <cell r="M2413" t="str">
            <v>柳州</v>
          </cell>
          <cell r="N2413" t="str">
            <v>企业</v>
          </cell>
          <cell r="O2413" t="str">
            <v>本科</v>
          </cell>
          <cell r="P2413" t="str">
            <v>学士</v>
          </cell>
          <cell r="Q2413" t="str">
            <v>广西科技大学</v>
          </cell>
          <cell r="R2413" t="str">
            <v>机械工程</v>
          </cell>
          <cell r="S2413">
            <v>44348</v>
          </cell>
          <cell r="T2413" t="str">
            <v>其他</v>
          </cell>
          <cell r="U2413" t="str">
            <v>H</v>
          </cell>
          <cell r="V2413">
            <v>5500</v>
          </cell>
          <cell r="W2413">
            <v>1375</v>
          </cell>
          <cell r="X2413">
            <v>6875</v>
          </cell>
          <cell r="Y2413">
            <v>44409</v>
          </cell>
          <cell r="Z2413" t="str">
            <v>\</v>
          </cell>
          <cell r="AA2413">
            <v>0</v>
          </cell>
          <cell r="AB2413">
            <v>11</v>
          </cell>
          <cell r="AC2413">
            <v>11</v>
          </cell>
          <cell r="AD2413" t="str">
            <v>同意申报</v>
          </cell>
        </row>
        <row r="2414">
          <cell r="B2414" t="str">
            <v>蒋安泰</v>
          </cell>
          <cell r="C2414" t="str">
            <v>男</v>
          </cell>
          <cell r="D2414" t="str">
            <v>汉</v>
          </cell>
          <cell r="E2414" t="str">
            <v>1999年8年26日</v>
          </cell>
          <cell r="F2414" t="str">
            <v>中国</v>
          </cell>
          <cell r="G2414" t="str">
            <v>居民身份证</v>
          </cell>
          <cell r="H2414" t="str">
            <v>450203199908261011</v>
          </cell>
          <cell r="I2414" t="str">
            <v>柳州上汽汽车变速器有限公司</v>
          </cell>
          <cell r="J2414">
            <v>44509</v>
          </cell>
          <cell r="K2414">
            <v>45605</v>
          </cell>
          <cell r="L2414" t="str">
            <v>是</v>
          </cell>
          <cell r="M2414" t="str">
            <v>柳州</v>
          </cell>
          <cell r="N2414" t="str">
            <v>企业</v>
          </cell>
          <cell r="O2414" t="str">
            <v>本科</v>
          </cell>
          <cell r="P2414" t="str">
            <v>学士</v>
          </cell>
          <cell r="Q2414" t="str">
            <v>桂林电子科技大学</v>
          </cell>
          <cell r="R2414" t="str">
            <v>电信工程及管理</v>
          </cell>
          <cell r="S2414">
            <v>44349</v>
          </cell>
          <cell r="T2414" t="str">
            <v>其他</v>
          </cell>
          <cell r="U2414" t="str">
            <v>H</v>
          </cell>
          <cell r="V2414">
            <v>4000</v>
          </cell>
          <cell r="W2414">
            <v>1000</v>
          </cell>
          <cell r="X2414">
            <v>5000</v>
          </cell>
          <cell r="Y2414">
            <v>44501</v>
          </cell>
          <cell r="Z2414" t="str">
            <v>\</v>
          </cell>
          <cell r="AA2414">
            <v>0</v>
          </cell>
          <cell r="AB2414">
            <v>8</v>
          </cell>
          <cell r="AC2414">
            <v>8</v>
          </cell>
          <cell r="AD2414" t="str">
            <v>同意申报</v>
          </cell>
        </row>
        <row r="2415">
          <cell r="B2415" t="str">
            <v>潘祖成</v>
          </cell>
          <cell r="C2415" t="str">
            <v>男</v>
          </cell>
          <cell r="D2415" t="str">
            <v>汉</v>
          </cell>
          <cell r="E2415" t="str">
            <v>1993年1月28日</v>
          </cell>
          <cell r="F2415" t="str">
            <v>中国</v>
          </cell>
          <cell r="G2415" t="str">
            <v>居民身份证</v>
          </cell>
          <cell r="H2415" t="str">
            <v>450821199301280617</v>
          </cell>
          <cell r="I2415" t="str">
            <v>柳州上汽汽车变速器有限公司</v>
          </cell>
          <cell r="J2415">
            <v>44440</v>
          </cell>
          <cell r="K2415">
            <v>45535</v>
          </cell>
          <cell r="L2415" t="str">
            <v>是</v>
          </cell>
          <cell r="M2415" t="str">
            <v>柳州</v>
          </cell>
          <cell r="N2415" t="str">
            <v>企业</v>
          </cell>
          <cell r="O2415" t="str">
            <v>本科</v>
          </cell>
          <cell r="P2415" t="str">
            <v>学士</v>
          </cell>
          <cell r="Q2415" t="str">
            <v>桂林电子科技大学</v>
          </cell>
          <cell r="R2415" t="str">
            <v>机械电子工程</v>
          </cell>
          <cell r="S2415">
            <v>42917</v>
          </cell>
          <cell r="T2415" t="str">
            <v>其他</v>
          </cell>
          <cell r="U2415" t="str">
            <v>H</v>
          </cell>
          <cell r="V2415">
            <v>5000</v>
          </cell>
          <cell r="W2415">
            <v>1250</v>
          </cell>
          <cell r="X2415">
            <v>6250</v>
          </cell>
          <cell r="Y2415">
            <v>44440</v>
          </cell>
          <cell r="Z2415" t="str">
            <v>\</v>
          </cell>
          <cell r="AA2415">
            <v>0</v>
          </cell>
          <cell r="AB2415">
            <v>10</v>
          </cell>
          <cell r="AC2415">
            <v>10</v>
          </cell>
          <cell r="AD2415" t="str">
            <v>同意申报</v>
          </cell>
        </row>
        <row r="2416">
          <cell r="B2416" t="str">
            <v>覃升华</v>
          </cell>
          <cell r="C2416" t="str">
            <v>男</v>
          </cell>
          <cell r="D2416" t="str">
            <v>壮</v>
          </cell>
          <cell r="E2416" t="str">
            <v>1990年1月20日</v>
          </cell>
          <cell r="F2416" t="str">
            <v>中国</v>
          </cell>
          <cell r="G2416" t="str">
            <v>居民身份证</v>
          </cell>
          <cell r="H2416" t="str">
            <v>452225199001202531</v>
          </cell>
          <cell r="I2416" t="str">
            <v>柳州上汽汽车变速器有限公司</v>
          </cell>
          <cell r="J2416">
            <v>43563</v>
          </cell>
          <cell r="K2416">
            <v>46119</v>
          </cell>
          <cell r="L2416" t="str">
            <v>是</v>
          </cell>
          <cell r="M2416" t="str">
            <v>柳州</v>
          </cell>
          <cell r="N2416" t="str">
            <v>企业</v>
          </cell>
          <cell r="O2416" t="str">
            <v>本科</v>
          </cell>
          <cell r="P2416" t="str">
            <v>学士</v>
          </cell>
          <cell r="Q2416" t="str">
            <v>上海理工大学</v>
          </cell>
          <cell r="R2416" t="str">
            <v>机械设计制造及其自动化</v>
          </cell>
          <cell r="S2416">
            <v>41821</v>
          </cell>
          <cell r="T2416" t="str">
            <v>其他</v>
          </cell>
          <cell r="U2416" t="str">
            <v>H</v>
          </cell>
          <cell r="V2416">
            <v>6000</v>
          </cell>
          <cell r="W2416">
            <v>1500</v>
          </cell>
          <cell r="X2416">
            <v>7500</v>
          </cell>
          <cell r="Y2416">
            <v>43556</v>
          </cell>
          <cell r="Z2416" t="str">
            <v>\</v>
          </cell>
          <cell r="AA2416">
            <v>0</v>
          </cell>
          <cell r="AB2416">
            <v>12</v>
          </cell>
          <cell r="AC2416">
            <v>12</v>
          </cell>
          <cell r="AD2416" t="str">
            <v>同意申报</v>
          </cell>
        </row>
        <row r="2417">
          <cell r="B2417" t="str">
            <v>梁胜清</v>
          </cell>
          <cell r="C2417" t="str">
            <v>男</v>
          </cell>
          <cell r="D2417" t="str">
            <v>苗</v>
          </cell>
          <cell r="E2417" t="str">
            <v>1993年8月16日</v>
          </cell>
          <cell r="F2417" t="str">
            <v>中国</v>
          </cell>
          <cell r="G2417" t="str">
            <v>居民身份证</v>
          </cell>
          <cell r="H2417" t="str">
            <v>452229199308167115</v>
          </cell>
          <cell r="I2417" t="str">
            <v>柳州上汽汽车变速器有限公司</v>
          </cell>
          <cell r="J2417">
            <v>43766</v>
          </cell>
          <cell r="K2417">
            <v>44862</v>
          </cell>
          <cell r="L2417" t="str">
            <v>是</v>
          </cell>
          <cell r="M2417" t="str">
            <v>柳州</v>
          </cell>
          <cell r="N2417" t="str">
            <v>企业</v>
          </cell>
          <cell r="O2417" t="str">
            <v>本科</v>
          </cell>
          <cell r="P2417" t="str">
            <v>学士</v>
          </cell>
          <cell r="Q2417" t="str">
            <v>湖北汽车工业学院</v>
          </cell>
          <cell r="R2417" t="str">
            <v>光电信息科学与工程</v>
          </cell>
          <cell r="S2417">
            <v>43252</v>
          </cell>
          <cell r="T2417" t="str">
            <v>其他</v>
          </cell>
          <cell r="U2417" t="str">
            <v>H</v>
          </cell>
          <cell r="V2417">
            <v>6000</v>
          </cell>
          <cell r="W2417">
            <v>1500</v>
          </cell>
          <cell r="X2417">
            <v>7500</v>
          </cell>
          <cell r="Y2417">
            <v>44378</v>
          </cell>
          <cell r="Z2417" t="str">
            <v>\</v>
          </cell>
          <cell r="AA2417">
            <v>0</v>
          </cell>
          <cell r="AB2417">
            <v>12</v>
          </cell>
          <cell r="AC2417">
            <v>12</v>
          </cell>
          <cell r="AD2417" t="str">
            <v>同意申报</v>
          </cell>
        </row>
        <row r="2418">
          <cell r="B2418" t="str">
            <v>欧阳张杰</v>
          </cell>
          <cell r="C2418" t="str">
            <v>男</v>
          </cell>
          <cell r="D2418" t="str">
            <v>汉</v>
          </cell>
          <cell r="E2418">
            <v>34860</v>
          </cell>
          <cell r="F2418" t="str">
            <v>中国</v>
          </cell>
          <cell r="G2418" t="str">
            <v>居民身份证</v>
          </cell>
          <cell r="H2418" t="str">
            <v>450204199506101433</v>
          </cell>
          <cell r="I2418" t="str">
            <v>柳州上汽汽车变速器有限公司</v>
          </cell>
          <cell r="J2418">
            <v>44378</v>
          </cell>
          <cell r="K2418">
            <v>45474</v>
          </cell>
          <cell r="L2418" t="str">
            <v>是</v>
          </cell>
          <cell r="M2418" t="str">
            <v>柳州</v>
          </cell>
          <cell r="N2418" t="str">
            <v>企业</v>
          </cell>
          <cell r="O2418" t="str">
            <v>本科</v>
          </cell>
          <cell r="P2418" t="str">
            <v>学士</v>
          </cell>
          <cell r="Q2418" t="str">
            <v>哈尔滨师范大学</v>
          </cell>
          <cell r="R2418" t="str">
            <v>物流管理</v>
          </cell>
          <cell r="S2418">
            <v>43252</v>
          </cell>
          <cell r="T2418" t="str">
            <v>其他</v>
          </cell>
          <cell r="U2418" t="str">
            <v>H</v>
          </cell>
          <cell r="V2418">
            <v>6000</v>
          </cell>
          <cell r="W2418">
            <v>1500</v>
          </cell>
          <cell r="X2418">
            <v>7500</v>
          </cell>
          <cell r="Y2418">
            <v>44378</v>
          </cell>
          <cell r="Z2418" t="str">
            <v>\</v>
          </cell>
          <cell r="AA2418">
            <v>0</v>
          </cell>
          <cell r="AB2418">
            <v>12</v>
          </cell>
          <cell r="AC2418">
            <v>12</v>
          </cell>
          <cell r="AD2418" t="str">
            <v>同意申报</v>
          </cell>
        </row>
        <row r="2419">
          <cell r="B2419" t="str">
            <v>沈蕴</v>
          </cell>
          <cell r="C2419" t="str">
            <v>女</v>
          </cell>
          <cell r="D2419" t="str">
            <v>汉</v>
          </cell>
          <cell r="E2419">
            <v>30921</v>
          </cell>
          <cell r="F2419" t="str">
            <v>中国</v>
          </cell>
          <cell r="G2419" t="str">
            <v>居民身份证</v>
          </cell>
          <cell r="H2419" t="str">
            <v>450103198408271088</v>
          </cell>
          <cell r="I2419" t="str">
            <v>广西成电智能制造产业技术有限责任公司</v>
          </cell>
          <cell r="J2419">
            <v>43525</v>
          </cell>
          <cell r="K2419">
            <v>45322</v>
          </cell>
          <cell r="L2419" t="str">
            <v>是</v>
          </cell>
          <cell r="M2419" t="str">
            <v>柳州</v>
          </cell>
          <cell r="N2419" t="str">
            <v>企业</v>
          </cell>
          <cell r="O2419" t="str">
            <v>硕士</v>
          </cell>
          <cell r="P2419" t="str">
            <v>硕士</v>
          </cell>
          <cell r="Q2419" t="str">
            <v>澳大利亚悉尼科技大学</v>
          </cell>
          <cell r="R2419" t="str">
            <v>工商管理</v>
          </cell>
          <cell r="S2419">
            <v>39203</v>
          </cell>
          <cell r="T2419" t="str">
            <v>国际一流大学</v>
          </cell>
          <cell r="U2419" t="str">
            <v>F</v>
          </cell>
          <cell r="V2419">
            <v>6000</v>
          </cell>
          <cell r="W2419">
            <v>1500</v>
          </cell>
          <cell r="X2419">
            <v>7500</v>
          </cell>
          <cell r="Y2419">
            <v>43891</v>
          </cell>
          <cell r="Z2419">
            <v>44531</v>
          </cell>
          <cell r="AA2419">
            <v>22</v>
          </cell>
          <cell r="AB2419">
            <v>6</v>
          </cell>
          <cell r="AC2419">
            <v>28</v>
          </cell>
          <cell r="AD2419" t="str">
            <v>同意申报</v>
          </cell>
        </row>
        <row r="2420">
          <cell r="B2420" t="str">
            <v>曹海春</v>
          </cell>
          <cell r="C2420" t="str">
            <v>男</v>
          </cell>
          <cell r="D2420" t="str">
            <v>汉</v>
          </cell>
          <cell r="E2420" t="str">
            <v>1979年
3月12日</v>
          </cell>
          <cell r="F2420" t="str">
            <v>中国</v>
          </cell>
          <cell r="G2420" t="str">
            <v>居民身份证</v>
          </cell>
          <cell r="H2420" t="str">
            <v>350181197903123331</v>
          </cell>
          <cell r="I2420" t="str">
            <v>柳州市智甲金属科技有限公司</v>
          </cell>
          <cell r="J2420" t="str">
            <v>2021年
2月22日</v>
          </cell>
          <cell r="K2420" t="str">
            <v>2024年
2月21日</v>
          </cell>
          <cell r="L2420" t="str">
            <v>是</v>
          </cell>
          <cell r="M2420" t="str">
            <v>柳州</v>
          </cell>
          <cell r="N2420" t="str">
            <v>企业</v>
          </cell>
          <cell r="O2420" t="str">
            <v>研究生</v>
          </cell>
          <cell r="P2420" t="str">
            <v>硕士</v>
          </cell>
          <cell r="Q2420" t="str">
            <v>瑞典延雪平大学</v>
          </cell>
          <cell r="R2420" t="str">
            <v>电气工程</v>
          </cell>
          <cell r="S2420" t="str">
            <v>2008年
4月</v>
          </cell>
          <cell r="T2420" t="str">
            <v>其他</v>
          </cell>
          <cell r="U2420" t="str">
            <v>F</v>
          </cell>
          <cell r="V2420">
            <v>6000</v>
          </cell>
          <cell r="W2420">
            <v>1500</v>
          </cell>
          <cell r="X2420">
            <v>7500</v>
          </cell>
          <cell r="Y2420">
            <v>44228</v>
          </cell>
          <cell r="Z2420">
            <v>44531</v>
          </cell>
          <cell r="AA2420">
            <v>11</v>
          </cell>
          <cell r="AB2420">
            <v>6</v>
          </cell>
          <cell r="AC2420">
            <v>17</v>
          </cell>
          <cell r="AD2420" t="str">
            <v>同意申报</v>
          </cell>
        </row>
        <row r="2421">
          <cell r="B2421" t="str">
            <v>张格</v>
          </cell>
          <cell r="C2421" t="str">
            <v>男</v>
          </cell>
          <cell r="D2421" t="str">
            <v>壮族</v>
          </cell>
          <cell r="E2421">
            <v>35748</v>
          </cell>
          <cell r="F2421" t="str">
            <v>中国</v>
          </cell>
          <cell r="G2421" t="str">
            <v>居民身份证</v>
          </cell>
          <cell r="H2421" t="str">
            <v>450221199711140016</v>
          </cell>
          <cell r="I2421" t="str">
            <v>柳州华霆新能源技术有限责任公司</v>
          </cell>
          <cell r="J2421">
            <v>44477</v>
          </cell>
          <cell r="K2421">
            <v>45206</v>
          </cell>
          <cell r="L2421" t="str">
            <v>是</v>
          </cell>
          <cell r="M2421" t="str">
            <v>柳州</v>
          </cell>
          <cell r="N2421" t="str">
            <v>企业</v>
          </cell>
          <cell r="O2421" t="str">
            <v>全日制本科</v>
          </cell>
          <cell r="P2421" t="str">
            <v>学士</v>
          </cell>
          <cell r="Q2421" t="str">
            <v>广西科技大学鹿山学院</v>
          </cell>
          <cell r="R2421" t="str">
            <v>车辆工程</v>
          </cell>
          <cell r="S2421">
            <v>44013</v>
          </cell>
          <cell r="T2421" t="str">
            <v>其他</v>
          </cell>
          <cell r="U2421" t="str">
            <v>H</v>
          </cell>
          <cell r="V2421">
            <v>1500</v>
          </cell>
          <cell r="W2421">
            <v>375</v>
          </cell>
          <cell r="X2421">
            <v>1875</v>
          </cell>
          <cell r="Y2421">
            <v>44470</v>
          </cell>
          <cell r="Z2421">
            <v>44621</v>
          </cell>
          <cell r="AA2421">
            <v>6</v>
          </cell>
          <cell r="AB2421">
            <v>3</v>
          </cell>
          <cell r="AC2421">
            <v>9</v>
          </cell>
          <cell r="AD2421" t="str">
            <v>同意申报</v>
          </cell>
        </row>
        <row r="2422">
          <cell r="B2422" t="str">
            <v>张石明</v>
          </cell>
          <cell r="C2422" t="str">
            <v>男</v>
          </cell>
          <cell r="D2422" t="str">
            <v>汉族</v>
          </cell>
          <cell r="E2422">
            <v>35659</v>
          </cell>
          <cell r="F2422" t="str">
            <v>中国</v>
          </cell>
          <cell r="G2422" t="str">
            <v>居民身份证</v>
          </cell>
          <cell r="H2422" t="str">
            <v>450821199708170890</v>
          </cell>
          <cell r="I2422" t="str">
            <v>柳州华霆新能源技术有限责任公司</v>
          </cell>
          <cell r="J2422">
            <v>44447</v>
          </cell>
          <cell r="K2422">
            <v>45176</v>
          </cell>
          <cell r="L2422" t="str">
            <v>是</v>
          </cell>
          <cell r="M2422" t="str">
            <v>柳州</v>
          </cell>
          <cell r="N2422" t="str">
            <v>企业</v>
          </cell>
          <cell r="O2422" t="str">
            <v>本科</v>
          </cell>
          <cell r="P2422" t="str">
            <v>学士</v>
          </cell>
          <cell r="Q2422" t="str">
            <v>广西科技大学鹿山学院</v>
          </cell>
          <cell r="R2422" t="str">
            <v>车辆工程</v>
          </cell>
          <cell r="S2422">
            <v>44013</v>
          </cell>
          <cell r="T2422" t="str">
            <v>其他</v>
          </cell>
          <cell r="U2422" t="str">
            <v>H</v>
          </cell>
          <cell r="V2422">
            <v>1500</v>
          </cell>
          <cell r="W2422">
            <v>375</v>
          </cell>
          <cell r="X2422">
            <v>1875</v>
          </cell>
          <cell r="Y2422">
            <v>44440</v>
          </cell>
          <cell r="Z2422">
            <v>44621</v>
          </cell>
          <cell r="AA2422">
            <v>7</v>
          </cell>
          <cell r="AB2422">
            <v>3</v>
          </cell>
          <cell r="AC2422">
            <v>10</v>
          </cell>
          <cell r="AD2422" t="str">
            <v>同意申报</v>
          </cell>
        </row>
        <row r="2423">
          <cell r="B2423" t="str">
            <v>叶升辉</v>
          </cell>
          <cell r="C2423" t="str">
            <v>男</v>
          </cell>
          <cell r="D2423" t="str">
            <v>壮</v>
          </cell>
          <cell r="E2423">
            <v>36114</v>
          </cell>
          <cell r="F2423" t="str">
            <v>中国</v>
          </cell>
          <cell r="G2423" t="str">
            <v>居民身份证</v>
          </cell>
          <cell r="H2423" t="str">
            <v>452226199811156617</v>
          </cell>
          <cell r="I2423" t="str">
            <v>柳州易舟汽车空调有限公司</v>
          </cell>
          <cell r="J2423">
            <v>44396</v>
          </cell>
          <cell r="K2423">
            <v>45491</v>
          </cell>
          <cell r="L2423" t="str">
            <v>是</v>
          </cell>
          <cell r="M2423" t="str">
            <v>柳州</v>
          </cell>
          <cell r="N2423" t="str">
            <v>民营企业</v>
          </cell>
          <cell r="O2423" t="str">
            <v>本科</v>
          </cell>
          <cell r="P2423" t="str">
            <v>学士</v>
          </cell>
          <cell r="Q2423" t="str">
            <v>吉林化工学院</v>
          </cell>
          <cell r="R2423" t="str">
            <v>能源与动力工程</v>
          </cell>
          <cell r="S2423">
            <v>44369</v>
          </cell>
          <cell r="T2423" t="str">
            <v>其他</v>
          </cell>
          <cell r="U2423" t="str">
            <v>H</v>
          </cell>
          <cell r="V2423">
            <v>1500</v>
          </cell>
          <cell r="W2423">
            <v>375</v>
          </cell>
          <cell r="X2423">
            <v>1875</v>
          </cell>
          <cell r="Y2423">
            <v>44378</v>
          </cell>
          <cell r="Z2423">
            <v>44621</v>
          </cell>
          <cell r="AA2423">
            <v>9</v>
          </cell>
          <cell r="AB2423">
            <v>3</v>
          </cell>
          <cell r="AC2423">
            <v>12</v>
          </cell>
          <cell r="AD2423" t="str">
            <v>同意申报</v>
          </cell>
        </row>
        <row r="2424">
          <cell r="B2424" t="str">
            <v>陈亿涵</v>
          </cell>
          <cell r="C2424" t="str">
            <v>女</v>
          </cell>
          <cell r="D2424" t="str">
            <v>壮</v>
          </cell>
          <cell r="E2424" t="str">
            <v>1998年10月10日</v>
          </cell>
          <cell r="F2424" t="str">
            <v>中国</v>
          </cell>
          <cell r="G2424" t="str">
            <v>身份证</v>
          </cell>
          <cell r="H2424" t="str">
            <v>450203199810100324</v>
          </cell>
          <cell r="I2424" t="str">
            <v>柳州乘龙专用车有限公司</v>
          </cell>
          <cell r="J2424" t="str">
            <v>2021年5月10日</v>
          </cell>
          <cell r="K2424" t="str">
            <v>2024年5月9日</v>
          </cell>
          <cell r="L2424" t="str">
            <v>是</v>
          </cell>
          <cell r="M2424" t="str">
            <v>柳州</v>
          </cell>
          <cell r="N2424" t="str">
            <v>企业</v>
          </cell>
          <cell r="O2424" t="str">
            <v>本科</v>
          </cell>
          <cell r="P2424" t="str">
            <v>管理学学士</v>
          </cell>
          <cell r="Q2424" t="str">
            <v>天津城建大学</v>
          </cell>
          <cell r="R2424" t="str">
            <v>房地产开发与管理</v>
          </cell>
          <cell r="S2424" t="str">
            <v>2020年6月12日</v>
          </cell>
          <cell r="T2424" t="str">
            <v>其他</v>
          </cell>
          <cell r="U2424" t="str">
            <v>H</v>
          </cell>
          <cell r="V2424">
            <v>500</v>
          </cell>
          <cell r="W2424">
            <v>125</v>
          </cell>
          <cell r="X2424">
            <v>625</v>
          </cell>
          <cell r="Y2424" t="str">
            <v>2021年5月</v>
          </cell>
          <cell r="Z2424" t="str">
            <v>2022年3月</v>
          </cell>
          <cell r="AA2424">
            <v>11</v>
          </cell>
          <cell r="AB2424">
            <v>1</v>
          </cell>
          <cell r="AC2424">
            <v>12</v>
          </cell>
          <cell r="AD2424" t="str">
            <v>同意申报</v>
          </cell>
        </row>
        <row r="2425">
          <cell r="B2425" t="str">
            <v>张慧琳</v>
          </cell>
          <cell r="C2425" t="str">
            <v>女</v>
          </cell>
          <cell r="D2425" t="str">
            <v>汉</v>
          </cell>
          <cell r="E2425" t="str">
            <v>1999年6月5日</v>
          </cell>
          <cell r="F2425" t="str">
            <v>中国</v>
          </cell>
          <cell r="G2425" t="str">
            <v>身份证</v>
          </cell>
          <cell r="H2425" t="str">
            <v>452226199906050620</v>
          </cell>
          <cell r="I2425" t="str">
            <v>柳州乘龙专用车有限公司</v>
          </cell>
          <cell r="J2425" t="str">
            <v>2021年7月12日</v>
          </cell>
          <cell r="K2425" t="str">
            <v>2024年7月11日</v>
          </cell>
          <cell r="L2425" t="str">
            <v>是</v>
          </cell>
          <cell r="M2425" t="str">
            <v>柳州</v>
          </cell>
          <cell r="N2425" t="str">
            <v>企业</v>
          </cell>
          <cell r="O2425" t="str">
            <v>本科</v>
          </cell>
          <cell r="P2425" t="str">
            <v>工学  学士</v>
          </cell>
          <cell r="Q2425" t="str">
            <v>广西科技大学</v>
          </cell>
          <cell r="R2425" t="str">
            <v>汽车服务工程</v>
          </cell>
          <cell r="S2425" t="str">
            <v>2020年6月30日</v>
          </cell>
          <cell r="T2425" t="str">
            <v>其他</v>
          </cell>
          <cell r="U2425" t="str">
            <v>H</v>
          </cell>
          <cell r="V2425">
            <v>1500</v>
          </cell>
          <cell r="W2425">
            <v>375</v>
          </cell>
          <cell r="X2425">
            <v>1875</v>
          </cell>
          <cell r="Y2425" t="str">
            <v>2021年7月</v>
          </cell>
          <cell r="Z2425" t="str">
            <v>2022年3月</v>
          </cell>
          <cell r="AA2425">
            <v>9</v>
          </cell>
          <cell r="AB2425">
            <v>3</v>
          </cell>
          <cell r="AC2425">
            <v>12</v>
          </cell>
          <cell r="AD2425" t="str">
            <v>同意申报</v>
          </cell>
        </row>
        <row r="2426">
          <cell r="B2426" t="str">
            <v>李泉</v>
          </cell>
          <cell r="C2426" t="str">
            <v>男</v>
          </cell>
          <cell r="D2426" t="str">
            <v>汉</v>
          </cell>
          <cell r="E2426" t="str">
            <v>1998年10月14日</v>
          </cell>
          <cell r="F2426" t="str">
            <v>中国</v>
          </cell>
          <cell r="G2426" t="str">
            <v>身份证</v>
          </cell>
          <cell r="H2426" t="str">
            <v>452701199810140314</v>
          </cell>
          <cell r="I2426" t="str">
            <v>柳州乘龙专用车有限公司</v>
          </cell>
          <cell r="J2426" t="str">
            <v>2021年7月12日</v>
          </cell>
          <cell r="K2426" t="str">
            <v>2024年7月11日</v>
          </cell>
          <cell r="L2426" t="str">
            <v>是</v>
          </cell>
          <cell r="M2426" t="str">
            <v>柳州</v>
          </cell>
          <cell r="N2426" t="str">
            <v>企业</v>
          </cell>
          <cell r="O2426" t="str">
            <v>本科</v>
          </cell>
          <cell r="P2426" t="str">
            <v>工学  学士</v>
          </cell>
          <cell r="Q2426" t="str">
            <v>广西科技大学鹿山学院</v>
          </cell>
          <cell r="R2426" t="str">
            <v>车辆工程</v>
          </cell>
          <cell r="S2426" t="str">
            <v>2021年7月1日</v>
          </cell>
          <cell r="T2426" t="str">
            <v>其他</v>
          </cell>
          <cell r="U2426" t="str">
            <v>H</v>
          </cell>
          <cell r="V2426">
            <v>1500</v>
          </cell>
          <cell r="W2426">
            <v>375</v>
          </cell>
          <cell r="X2426">
            <v>1875</v>
          </cell>
          <cell r="Y2426" t="str">
            <v>2021年7月</v>
          </cell>
          <cell r="Z2426" t="str">
            <v>2022年3月</v>
          </cell>
          <cell r="AA2426">
            <v>9</v>
          </cell>
          <cell r="AB2426">
            <v>3</v>
          </cell>
          <cell r="AC2426">
            <v>12</v>
          </cell>
          <cell r="AD2426" t="str">
            <v>同意申报</v>
          </cell>
        </row>
        <row r="2427">
          <cell r="B2427" t="str">
            <v>黄俊杰</v>
          </cell>
          <cell r="C2427" t="str">
            <v>男</v>
          </cell>
          <cell r="D2427" t="str">
            <v>汉</v>
          </cell>
          <cell r="E2427" t="str">
            <v>1999年3月11日</v>
          </cell>
          <cell r="F2427" t="str">
            <v>中国</v>
          </cell>
          <cell r="G2427" t="str">
            <v>身份证</v>
          </cell>
          <cell r="H2427" t="str">
            <v>450923199903114593</v>
          </cell>
          <cell r="I2427" t="str">
            <v>柳州乘龙专用车有限公司</v>
          </cell>
          <cell r="J2427" t="str">
            <v>2021年7月12日</v>
          </cell>
          <cell r="K2427" t="str">
            <v>2024年7月11日</v>
          </cell>
          <cell r="L2427" t="str">
            <v>是</v>
          </cell>
          <cell r="M2427" t="str">
            <v>柳州</v>
          </cell>
          <cell r="N2427" t="str">
            <v>企业</v>
          </cell>
          <cell r="O2427" t="str">
            <v>本科</v>
          </cell>
          <cell r="P2427" t="str">
            <v>工学  学士</v>
          </cell>
          <cell r="Q2427" t="str">
            <v>广西科技大学鹿山学院</v>
          </cell>
          <cell r="R2427" t="str">
            <v>车辆工程</v>
          </cell>
          <cell r="S2427" t="str">
            <v>2021年7月1日</v>
          </cell>
          <cell r="T2427" t="str">
            <v>其他</v>
          </cell>
          <cell r="U2427" t="str">
            <v>H</v>
          </cell>
          <cell r="V2427">
            <v>1500</v>
          </cell>
          <cell r="W2427">
            <v>375</v>
          </cell>
          <cell r="X2427">
            <v>1875</v>
          </cell>
          <cell r="Y2427" t="str">
            <v>2021年7月</v>
          </cell>
          <cell r="Z2427" t="str">
            <v>2022年3月</v>
          </cell>
          <cell r="AA2427">
            <v>9</v>
          </cell>
          <cell r="AB2427">
            <v>3</v>
          </cell>
          <cell r="AC2427">
            <v>12</v>
          </cell>
          <cell r="AD2427" t="str">
            <v>同意申报</v>
          </cell>
        </row>
        <row r="2428">
          <cell r="B2428" t="str">
            <v>黄金玉</v>
          </cell>
          <cell r="C2428" t="str">
            <v>男</v>
          </cell>
          <cell r="D2428" t="str">
            <v>汉</v>
          </cell>
          <cell r="E2428" t="str">
            <v>1999年1月19日</v>
          </cell>
          <cell r="F2428" t="str">
            <v>中国</v>
          </cell>
          <cell r="G2428" t="str">
            <v>身份证</v>
          </cell>
          <cell r="H2428" t="str">
            <v>450981199901197114</v>
          </cell>
          <cell r="I2428" t="str">
            <v>柳州乘龙专用车有限公司</v>
          </cell>
          <cell r="J2428" t="str">
            <v>2021年7月12日</v>
          </cell>
          <cell r="K2428" t="str">
            <v>2024年7月11日</v>
          </cell>
          <cell r="L2428" t="str">
            <v>是</v>
          </cell>
          <cell r="M2428" t="str">
            <v>柳州</v>
          </cell>
          <cell r="N2428" t="str">
            <v>企业</v>
          </cell>
          <cell r="O2428" t="str">
            <v>本科</v>
          </cell>
          <cell r="P2428" t="str">
            <v>工学  学士</v>
          </cell>
          <cell r="Q2428" t="str">
            <v>广西科技大学鹿山学院</v>
          </cell>
          <cell r="R2428" t="str">
            <v>自动化</v>
          </cell>
          <cell r="S2428" t="str">
            <v>2021年7月1日</v>
          </cell>
          <cell r="T2428" t="str">
            <v>其他</v>
          </cell>
          <cell r="U2428" t="str">
            <v>H</v>
          </cell>
          <cell r="V2428">
            <v>1500</v>
          </cell>
          <cell r="W2428">
            <v>375</v>
          </cell>
          <cell r="X2428">
            <v>1875</v>
          </cell>
          <cell r="Y2428" t="str">
            <v>2021年7月</v>
          </cell>
          <cell r="Z2428" t="str">
            <v>2022年3月</v>
          </cell>
          <cell r="AA2428">
            <v>9</v>
          </cell>
          <cell r="AB2428">
            <v>3</v>
          </cell>
          <cell r="AC2428">
            <v>12</v>
          </cell>
          <cell r="AD2428" t="str">
            <v>同意申报</v>
          </cell>
        </row>
        <row r="2429">
          <cell r="B2429" t="str">
            <v>罗军文</v>
          </cell>
          <cell r="C2429" t="str">
            <v>男</v>
          </cell>
          <cell r="D2429" t="str">
            <v>壮</v>
          </cell>
          <cell r="E2429" t="str">
            <v>1999年3月3日</v>
          </cell>
          <cell r="F2429" t="str">
            <v>中国</v>
          </cell>
          <cell r="G2429" t="str">
            <v>身份证</v>
          </cell>
          <cell r="H2429" t="str">
            <v>452230199903033539</v>
          </cell>
          <cell r="I2429" t="str">
            <v>柳州乘龙专用车有限公司</v>
          </cell>
          <cell r="J2429" t="str">
            <v>2021年7月12日</v>
          </cell>
          <cell r="K2429" t="str">
            <v>2024年7月11日</v>
          </cell>
          <cell r="L2429" t="str">
            <v>是</v>
          </cell>
          <cell r="M2429" t="str">
            <v>柳州</v>
          </cell>
          <cell r="N2429" t="str">
            <v>企业</v>
          </cell>
          <cell r="O2429" t="str">
            <v>本科</v>
          </cell>
          <cell r="P2429" t="str">
            <v>工学  学士</v>
          </cell>
          <cell r="Q2429" t="str">
            <v>百色学院</v>
          </cell>
          <cell r="R2429" t="str">
            <v>材料成型及控制工程</v>
          </cell>
          <cell r="S2429" t="str">
            <v>2020年6月30日</v>
          </cell>
          <cell r="T2429" t="str">
            <v>其他</v>
          </cell>
          <cell r="U2429" t="str">
            <v>H</v>
          </cell>
          <cell r="V2429">
            <v>1500</v>
          </cell>
          <cell r="W2429">
            <v>375</v>
          </cell>
          <cell r="X2429">
            <v>1875</v>
          </cell>
          <cell r="Y2429" t="str">
            <v>2021年7月</v>
          </cell>
          <cell r="Z2429" t="str">
            <v>2022年3月</v>
          </cell>
          <cell r="AA2429">
            <v>9</v>
          </cell>
          <cell r="AB2429">
            <v>3</v>
          </cell>
          <cell r="AC2429">
            <v>12</v>
          </cell>
          <cell r="AD2429" t="str">
            <v>同意申报</v>
          </cell>
        </row>
        <row r="2430">
          <cell r="B2430" t="str">
            <v>钟玮恒</v>
          </cell>
          <cell r="C2430" t="str">
            <v>男</v>
          </cell>
          <cell r="D2430" t="str">
            <v>汉</v>
          </cell>
          <cell r="E2430" t="str">
            <v>1997年6月20日</v>
          </cell>
          <cell r="F2430" t="str">
            <v>中国</v>
          </cell>
          <cell r="G2430" t="str">
            <v>身份证</v>
          </cell>
          <cell r="H2430" t="str">
            <v>450205199706200416</v>
          </cell>
          <cell r="I2430" t="str">
            <v>柳州乘龙专用车有限公司</v>
          </cell>
          <cell r="J2430" t="str">
            <v>2021年7月12日</v>
          </cell>
          <cell r="K2430" t="str">
            <v>2024年7月11日</v>
          </cell>
          <cell r="L2430" t="str">
            <v>是</v>
          </cell>
          <cell r="M2430" t="str">
            <v>柳州</v>
          </cell>
          <cell r="N2430" t="str">
            <v>企业</v>
          </cell>
          <cell r="O2430" t="str">
            <v>本科</v>
          </cell>
          <cell r="P2430" t="str">
            <v>工学  学士</v>
          </cell>
          <cell r="Q2430" t="str">
            <v>成都大学</v>
          </cell>
          <cell r="R2430" t="str">
            <v>车辆工程</v>
          </cell>
          <cell r="S2430" t="str">
            <v>2020年6月30日</v>
          </cell>
          <cell r="T2430" t="str">
            <v>其他</v>
          </cell>
          <cell r="U2430" t="str">
            <v>H</v>
          </cell>
          <cell r="V2430">
            <v>1500</v>
          </cell>
          <cell r="W2430">
            <v>375</v>
          </cell>
          <cell r="X2430">
            <v>1875</v>
          </cell>
          <cell r="Y2430" t="str">
            <v>2021年7月</v>
          </cell>
          <cell r="Z2430" t="str">
            <v>2022年3月</v>
          </cell>
          <cell r="AA2430">
            <v>9</v>
          </cell>
          <cell r="AB2430">
            <v>3</v>
          </cell>
          <cell r="AC2430">
            <v>12</v>
          </cell>
          <cell r="AD2430" t="str">
            <v>同意申报</v>
          </cell>
        </row>
        <row r="2431">
          <cell r="B2431" t="str">
            <v>朱中强</v>
          </cell>
          <cell r="C2431" t="str">
            <v>男</v>
          </cell>
          <cell r="D2431" t="str">
            <v>汉</v>
          </cell>
          <cell r="E2431" t="str">
            <v>1997年5月6日</v>
          </cell>
          <cell r="F2431" t="str">
            <v>中国</v>
          </cell>
          <cell r="G2431" t="str">
            <v>身份证</v>
          </cell>
          <cell r="H2431" t="str">
            <v>450204199705061411</v>
          </cell>
          <cell r="I2431" t="str">
            <v>柳州乘龙专用车有限公司</v>
          </cell>
          <cell r="J2431" t="str">
            <v>2021年8月9日</v>
          </cell>
          <cell r="K2431" t="str">
            <v>2024年8月8日</v>
          </cell>
          <cell r="L2431" t="str">
            <v>是</v>
          </cell>
          <cell r="M2431" t="str">
            <v>柳州</v>
          </cell>
          <cell r="N2431" t="str">
            <v>企业</v>
          </cell>
          <cell r="O2431" t="str">
            <v>本科</v>
          </cell>
          <cell r="P2431" t="str">
            <v>工学  学士</v>
          </cell>
          <cell r="Q2431" t="str">
            <v>贺州学院</v>
          </cell>
          <cell r="R2431" t="str">
            <v>网络工程</v>
          </cell>
          <cell r="S2431" t="str">
            <v>2020年6月30日</v>
          </cell>
          <cell r="T2431" t="str">
            <v>其他</v>
          </cell>
          <cell r="U2431" t="str">
            <v>H</v>
          </cell>
          <cell r="V2431">
            <v>1500</v>
          </cell>
          <cell r="W2431">
            <v>375</v>
          </cell>
          <cell r="X2431">
            <v>1875</v>
          </cell>
          <cell r="Y2431" t="str">
            <v>2021年8月</v>
          </cell>
          <cell r="Z2431" t="str">
            <v>2022年3月</v>
          </cell>
          <cell r="AA2431">
            <v>8</v>
          </cell>
          <cell r="AB2431">
            <v>3</v>
          </cell>
          <cell r="AC2431">
            <v>11</v>
          </cell>
          <cell r="AD2431" t="str">
            <v>同意申报</v>
          </cell>
        </row>
        <row r="2432">
          <cell r="B2432" t="str">
            <v>李鹏飞</v>
          </cell>
          <cell r="C2432" t="str">
            <v>男</v>
          </cell>
          <cell r="D2432" t="str">
            <v>汉</v>
          </cell>
          <cell r="E2432">
            <v>28868</v>
          </cell>
          <cell r="F2432" t="str">
            <v>中国</v>
          </cell>
          <cell r="G2432" t="str">
            <v>身份证</v>
          </cell>
          <cell r="H2432" t="str">
            <v>450203197901130319</v>
          </cell>
          <cell r="I2432" t="str">
            <v>柳州延龙汽车有限公司</v>
          </cell>
          <cell r="J2432" t="str">
            <v>2019年月25日</v>
          </cell>
          <cell r="K2432">
            <v>44644</v>
          </cell>
          <cell r="L2432" t="str">
            <v>是</v>
          </cell>
          <cell r="M2432" t="str">
            <v>柳州</v>
          </cell>
          <cell r="N2432" t="str">
            <v>企业</v>
          </cell>
          <cell r="O2432" t="str">
            <v>本科</v>
          </cell>
          <cell r="P2432" t="str">
            <v>学士</v>
          </cell>
          <cell r="Q2432" t="str">
            <v>重庆大学</v>
          </cell>
          <cell r="R2432" t="str">
            <v>车辆工程</v>
          </cell>
          <cell r="S2432">
            <v>37802</v>
          </cell>
          <cell r="T2432" t="str">
            <v>一流建设高校</v>
          </cell>
          <cell r="U2432" t="str">
            <v>G</v>
          </cell>
          <cell r="V2432">
            <v>1000</v>
          </cell>
          <cell r="W2432">
            <v>250</v>
          </cell>
          <cell r="X2432">
            <v>1250</v>
          </cell>
          <cell r="Y2432">
            <v>43525</v>
          </cell>
          <cell r="Z2432">
            <v>44531</v>
          </cell>
          <cell r="AA2432">
            <v>34</v>
          </cell>
          <cell r="AB2432">
            <v>2</v>
          </cell>
          <cell r="AC2432">
            <v>36</v>
          </cell>
          <cell r="AD2432" t="str">
            <v>同意申报</v>
          </cell>
        </row>
        <row r="2433">
          <cell r="B2433" t="str">
            <v>杨湘成</v>
          </cell>
          <cell r="C2433" t="str">
            <v>男</v>
          </cell>
          <cell r="D2433" t="str">
            <v>苗</v>
          </cell>
          <cell r="E2433">
            <v>35890</v>
          </cell>
          <cell r="F2433" t="str">
            <v>中国</v>
          </cell>
          <cell r="G2433" t="str">
            <v>身份证</v>
          </cell>
          <cell r="H2433" t="str">
            <v>522726199804054917</v>
          </cell>
          <cell r="I2433" t="str">
            <v>柳州延龙汽车有限公司</v>
          </cell>
          <cell r="J2433">
            <v>44298</v>
          </cell>
          <cell r="K2433">
            <v>45393</v>
          </cell>
          <cell r="L2433" t="str">
            <v>是</v>
          </cell>
          <cell r="M2433" t="str">
            <v>柳州</v>
          </cell>
          <cell r="N2433" t="str">
            <v>企业</v>
          </cell>
          <cell r="O2433" t="str">
            <v>本科</v>
          </cell>
          <cell r="P2433" t="str">
            <v>学士</v>
          </cell>
          <cell r="Q2433" t="str">
            <v>天津科技大学</v>
          </cell>
          <cell r="R2433" t="str">
            <v>汽车服务工程</v>
          </cell>
          <cell r="S2433">
            <v>43999</v>
          </cell>
          <cell r="T2433" t="str">
            <v>其他</v>
          </cell>
          <cell r="U2433" t="str">
            <v>H</v>
          </cell>
          <cell r="V2433">
            <v>1500</v>
          </cell>
          <cell r="W2433">
            <v>375</v>
          </cell>
          <cell r="X2433">
            <v>1875</v>
          </cell>
          <cell r="Y2433">
            <v>44287</v>
          </cell>
          <cell r="Z2433">
            <v>44534</v>
          </cell>
          <cell r="AA2433">
            <v>9</v>
          </cell>
          <cell r="AB2433">
            <v>3</v>
          </cell>
          <cell r="AC2433">
            <v>12</v>
          </cell>
          <cell r="AD2433" t="str">
            <v>同意申报</v>
          </cell>
        </row>
        <row r="2434">
          <cell r="B2434" t="str">
            <v>汪业坤</v>
          </cell>
          <cell r="C2434" t="str">
            <v>男</v>
          </cell>
          <cell r="D2434" t="str">
            <v>汉</v>
          </cell>
          <cell r="E2434">
            <v>34986</v>
          </cell>
          <cell r="F2434" t="str">
            <v>中国</v>
          </cell>
          <cell r="G2434" t="str">
            <v>身份证</v>
          </cell>
          <cell r="H2434" t="str">
            <v>452428199510140535</v>
          </cell>
          <cell r="I2434" t="str">
            <v>柳州延龙汽车有限公司</v>
          </cell>
          <cell r="J2434">
            <v>44308</v>
          </cell>
          <cell r="K2434">
            <v>45403</v>
          </cell>
          <cell r="L2434" t="str">
            <v>是</v>
          </cell>
          <cell r="M2434" t="str">
            <v>柳州</v>
          </cell>
          <cell r="N2434" t="str">
            <v>企业</v>
          </cell>
          <cell r="O2434" t="str">
            <v>本科</v>
          </cell>
          <cell r="P2434" t="str">
            <v>学士</v>
          </cell>
          <cell r="Q2434" t="str">
            <v>广西科技大学</v>
          </cell>
          <cell r="R2434" t="str">
            <v>车辆工程</v>
          </cell>
          <cell r="S2434">
            <v>43646</v>
          </cell>
          <cell r="T2434" t="str">
            <v>其他</v>
          </cell>
          <cell r="U2434" t="str">
            <v>H</v>
          </cell>
          <cell r="V2434">
            <v>1500</v>
          </cell>
          <cell r="W2434">
            <v>375</v>
          </cell>
          <cell r="X2434">
            <v>1875</v>
          </cell>
          <cell r="Y2434">
            <v>44287</v>
          </cell>
          <cell r="Z2434">
            <v>44535</v>
          </cell>
          <cell r="AA2434">
            <v>9</v>
          </cell>
          <cell r="AB2434">
            <v>3</v>
          </cell>
          <cell r="AC2434">
            <v>12</v>
          </cell>
          <cell r="AD2434" t="str">
            <v>同意申报</v>
          </cell>
        </row>
        <row r="2435">
          <cell r="B2435" t="str">
            <v>谭宗伟</v>
          </cell>
          <cell r="C2435" t="str">
            <v>男</v>
          </cell>
          <cell r="D2435" t="str">
            <v>汉</v>
          </cell>
          <cell r="E2435">
            <v>35151</v>
          </cell>
          <cell r="F2435" t="str">
            <v>中国</v>
          </cell>
          <cell r="G2435" t="str">
            <v>身份证</v>
          </cell>
          <cell r="H2435" t="str">
            <v>450721199603275818</v>
          </cell>
          <cell r="I2435" t="str">
            <v>柳州延龙汽车有限公司</v>
          </cell>
          <cell r="J2435">
            <v>44378</v>
          </cell>
          <cell r="K2435">
            <v>45473</v>
          </cell>
          <cell r="L2435" t="str">
            <v>是</v>
          </cell>
          <cell r="M2435" t="str">
            <v>柳州</v>
          </cell>
          <cell r="N2435" t="str">
            <v>企业</v>
          </cell>
          <cell r="O2435" t="str">
            <v>本科</v>
          </cell>
          <cell r="P2435" t="str">
            <v>学士</v>
          </cell>
          <cell r="Q2435" t="str">
            <v>广西科技大学鹿山学院</v>
          </cell>
          <cell r="R2435" t="str">
            <v>交通运输</v>
          </cell>
          <cell r="S2435">
            <v>44378</v>
          </cell>
          <cell r="T2435" t="str">
            <v>其他</v>
          </cell>
          <cell r="U2435" t="str">
            <v>H</v>
          </cell>
          <cell r="V2435">
            <v>3000</v>
          </cell>
          <cell r="W2435">
            <v>750</v>
          </cell>
          <cell r="X2435">
            <v>3750</v>
          </cell>
          <cell r="Y2435">
            <v>44378</v>
          </cell>
          <cell r="Z2435">
            <v>44536</v>
          </cell>
          <cell r="AA2435">
            <v>6</v>
          </cell>
          <cell r="AB2435">
            <v>6</v>
          </cell>
          <cell r="AC2435">
            <v>12</v>
          </cell>
          <cell r="AD2435" t="str">
            <v>同意申报</v>
          </cell>
        </row>
        <row r="2436">
          <cell r="B2436" t="str">
            <v>杨庆探</v>
          </cell>
          <cell r="C2436" t="str">
            <v>男</v>
          </cell>
          <cell r="D2436" t="str">
            <v>汉</v>
          </cell>
          <cell r="E2436">
            <v>36640</v>
          </cell>
          <cell r="F2436" t="str">
            <v>中国</v>
          </cell>
          <cell r="G2436" t="str">
            <v>身份证</v>
          </cell>
          <cell r="H2436" t="str">
            <v>452226200004245715</v>
          </cell>
          <cell r="I2436" t="str">
            <v>柳州延龙汽车有限公司</v>
          </cell>
          <cell r="J2436">
            <v>44391</v>
          </cell>
          <cell r="K2436">
            <v>45486</v>
          </cell>
          <cell r="L2436" t="str">
            <v>是</v>
          </cell>
          <cell r="M2436" t="str">
            <v>柳州</v>
          </cell>
          <cell r="N2436" t="str">
            <v>企业</v>
          </cell>
          <cell r="O2436" t="str">
            <v>本科</v>
          </cell>
          <cell r="P2436" t="str">
            <v>学士</v>
          </cell>
          <cell r="Q2436" t="str">
            <v>广西科技大学鹿山学院</v>
          </cell>
          <cell r="R2436" t="str">
            <v>车辆工程</v>
          </cell>
          <cell r="S2436">
            <v>44469</v>
          </cell>
          <cell r="T2436" t="str">
            <v>其他</v>
          </cell>
          <cell r="U2436" t="str">
            <v>H</v>
          </cell>
          <cell r="V2436">
            <v>6000</v>
          </cell>
          <cell r="W2436">
            <v>1500</v>
          </cell>
          <cell r="X2436">
            <v>7500</v>
          </cell>
          <cell r="Y2436">
            <v>44378</v>
          </cell>
          <cell r="Z2436" t="str">
            <v>\</v>
          </cell>
          <cell r="AA2436">
            <v>0</v>
          </cell>
          <cell r="AB2436">
            <v>12</v>
          </cell>
          <cell r="AC2436">
            <v>12</v>
          </cell>
          <cell r="AD2436" t="str">
            <v>同意申报</v>
          </cell>
        </row>
        <row r="2437">
          <cell r="B2437" t="str">
            <v>韦慧妮</v>
          </cell>
          <cell r="C2437" t="str">
            <v>女</v>
          </cell>
          <cell r="D2437" t="str">
            <v>壮</v>
          </cell>
          <cell r="E2437">
            <v>35699</v>
          </cell>
          <cell r="F2437" t="str">
            <v>中国</v>
          </cell>
          <cell r="G2437" t="str">
            <v>居民身份证</v>
          </cell>
          <cell r="H2437" t="str">
            <v>450221199709261441</v>
          </cell>
          <cell r="I2437" t="str">
            <v>广西壮族自治区汽车拖拉机研究所有限公司</v>
          </cell>
          <cell r="J2437">
            <v>44651</v>
          </cell>
          <cell r="K2437">
            <v>45746</v>
          </cell>
          <cell r="L2437" t="str">
            <v>是</v>
          </cell>
          <cell r="M2437" t="str">
            <v>柳州</v>
          </cell>
          <cell r="N2437" t="str">
            <v>企业</v>
          </cell>
          <cell r="O2437" t="str">
            <v>本科</v>
          </cell>
          <cell r="P2437" t="str">
            <v>工学学士</v>
          </cell>
          <cell r="Q2437" t="str">
            <v>广西大学</v>
          </cell>
          <cell r="R2437" t="str">
            <v>食品质量与安全</v>
          </cell>
          <cell r="S2437">
            <v>44012</v>
          </cell>
          <cell r="T2437" t="str">
            <v>其他</v>
          </cell>
          <cell r="U2437" t="str">
            <v>H</v>
          </cell>
          <cell r="V2437">
            <v>1500</v>
          </cell>
          <cell r="W2437">
            <v>375</v>
          </cell>
          <cell r="X2437">
            <v>1875</v>
          </cell>
          <cell r="Y2437">
            <v>44652</v>
          </cell>
          <cell r="Z2437" t="str">
            <v>\</v>
          </cell>
          <cell r="AA2437">
            <v>0</v>
          </cell>
          <cell r="AB2437">
            <v>3</v>
          </cell>
          <cell r="AC2437">
            <v>3</v>
          </cell>
          <cell r="AD2437" t="str">
            <v>同意申报</v>
          </cell>
        </row>
        <row r="2438">
          <cell r="B2438" t="str">
            <v>尹思</v>
          </cell>
          <cell r="C2438" t="str">
            <v>女</v>
          </cell>
          <cell r="D2438" t="str">
            <v>壮</v>
          </cell>
          <cell r="E2438">
            <v>35772</v>
          </cell>
          <cell r="F2438" t="str">
            <v>中国</v>
          </cell>
          <cell r="G2438" t="str">
            <v>身份证</v>
          </cell>
          <cell r="H2438" t="str">
            <v>452224199712082023</v>
          </cell>
          <cell r="I2438" t="str">
            <v>柳州利和排气控制系统有限公司</v>
          </cell>
          <cell r="J2438">
            <v>44382</v>
          </cell>
          <cell r="K2438">
            <v>45477</v>
          </cell>
          <cell r="L2438" t="str">
            <v>是</v>
          </cell>
          <cell r="M2438" t="str">
            <v>柳州</v>
          </cell>
          <cell r="N2438" t="str">
            <v>企业</v>
          </cell>
          <cell r="O2438" t="str">
            <v>本科</v>
          </cell>
          <cell r="P2438" t="str">
            <v>学士</v>
          </cell>
          <cell r="Q2438" t="str">
            <v>广西大学</v>
          </cell>
          <cell r="R2438" t="str">
            <v>公共事业管理</v>
          </cell>
          <cell r="S2438">
            <v>44377</v>
          </cell>
          <cell r="T2438" t="str">
            <v>其他</v>
          </cell>
          <cell r="U2438" t="str">
            <v>H</v>
          </cell>
          <cell r="V2438">
            <v>1500</v>
          </cell>
          <cell r="W2438">
            <v>375</v>
          </cell>
          <cell r="X2438">
            <v>1875</v>
          </cell>
          <cell r="Y2438">
            <v>44378</v>
          </cell>
          <cell r="Z2438">
            <v>44621</v>
          </cell>
          <cell r="AA2438">
            <v>9</v>
          </cell>
          <cell r="AB2438">
            <v>3</v>
          </cell>
          <cell r="AC2438">
            <v>12</v>
          </cell>
          <cell r="AD2438" t="str">
            <v>同意申报</v>
          </cell>
        </row>
        <row r="2439">
          <cell r="B2439" t="str">
            <v>李健</v>
          </cell>
          <cell r="C2439" t="str">
            <v>男</v>
          </cell>
          <cell r="D2439" t="str">
            <v>汉</v>
          </cell>
          <cell r="E2439">
            <v>35818</v>
          </cell>
          <cell r="F2439" t="str">
            <v>中国</v>
          </cell>
          <cell r="G2439" t="str">
            <v>身份证</v>
          </cell>
          <cell r="H2439" t="str">
            <v>452226199801236613</v>
          </cell>
          <cell r="I2439" t="str">
            <v>柳州利和排气控制系统有限公司</v>
          </cell>
          <cell r="J2439">
            <v>44392</v>
          </cell>
          <cell r="K2439">
            <v>45487</v>
          </cell>
          <cell r="L2439" t="str">
            <v>是</v>
          </cell>
          <cell r="M2439" t="str">
            <v>柳州</v>
          </cell>
          <cell r="N2439" t="str">
            <v>企业</v>
          </cell>
          <cell r="O2439" t="str">
            <v>本科</v>
          </cell>
          <cell r="P2439" t="str">
            <v>学士</v>
          </cell>
          <cell r="Q2439" t="str">
            <v>湖北汽车工业学院</v>
          </cell>
          <cell r="R2439" t="str">
            <v>材料物理</v>
          </cell>
          <cell r="S2439">
            <v>44377</v>
          </cell>
          <cell r="T2439" t="str">
            <v>其他</v>
          </cell>
          <cell r="U2439" t="str">
            <v>H</v>
          </cell>
          <cell r="V2439">
            <v>1500</v>
          </cell>
          <cell r="W2439">
            <v>375</v>
          </cell>
          <cell r="X2439">
            <v>1875</v>
          </cell>
          <cell r="Y2439">
            <v>44378</v>
          </cell>
          <cell r="Z2439">
            <v>44621</v>
          </cell>
          <cell r="AA2439">
            <v>9</v>
          </cell>
          <cell r="AB2439">
            <v>3</v>
          </cell>
          <cell r="AC2439">
            <v>12</v>
          </cell>
          <cell r="AD2439" t="str">
            <v>同意申报</v>
          </cell>
        </row>
        <row r="2440">
          <cell r="B2440" t="str">
            <v>韦楠茜</v>
          </cell>
          <cell r="C2440" t="str">
            <v>女</v>
          </cell>
          <cell r="D2440" t="str">
            <v>壮</v>
          </cell>
          <cell r="E2440">
            <v>36899</v>
          </cell>
          <cell r="F2440" t="str">
            <v>中国</v>
          </cell>
          <cell r="G2440" t="str">
            <v>身份证</v>
          </cell>
          <cell r="H2440" t="str">
            <v>451224200101081827</v>
          </cell>
          <cell r="I2440" t="str">
            <v>柳州利和排气控制系统有限公司</v>
          </cell>
          <cell r="J2440">
            <v>44382</v>
          </cell>
          <cell r="K2440">
            <v>45477</v>
          </cell>
          <cell r="L2440" t="str">
            <v>是</v>
          </cell>
          <cell r="M2440" t="str">
            <v>柳州</v>
          </cell>
          <cell r="N2440" t="str">
            <v>企业</v>
          </cell>
          <cell r="O2440" t="str">
            <v>本科</v>
          </cell>
          <cell r="P2440" t="str">
            <v>学士</v>
          </cell>
          <cell r="Q2440" t="str">
            <v>广西科技大学</v>
          </cell>
          <cell r="R2440" t="str">
            <v>机械工程</v>
          </cell>
          <cell r="S2440">
            <v>44377</v>
          </cell>
          <cell r="T2440" t="str">
            <v>其他</v>
          </cell>
          <cell r="U2440" t="str">
            <v>H</v>
          </cell>
          <cell r="V2440">
            <v>1500</v>
          </cell>
          <cell r="W2440">
            <v>375</v>
          </cell>
          <cell r="X2440">
            <v>1875</v>
          </cell>
          <cell r="Y2440">
            <v>44378</v>
          </cell>
          <cell r="Z2440">
            <v>44621</v>
          </cell>
          <cell r="AA2440">
            <v>9</v>
          </cell>
          <cell r="AB2440">
            <v>3</v>
          </cell>
          <cell r="AC2440">
            <v>12</v>
          </cell>
          <cell r="AD2440" t="str">
            <v>同意申报</v>
          </cell>
        </row>
        <row r="2441">
          <cell r="B2441" t="str">
            <v>韦丽芝</v>
          </cell>
          <cell r="C2441" t="str">
            <v>女</v>
          </cell>
          <cell r="D2441" t="str">
            <v>苗</v>
          </cell>
          <cell r="E2441">
            <v>36079</v>
          </cell>
          <cell r="F2441" t="str">
            <v>中国</v>
          </cell>
          <cell r="G2441" t="str">
            <v>身份证</v>
          </cell>
          <cell r="H2441" t="str">
            <v>450225199810115129</v>
          </cell>
          <cell r="I2441" t="str">
            <v>柳州利和排气控制系统有限公司</v>
          </cell>
          <cell r="J2441">
            <v>44554</v>
          </cell>
          <cell r="K2441">
            <v>45651</v>
          </cell>
          <cell r="L2441" t="str">
            <v>是</v>
          </cell>
          <cell r="M2441" t="str">
            <v>柳州</v>
          </cell>
          <cell r="N2441" t="str">
            <v>企业</v>
          </cell>
          <cell r="O2441" t="str">
            <v>本科</v>
          </cell>
          <cell r="P2441" t="str">
            <v>学士</v>
          </cell>
          <cell r="Q2441" t="str">
            <v>广西师范大学</v>
          </cell>
          <cell r="R2441" t="str">
            <v>金融学</v>
          </cell>
          <cell r="S2441">
            <v>44377</v>
          </cell>
          <cell r="T2441" t="str">
            <v>其他</v>
          </cell>
          <cell r="U2441" t="str">
            <v>H</v>
          </cell>
          <cell r="V2441">
            <v>3000</v>
          </cell>
          <cell r="W2441">
            <v>750</v>
          </cell>
          <cell r="X2441">
            <v>3750</v>
          </cell>
          <cell r="Y2441">
            <v>44562</v>
          </cell>
          <cell r="Z2441" t="str">
            <v>/</v>
          </cell>
          <cell r="AA2441">
            <v>0</v>
          </cell>
          <cell r="AB2441">
            <v>6</v>
          </cell>
          <cell r="AC2441">
            <v>6</v>
          </cell>
          <cell r="AD2441" t="str">
            <v>同意申报</v>
          </cell>
        </row>
        <row r="2442">
          <cell r="B2442" t="str">
            <v>杨娃花</v>
          </cell>
          <cell r="C2442" t="str">
            <v>女</v>
          </cell>
          <cell r="D2442" t="str">
            <v>壮</v>
          </cell>
          <cell r="E2442">
            <v>35379</v>
          </cell>
          <cell r="F2442" t="str">
            <v>中国</v>
          </cell>
          <cell r="G2442" t="str">
            <v>身份证</v>
          </cell>
          <cell r="H2442" t="str">
            <v>450121199611102420</v>
          </cell>
          <cell r="I2442" t="str">
            <v>柳州利和排气控制系统有限公司</v>
          </cell>
          <cell r="J2442">
            <v>44537</v>
          </cell>
          <cell r="K2442">
            <v>45634</v>
          </cell>
          <cell r="L2442" t="str">
            <v>是</v>
          </cell>
          <cell r="M2442" t="str">
            <v>柳州</v>
          </cell>
          <cell r="N2442" t="str">
            <v>企业</v>
          </cell>
          <cell r="O2442" t="str">
            <v>本科</v>
          </cell>
          <cell r="P2442" t="str">
            <v>学士</v>
          </cell>
          <cell r="Q2442" t="str">
            <v>梧州学院</v>
          </cell>
          <cell r="R2442" t="str">
            <v>财务管理</v>
          </cell>
          <cell r="S2442">
            <v>43646</v>
          </cell>
          <cell r="T2442" t="str">
            <v>其他</v>
          </cell>
          <cell r="U2442" t="str">
            <v>H</v>
          </cell>
          <cell r="V2442">
            <v>3000</v>
          </cell>
          <cell r="W2442">
            <v>750</v>
          </cell>
          <cell r="X2442">
            <v>3750</v>
          </cell>
          <cell r="Y2442">
            <v>44562</v>
          </cell>
          <cell r="Z2442" t="str">
            <v>/</v>
          </cell>
          <cell r="AA2442">
            <v>0</v>
          </cell>
          <cell r="AB2442">
            <v>6</v>
          </cell>
          <cell r="AC2442">
            <v>6</v>
          </cell>
          <cell r="AD2442" t="str">
            <v>同意申报</v>
          </cell>
        </row>
        <row r="2443">
          <cell r="B2443" t="str">
            <v>赵华</v>
          </cell>
          <cell r="C2443" t="str">
            <v>女</v>
          </cell>
          <cell r="D2443" t="str">
            <v>汉</v>
          </cell>
          <cell r="E2443">
            <v>34629</v>
          </cell>
          <cell r="F2443" t="str">
            <v>中国</v>
          </cell>
          <cell r="G2443" t="str">
            <v>身份证</v>
          </cell>
          <cell r="H2443" t="str">
            <v>452227199410222325</v>
          </cell>
          <cell r="I2443" t="str">
            <v>司能石油化工有限公司</v>
          </cell>
          <cell r="J2443">
            <v>44175</v>
          </cell>
          <cell r="K2443">
            <v>45269</v>
          </cell>
          <cell r="L2443" t="str">
            <v>是</v>
          </cell>
          <cell r="M2443" t="str">
            <v>柳州</v>
          </cell>
          <cell r="N2443" t="str">
            <v>企业</v>
          </cell>
          <cell r="O2443" t="str">
            <v>硕士研究生</v>
          </cell>
          <cell r="P2443" t="str">
            <v>硕士</v>
          </cell>
          <cell r="Q2443" t="str">
            <v>华南理工大学</v>
          </cell>
          <cell r="R2443" t="str">
            <v>化学工艺</v>
          </cell>
          <cell r="S2443">
            <v>44013</v>
          </cell>
          <cell r="T2443" t="str">
            <v>一流建设高校</v>
          </cell>
          <cell r="U2443" t="str">
            <v>F</v>
          </cell>
          <cell r="V2443">
            <v>3000</v>
          </cell>
          <cell r="W2443">
            <v>750</v>
          </cell>
          <cell r="X2443">
            <v>3750</v>
          </cell>
          <cell r="Y2443">
            <v>44166</v>
          </cell>
          <cell r="Z2443">
            <v>44621</v>
          </cell>
          <cell r="AA2443">
            <v>16</v>
          </cell>
          <cell r="AB2443">
            <v>3</v>
          </cell>
          <cell r="AC2443">
            <v>19</v>
          </cell>
          <cell r="AD2443" t="str">
            <v>同意申报</v>
          </cell>
        </row>
        <row r="2444">
          <cell r="B2444" t="str">
            <v>许小芳</v>
          </cell>
          <cell r="C2444" t="str">
            <v>女</v>
          </cell>
          <cell r="D2444" t="str">
            <v>汉</v>
          </cell>
          <cell r="E2444">
            <v>35977</v>
          </cell>
          <cell r="F2444" t="str">
            <v>中国</v>
          </cell>
          <cell r="G2444" t="str">
            <v>身份证</v>
          </cell>
          <cell r="H2444" t="str">
            <v>440881199807015727</v>
          </cell>
          <cell r="I2444" t="str">
            <v>司能石油化工有限公司</v>
          </cell>
          <cell r="J2444">
            <v>44545</v>
          </cell>
          <cell r="K2444">
            <v>45641</v>
          </cell>
          <cell r="L2444" t="str">
            <v>是</v>
          </cell>
          <cell r="M2444" t="str">
            <v>柳州</v>
          </cell>
          <cell r="N2444" t="str">
            <v>企业</v>
          </cell>
          <cell r="O2444" t="str">
            <v>本科</v>
          </cell>
          <cell r="P2444" t="str">
            <v>学士</v>
          </cell>
          <cell r="Q2444" t="str">
            <v>广西师范大学</v>
          </cell>
          <cell r="R2444" t="str">
            <v>会计学</v>
          </cell>
          <cell r="S2444">
            <v>44012</v>
          </cell>
          <cell r="T2444" t="str">
            <v>其他</v>
          </cell>
          <cell r="U2444" t="str">
            <v>H</v>
          </cell>
          <cell r="V2444">
            <v>3500</v>
          </cell>
          <cell r="W2444">
            <v>875</v>
          </cell>
          <cell r="X2444">
            <v>4375</v>
          </cell>
          <cell r="Y2444">
            <v>44531</v>
          </cell>
          <cell r="Z2444" t="str">
            <v>/</v>
          </cell>
          <cell r="AA2444">
            <v>0</v>
          </cell>
          <cell r="AB2444">
            <v>7</v>
          </cell>
          <cell r="AC2444">
            <v>7</v>
          </cell>
          <cell r="AD2444" t="str">
            <v>同意申报</v>
          </cell>
        </row>
        <row r="2445">
          <cell r="B2445" t="str">
            <v>赵国钦</v>
          </cell>
          <cell r="C2445" t="str">
            <v>男</v>
          </cell>
          <cell r="D2445" t="str">
            <v>汉</v>
          </cell>
          <cell r="E2445">
            <v>35366</v>
          </cell>
          <cell r="F2445" t="str">
            <v>中国</v>
          </cell>
          <cell r="G2445" t="str">
            <v>身份证</v>
          </cell>
          <cell r="H2445" t="str">
            <v>450602199610285139</v>
          </cell>
          <cell r="I2445" t="str">
            <v>柳州福臻车体实业有限公司</v>
          </cell>
          <cell r="J2445">
            <v>44372</v>
          </cell>
          <cell r="K2445">
            <v>45473</v>
          </cell>
          <cell r="L2445" t="str">
            <v>是</v>
          </cell>
          <cell r="M2445" t="str">
            <v>柳州</v>
          </cell>
          <cell r="N2445" t="str">
            <v>企业</v>
          </cell>
          <cell r="O2445" t="str">
            <v>本科</v>
          </cell>
          <cell r="P2445" t="str">
            <v>学士</v>
          </cell>
          <cell r="Q2445" t="str">
            <v>广西科技大学</v>
          </cell>
          <cell r="R2445" t="str">
            <v>自动化</v>
          </cell>
          <cell r="S2445">
            <v>43646</v>
          </cell>
          <cell r="T2445" t="str">
            <v>其他</v>
          </cell>
          <cell r="U2445" t="str">
            <v>H</v>
          </cell>
          <cell r="V2445">
            <v>1000</v>
          </cell>
          <cell r="W2445">
            <v>250</v>
          </cell>
          <cell r="X2445">
            <v>1250</v>
          </cell>
          <cell r="Y2445">
            <v>44372</v>
          </cell>
          <cell r="Z2445">
            <v>44621</v>
          </cell>
          <cell r="AA2445">
            <v>10</v>
          </cell>
          <cell r="AB2445">
            <v>2</v>
          </cell>
          <cell r="AC2445">
            <v>12</v>
          </cell>
          <cell r="AD2445" t="str">
            <v>同意申报</v>
          </cell>
        </row>
        <row r="2446">
          <cell r="B2446" t="str">
            <v>欧阳佳林</v>
          </cell>
          <cell r="C2446" t="str">
            <v>男</v>
          </cell>
          <cell r="D2446" t="str">
            <v>壮</v>
          </cell>
          <cell r="E2446">
            <v>35996</v>
          </cell>
          <cell r="F2446" t="str">
            <v>中国</v>
          </cell>
          <cell r="G2446" t="str">
            <v>身份证</v>
          </cell>
          <cell r="H2446" t="str">
            <v>450203199807200711</v>
          </cell>
          <cell r="I2446" t="str">
            <v>柳州福臻车体实业有限公司</v>
          </cell>
          <cell r="J2446">
            <v>44389</v>
          </cell>
          <cell r="K2446">
            <v>45657</v>
          </cell>
          <cell r="L2446" t="str">
            <v>是</v>
          </cell>
          <cell r="M2446" t="str">
            <v>柳州</v>
          </cell>
          <cell r="N2446" t="str">
            <v>企业</v>
          </cell>
          <cell r="O2446" t="str">
            <v>本科</v>
          </cell>
          <cell r="P2446" t="str">
            <v>学士</v>
          </cell>
          <cell r="Q2446" t="str">
            <v>上海应用技术大学</v>
          </cell>
          <cell r="R2446" t="str">
            <v>材料成型及控制工程</v>
          </cell>
          <cell r="S2446">
            <v>44377</v>
          </cell>
          <cell r="T2446" t="str">
            <v>其他</v>
          </cell>
          <cell r="U2446" t="str">
            <v>H</v>
          </cell>
          <cell r="V2446">
            <v>1500</v>
          </cell>
          <cell r="W2446">
            <v>375</v>
          </cell>
          <cell r="X2446">
            <v>1875</v>
          </cell>
          <cell r="Y2446">
            <v>44378</v>
          </cell>
          <cell r="Z2446">
            <v>44621</v>
          </cell>
          <cell r="AA2446">
            <v>9</v>
          </cell>
          <cell r="AB2446">
            <v>3</v>
          </cell>
          <cell r="AC2446">
            <v>12</v>
          </cell>
          <cell r="AD2446" t="str">
            <v>同意申报</v>
          </cell>
        </row>
        <row r="2447">
          <cell r="B2447" t="str">
            <v>黄嵩</v>
          </cell>
          <cell r="C2447" t="str">
            <v>男</v>
          </cell>
          <cell r="D2447" t="str">
            <v>壮</v>
          </cell>
          <cell r="E2447">
            <v>36095</v>
          </cell>
          <cell r="F2447" t="str">
            <v>中国</v>
          </cell>
          <cell r="G2447" t="str">
            <v>身份证</v>
          </cell>
          <cell r="H2447" t="str">
            <v>452231199810271032</v>
          </cell>
          <cell r="I2447" t="str">
            <v>柳州福臻车体实业有限公司</v>
          </cell>
          <cell r="J2447">
            <v>44389</v>
          </cell>
          <cell r="K2447">
            <v>45657</v>
          </cell>
          <cell r="L2447" t="str">
            <v>是</v>
          </cell>
          <cell r="M2447" t="str">
            <v>柳州</v>
          </cell>
          <cell r="N2447" t="str">
            <v>企业</v>
          </cell>
          <cell r="O2447" t="str">
            <v>本科</v>
          </cell>
          <cell r="P2447" t="str">
            <v>学士</v>
          </cell>
          <cell r="Q2447" t="str">
            <v>湖北汽车工业学院</v>
          </cell>
          <cell r="R2447" t="str">
            <v>焊接技术与工程</v>
          </cell>
          <cell r="S2447">
            <v>44377</v>
          </cell>
          <cell r="T2447" t="str">
            <v>其他</v>
          </cell>
          <cell r="U2447" t="str">
            <v>H</v>
          </cell>
          <cell r="V2447">
            <v>1500</v>
          </cell>
          <cell r="W2447">
            <v>375</v>
          </cell>
          <cell r="X2447">
            <v>1875</v>
          </cell>
          <cell r="Y2447">
            <v>44378</v>
          </cell>
          <cell r="Z2447">
            <v>44621</v>
          </cell>
          <cell r="AA2447">
            <v>9</v>
          </cell>
          <cell r="AB2447">
            <v>3</v>
          </cell>
          <cell r="AC2447">
            <v>12</v>
          </cell>
          <cell r="AD2447" t="str">
            <v>同意申报</v>
          </cell>
        </row>
        <row r="2448">
          <cell r="B2448" t="str">
            <v>陈文昊</v>
          </cell>
          <cell r="C2448" t="str">
            <v>男</v>
          </cell>
          <cell r="D2448" t="str">
            <v>汉</v>
          </cell>
          <cell r="E2448">
            <v>36102</v>
          </cell>
          <cell r="F2448" t="str">
            <v>中国</v>
          </cell>
          <cell r="G2448" t="str">
            <v>身份证</v>
          </cell>
          <cell r="H2448" t="str">
            <v>450203199811030719</v>
          </cell>
          <cell r="I2448" t="str">
            <v>柳州福臻车体实业有限公司</v>
          </cell>
          <cell r="J2448">
            <v>44389</v>
          </cell>
          <cell r="K2448">
            <v>45657</v>
          </cell>
          <cell r="L2448" t="str">
            <v>是</v>
          </cell>
          <cell r="M2448" t="str">
            <v>柳州</v>
          </cell>
          <cell r="N2448" t="str">
            <v>企业</v>
          </cell>
          <cell r="O2448" t="str">
            <v>本科</v>
          </cell>
          <cell r="P2448" t="str">
            <v>学士</v>
          </cell>
          <cell r="Q2448" t="str">
            <v>广西科技大学鹿山学院</v>
          </cell>
          <cell r="R2448" t="str">
            <v>电气工程及其自动化</v>
          </cell>
          <cell r="S2448">
            <v>44377</v>
          </cell>
          <cell r="T2448" t="str">
            <v>其他</v>
          </cell>
          <cell r="U2448" t="str">
            <v>H</v>
          </cell>
          <cell r="V2448">
            <v>1500</v>
          </cell>
          <cell r="W2448">
            <v>375</v>
          </cell>
          <cell r="X2448">
            <v>1875</v>
          </cell>
          <cell r="Y2448">
            <v>44378</v>
          </cell>
          <cell r="Z2448">
            <v>44621</v>
          </cell>
          <cell r="AA2448">
            <v>9</v>
          </cell>
          <cell r="AB2448">
            <v>3</v>
          </cell>
          <cell r="AC2448">
            <v>12</v>
          </cell>
          <cell r="AD2448" t="str">
            <v>同意申报</v>
          </cell>
        </row>
        <row r="2449">
          <cell r="B2449" t="str">
            <v>杨春荣</v>
          </cell>
          <cell r="C2449" t="str">
            <v>男</v>
          </cell>
          <cell r="D2449" t="str">
            <v>侗</v>
          </cell>
          <cell r="E2449">
            <v>35800</v>
          </cell>
          <cell r="F2449" t="str">
            <v>中国</v>
          </cell>
          <cell r="G2449" t="str">
            <v>身份证</v>
          </cell>
          <cell r="H2449" t="str">
            <v>452229199801055117</v>
          </cell>
          <cell r="I2449" t="str">
            <v>柳州福臻车体实业有限公司</v>
          </cell>
          <cell r="J2449">
            <v>44389</v>
          </cell>
          <cell r="K2449">
            <v>45657</v>
          </cell>
          <cell r="L2449" t="str">
            <v>是</v>
          </cell>
          <cell r="M2449" t="str">
            <v>柳州</v>
          </cell>
          <cell r="N2449" t="str">
            <v>企业</v>
          </cell>
          <cell r="O2449" t="str">
            <v>本科</v>
          </cell>
          <cell r="P2449" t="str">
            <v>学士</v>
          </cell>
          <cell r="Q2449" t="str">
            <v>百色学院</v>
          </cell>
          <cell r="R2449" t="str">
            <v>材料成型及控制工程</v>
          </cell>
          <cell r="S2449">
            <v>44377</v>
          </cell>
          <cell r="T2449" t="str">
            <v>其他</v>
          </cell>
          <cell r="U2449" t="str">
            <v>H</v>
          </cell>
          <cell r="V2449">
            <v>1500</v>
          </cell>
          <cell r="W2449">
            <v>375</v>
          </cell>
          <cell r="X2449">
            <v>1875</v>
          </cell>
          <cell r="Y2449">
            <v>44378</v>
          </cell>
          <cell r="Z2449">
            <v>44621</v>
          </cell>
          <cell r="AA2449">
            <v>9</v>
          </cell>
          <cell r="AB2449">
            <v>3</v>
          </cell>
          <cell r="AC2449">
            <v>12</v>
          </cell>
          <cell r="AD2449" t="str">
            <v>同意申报</v>
          </cell>
        </row>
        <row r="2450">
          <cell r="B2450" t="str">
            <v>余检</v>
          </cell>
          <cell r="C2450" t="str">
            <v>男</v>
          </cell>
          <cell r="D2450" t="str">
            <v>汉</v>
          </cell>
          <cell r="E2450">
            <v>36134</v>
          </cell>
          <cell r="F2450" t="str">
            <v>中国</v>
          </cell>
          <cell r="G2450" t="str">
            <v>身份证</v>
          </cell>
          <cell r="H2450" t="str">
            <v>450921199812053235</v>
          </cell>
          <cell r="I2450" t="str">
            <v>柳州福臻车体实业有限公司</v>
          </cell>
          <cell r="J2450">
            <v>44389</v>
          </cell>
          <cell r="K2450">
            <v>45657</v>
          </cell>
          <cell r="L2450" t="str">
            <v>是</v>
          </cell>
          <cell r="M2450" t="str">
            <v>柳州</v>
          </cell>
          <cell r="N2450" t="str">
            <v>企业</v>
          </cell>
          <cell r="O2450" t="str">
            <v>本科</v>
          </cell>
          <cell r="P2450" t="str">
            <v>学士</v>
          </cell>
          <cell r="Q2450" t="str">
            <v>百色学院</v>
          </cell>
          <cell r="R2450" t="str">
            <v>材料成型及控制工程</v>
          </cell>
          <cell r="S2450">
            <v>44377</v>
          </cell>
          <cell r="T2450" t="str">
            <v>其他</v>
          </cell>
          <cell r="U2450" t="str">
            <v>H</v>
          </cell>
          <cell r="V2450">
            <v>1500</v>
          </cell>
          <cell r="W2450">
            <v>375</v>
          </cell>
          <cell r="X2450">
            <v>1875</v>
          </cell>
          <cell r="Y2450">
            <v>44378</v>
          </cell>
          <cell r="Z2450">
            <v>44621</v>
          </cell>
          <cell r="AA2450">
            <v>9</v>
          </cell>
          <cell r="AB2450">
            <v>3</v>
          </cell>
          <cell r="AC2450">
            <v>12</v>
          </cell>
          <cell r="AD2450" t="str">
            <v>同意申报</v>
          </cell>
        </row>
        <row r="2451">
          <cell r="B2451" t="str">
            <v>钟伟伟</v>
          </cell>
          <cell r="C2451" t="str">
            <v>男</v>
          </cell>
          <cell r="D2451" t="str">
            <v>畲</v>
          </cell>
          <cell r="E2451">
            <v>35951</v>
          </cell>
          <cell r="F2451" t="str">
            <v>中国</v>
          </cell>
          <cell r="G2451" t="str">
            <v>身份证</v>
          </cell>
          <cell r="H2451" t="str">
            <v>352201199806054113</v>
          </cell>
          <cell r="I2451" t="str">
            <v>柳州福臻车体实业有限公司</v>
          </cell>
          <cell r="J2451">
            <v>44615</v>
          </cell>
          <cell r="K2451">
            <v>45838</v>
          </cell>
          <cell r="L2451" t="str">
            <v>是</v>
          </cell>
          <cell r="M2451" t="str">
            <v>柳州</v>
          </cell>
          <cell r="N2451" t="str">
            <v>企业</v>
          </cell>
          <cell r="O2451" t="str">
            <v>本科</v>
          </cell>
          <cell r="P2451" t="str">
            <v>学士</v>
          </cell>
          <cell r="Q2451" t="str">
            <v>福建工程学院</v>
          </cell>
          <cell r="R2451" t="str">
            <v>电子信息工程</v>
          </cell>
          <cell r="S2451">
            <v>44377</v>
          </cell>
          <cell r="T2451" t="str">
            <v>其他</v>
          </cell>
          <cell r="U2451" t="str">
            <v>H</v>
          </cell>
          <cell r="V2451">
            <v>2500</v>
          </cell>
          <cell r="W2451">
            <v>625</v>
          </cell>
          <cell r="X2451">
            <v>3125</v>
          </cell>
          <cell r="Y2451">
            <v>44593</v>
          </cell>
          <cell r="Z2451" t="str">
            <v>/</v>
          </cell>
          <cell r="AA2451">
            <v>0</v>
          </cell>
          <cell r="AB2451">
            <v>5</v>
          </cell>
          <cell r="AC2451">
            <v>5</v>
          </cell>
          <cell r="AD2451" t="str">
            <v>同意申报</v>
          </cell>
        </row>
        <row r="2452">
          <cell r="B2452" t="str">
            <v>黄维宇</v>
          </cell>
          <cell r="C2452" t="str">
            <v>男</v>
          </cell>
          <cell r="D2452" t="str">
            <v>汉</v>
          </cell>
          <cell r="E2452">
            <v>36044</v>
          </cell>
          <cell r="F2452" t="str">
            <v>中国</v>
          </cell>
          <cell r="G2452" t="str">
            <v>身份证</v>
          </cell>
          <cell r="H2452" t="str">
            <v>450422199809060855</v>
          </cell>
          <cell r="I2452" t="str">
            <v>柳州福臻车体实业有限公司</v>
          </cell>
          <cell r="J2452">
            <v>44627</v>
          </cell>
          <cell r="K2452">
            <v>45838</v>
          </cell>
          <cell r="L2452" t="str">
            <v>是</v>
          </cell>
          <cell r="M2452" t="str">
            <v>柳州</v>
          </cell>
          <cell r="N2452" t="str">
            <v>企业</v>
          </cell>
          <cell r="O2452" t="str">
            <v>本科</v>
          </cell>
          <cell r="P2452" t="str">
            <v>学士</v>
          </cell>
          <cell r="Q2452" t="str">
            <v>青岛理工大学</v>
          </cell>
          <cell r="R2452" t="str">
            <v>材料成型及控制工程</v>
          </cell>
          <cell r="S2452">
            <v>44377</v>
          </cell>
          <cell r="T2452" t="str">
            <v>其他</v>
          </cell>
          <cell r="U2452" t="str">
            <v>H</v>
          </cell>
          <cell r="V2452">
            <v>2000</v>
          </cell>
          <cell r="W2452">
            <v>500</v>
          </cell>
          <cell r="X2452">
            <v>2500</v>
          </cell>
          <cell r="Y2452">
            <v>44621</v>
          </cell>
          <cell r="Z2452" t="str">
            <v>/</v>
          </cell>
          <cell r="AA2452">
            <v>0</v>
          </cell>
          <cell r="AB2452">
            <v>4</v>
          </cell>
          <cell r="AC2452">
            <v>4</v>
          </cell>
          <cell r="AD2452" t="str">
            <v>同意申报</v>
          </cell>
        </row>
        <row r="2453">
          <cell r="B2453" t="str">
            <v>梁莉云</v>
          </cell>
          <cell r="C2453" t="str">
            <v>女</v>
          </cell>
          <cell r="D2453" t="str">
            <v>壮</v>
          </cell>
          <cell r="E2453">
            <v>36344</v>
          </cell>
          <cell r="F2453" t="str">
            <v>中国</v>
          </cell>
          <cell r="G2453" t="str">
            <v>身份证</v>
          </cell>
          <cell r="H2453" t="str">
            <v>450121199907035749</v>
          </cell>
          <cell r="I2453" t="str">
            <v>柳州欧维姆机械股份有限公司</v>
          </cell>
          <cell r="J2453">
            <v>44410</v>
          </cell>
          <cell r="K2453">
            <v>45657</v>
          </cell>
          <cell r="L2453" t="str">
            <v>是</v>
          </cell>
          <cell r="M2453" t="str">
            <v>柳州</v>
          </cell>
          <cell r="N2453" t="str">
            <v>企业</v>
          </cell>
          <cell r="O2453" t="str">
            <v>本科</v>
          </cell>
          <cell r="P2453" t="str">
            <v>学士</v>
          </cell>
          <cell r="Q2453" t="str">
            <v>广西大学</v>
          </cell>
          <cell r="R2453" t="str">
            <v>土木工程</v>
          </cell>
          <cell r="S2453">
            <v>44377</v>
          </cell>
          <cell r="T2453" t="str">
            <v>国内一流学科</v>
          </cell>
          <cell r="U2453" t="str">
            <v>G</v>
          </cell>
          <cell r="V2453">
            <v>5500</v>
          </cell>
          <cell r="W2453">
            <v>1375</v>
          </cell>
          <cell r="X2453">
            <v>6875</v>
          </cell>
          <cell r="Y2453">
            <v>44409</v>
          </cell>
          <cell r="Z2453" t="str">
            <v>/</v>
          </cell>
          <cell r="AA2453">
            <v>0</v>
          </cell>
          <cell r="AB2453">
            <v>11</v>
          </cell>
          <cell r="AC2453">
            <v>11</v>
          </cell>
          <cell r="AD2453" t="str">
            <v>同意申报</v>
          </cell>
        </row>
        <row r="2454">
          <cell r="B2454" t="str">
            <v>黄志权</v>
          </cell>
          <cell r="C2454" t="str">
            <v>男</v>
          </cell>
          <cell r="D2454" t="str">
            <v>汉</v>
          </cell>
          <cell r="E2454">
            <v>35146</v>
          </cell>
          <cell r="F2454" t="str">
            <v>中国</v>
          </cell>
          <cell r="G2454" t="str">
            <v>身份证</v>
          </cell>
          <cell r="H2454" t="str">
            <v>42028119960322765X</v>
          </cell>
          <cell r="I2454" t="str">
            <v>柳州欧维姆机械股份有限公司</v>
          </cell>
          <cell r="J2454">
            <v>44410</v>
          </cell>
          <cell r="K2454">
            <v>45657</v>
          </cell>
          <cell r="L2454" t="str">
            <v>是</v>
          </cell>
          <cell r="M2454" t="str">
            <v>柳州</v>
          </cell>
          <cell r="N2454" t="str">
            <v>企业</v>
          </cell>
          <cell r="O2454" t="str">
            <v>研究生</v>
          </cell>
          <cell r="P2454" t="str">
            <v>硕士</v>
          </cell>
          <cell r="Q2454" t="str">
            <v>中南林业科技大学</v>
          </cell>
          <cell r="R2454" t="str">
            <v>机械工程</v>
          </cell>
          <cell r="S2454">
            <v>44377</v>
          </cell>
          <cell r="T2454" t="str">
            <v>其他</v>
          </cell>
          <cell r="U2454" t="str">
            <v>F</v>
          </cell>
          <cell r="V2454">
            <v>11000</v>
          </cell>
          <cell r="W2454">
            <v>2750</v>
          </cell>
          <cell r="X2454">
            <v>13750</v>
          </cell>
          <cell r="Y2454">
            <v>44409</v>
          </cell>
          <cell r="Z2454" t="str">
            <v>/</v>
          </cell>
          <cell r="AA2454">
            <v>0</v>
          </cell>
          <cell r="AB2454">
            <v>11</v>
          </cell>
          <cell r="AC2454">
            <v>11</v>
          </cell>
          <cell r="AD2454" t="str">
            <v>同意申报</v>
          </cell>
        </row>
        <row r="2455">
          <cell r="B2455" t="str">
            <v>胡翔</v>
          </cell>
          <cell r="C2455" t="str">
            <v>男</v>
          </cell>
          <cell r="D2455" t="str">
            <v>汉</v>
          </cell>
          <cell r="E2455">
            <v>36033</v>
          </cell>
          <cell r="F2455" t="str">
            <v>中国</v>
          </cell>
          <cell r="G2455" t="str">
            <v>身份证</v>
          </cell>
          <cell r="H2455" t="str">
            <v>450327199908260453</v>
          </cell>
          <cell r="I2455" t="str">
            <v>柳州欧维姆机械股份有限公司</v>
          </cell>
          <cell r="J2455">
            <v>44410</v>
          </cell>
          <cell r="K2455">
            <v>45657</v>
          </cell>
          <cell r="L2455" t="str">
            <v>是</v>
          </cell>
          <cell r="M2455" t="str">
            <v>柳州</v>
          </cell>
          <cell r="N2455" t="str">
            <v>企业</v>
          </cell>
          <cell r="O2455" t="str">
            <v>本科</v>
          </cell>
          <cell r="P2455" t="str">
            <v>学士</v>
          </cell>
          <cell r="Q2455" t="str">
            <v>广西科技大学</v>
          </cell>
          <cell r="R2455" t="str">
            <v>机械工程</v>
          </cell>
          <cell r="S2455">
            <v>44377</v>
          </cell>
          <cell r="T2455" t="str">
            <v>其他</v>
          </cell>
          <cell r="U2455" t="str">
            <v>H</v>
          </cell>
          <cell r="V2455">
            <v>5500</v>
          </cell>
          <cell r="W2455">
            <v>1375</v>
          </cell>
          <cell r="X2455">
            <v>6875</v>
          </cell>
          <cell r="Y2455">
            <v>44409</v>
          </cell>
          <cell r="Z2455" t="str">
            <v>/</v>
          </cell>
          <cell r="AA2455">
            <v>0</v>
          </cell>
          <cell r="AB2455">
            <v>11</v>
          </cell>
          <cell r="AC2455">
            <v>11</v>
          </cell>
          <cell r="AD2455" t="str">
            <v>同意申报</v>
          </cell>
        </row>
        <row r="2456">
          <cell r="B2456" t="str">
            <v>薛顺顺</v>
          </cell>
          <cell r="C2456" t="str">
            <v>男</v>
          </cell>
          <cell r="D2456" t="str">
            <v>汉</v>
          </cell>
          <cell r="E2456">
            <v>35931</v>
          </cell>
          <cell r="F2456" t="str">
            <v>中国</v>
          </cell>
          <cell r="G2456" t="str">
            <v>身份证</v>
          </cell>
          <cell r="H2456" t="str">
            <v>412726199805163319</v>
          </cell>
          <cell r="I2456" t="str">
            <v>柳州欧维姆机械股份有限公司</v>
          </cell>
          <cell r="J2456">
            <v>44382</v>
          </cell>
          <cell r="K2456">
            <v>45657</v>
          </cell>
          <cell r="L2456" t="str">
            <v>是</v>
          </cell>
          <cell r="M2456" t="str">
            <v>柳州</v>
          </cell>
          <cell r="N2456" t="str">
            <v>企业</v>
          </cell>
          <cell r="O2456" t="str">
            <v>本科</v>
          </cell>
          <cell r="P2456" t="str">
            <v>学士</v>
          </cell>
          <cell r="Q2456" t="str">
            <v>桂林电子科技大学</v>
          </cell>
          <cell r="R2456" t="str">
            <v>高分子材料与工程</v>
          </cell>
          <cell r="S2456">
            <v>44377</v>
          </cell>
          <cell r="T2456" t="str">
            <v>其他</v>
          </cell>
          <cell r="U2456" t="str">
            <v>H</v>
          </cell>
          <cell r="V2456">
            <v>6000</v>
          </cell>
          <cell r="W2456">
            <v>1500</v>
          </cell>
          <cell r="X2456">
            <v>7500</v>
          </cell>
          <cell r="Y2456">
            <v>44378</v>
          </cell>
          <cell r="Z2456" t="str">
            <v>/</v>
          </cell>
          <cell r="AA2456">
            <v>0</v>
          </cell>
          <cell r="AB2456">
            <v>12</v>
          </cell>
          <cell r="AC2456">
            <v>12</v>
          </cell>
          <cell r="AD2456" t="str">
            <v>同意申报</v>
          </cell>
        </row>
        <row r="2457">
          <cell r="B2457" t="str">
            <v>覃思慧</v>
          </cell>
          <cell r="C2457" t="str">
            <v>女</v>
          </cell>
          <cell r="D2457" t="str">
            <v>壮</v>
          </cell>
          <cell r="E2457">
            <v>35720</v>
          </cell>
          <cell r="F2457" t="str">
            <v>中国</v>
          </cell>
          <cell r="G2457" t="str">
            <v>身份证</v>
          </cell>
          <cell r="H2457" t="str">
            <v>450211199710171328</v>
          </cell>
          <cell r="I2457" t="str">
            <v>柳州欧维姆机械股份有限公司</v>
          </cell>
          <cell r="J2457">
            <v>44162</v>
          </cell>
          <cell r="K2457">
            <v>45291</v>
          </cell>
          <cell r="L2457" t="str">
            <v>是</v>
          </cell>
          <cell r="M2457" t="str">
            <v>柳州</v>
          </cell>
          <cell r="N2457" t="str">
            <v>企业</v>
          </cell>
          <cell r="O2457" t="str">
            <v>本科</v>
          </cell>
          <cell r="P2457" t="str">
            <v>学士</v>
          </cell>
          <cell r="Q2457" t="str">
            <v>东华大学</v>
          </cell>
          <cell r="R2457" t="str">
            <v>纺织工程</v>
          </cell>
          <cell r="S2457">
            <v>43646</v>
          </cell>
          <cell r="T2457" t="str">
            <v>国内一流学科</v>
          </cell>
          <cell r="U2457" t="str">
            <v>G</v>
          </cell>
          <cell r="V2457">
            <v>9500</v>
          </cell>
          <cell r="W2457">
            <v>2375</v>
          </cell>
          <cell r="X2457">
            <v>11875</v>
          </cell>
          <cell r="Y2457">
            <v>44166</v>
          </cell>
          <cell r="Z2457" t="str">
            <v>/</v>
          </cell>
          <cell r="AA2457">
            <v>0</v>
          </cell>
          <cell r="AB2457">
            <v>19</v>
          </cell>
          <cell r="AC2457">
            <v>19</v>
          </cell>
          <cell r="AD2457" t="str">
            <v>同意申报</v>
          </cell>
        </row>
        <row r="2458">
          <cell r="B2458" t="str">
            <v>黄佳君</v>
          </cell>
          <cell r="C2458" t="str">
            <v>女</v>
          </cell>
          <cell r="D2458" t="str">
            <v>汉</v>
          </cell>
          <cell r="E2458">
            <v>36377</v>
          </cell>
          <cell r="F2458" t="str">
            <v>中国</v>
          </cell>
          <cell r="G2458" t="str">
            <v>身份证</v>
          </cell>
          <cell r="H2458" t="str">
            <v>452123199908055826</v>
          </cell>
          <cell r="I2458" t="str">
            <v>柳州欧维姆机械股份有限公司</v>
          </cell>
          <cell r="J2458">
            <v>44536</v>
          </cell>
          <cell r="K2458">
            <v>45657</v>
          </cell>
          <cell r="L2458" t="str">
            <v>是</v>
          </cell>
          <cell r="M2458" t="str">
            <v>柳州</v>
          </cell>
          <cell r="N2458" t="str">
            <v>企业</v>
          </cell>
          <cell r="O2458" t="str">
            <v>本科</v>
          </cell>
          <cell r="P2458" t="str">
            <v>学士</v>
          </cell>
          <cell r="Q2458" t="str">
            <v>桂林理工大学</v>
          </cell>
          <cell r="R2458" t="str">
            <v>人力资源管理</v>
          </cell>
          <cell r="S2458">
            <v>44377</v>
          </cell>
          <cell r="T2458" t="str">
            <v>其他</v>
          </cell>
          <cell r="U2458" t="str">
            <v>H</v>
          </cell>
          <cell r="V2458">
            <v>1500</v>
          </cell>
          <cell r="W2458">
            <v>375</v>
          </cell>
          <cell r="X2458">
            <v>1875</v>
          </cell>
          <cell r="Y2458">
            <v>44531</v>
          </cell>
          <cell r="Z2458">
            <v>44621</v>
          </cell>
          <cell r="AA2458">
            <v>4</v>
          </cell>
          <cell r="AB2458">
            <v>3</v>
          </cell>
          <cell r="AC2458">
            <v>7</v>
          </cell>
          <cell r="AD2458" t="str">
            <v>同意申报</v>
          </cell>
        </row>
        <row r="2459">
          <cell r="B2459" t="str">
            <v>许健涛</v>
          </cell>
          <cell r="C2459" t="str">
            <v>男</v>
          </cell>
          <cell r="D2459" t="str">
            <v>汉</v>
          </cell>
          <cell r="E2459">
            <v>36132</v>
          </cell>
          <cell r="F2459" t="str">
            <v>中国</v>
          </cell>
          <cell r="G2459" t="str">
            <v>身份证</v>
          </cell>
          <cell r="H2459" t="str">
            <v>450923199812035398</v>
          </cell>
          <cell r="I2459" t="str">
            <v>柳州市仁仪汽车技术服务有限公司</v>
          </cell>
          <cell r="J2459">
            <v>44409</v>
          </cell>
          <cell r="K2459">
            <v>45505</v>
          </cell>
          <cell r="L2459" t="str">
            <v>是</v>
          </cell>
          <cell r="M2459" t="str">
            <v>柳州</v>
          </cell>
          <cell r="N2459" t="str">
            <v>企业</v>
          </cell>
          <cell r="O2459" t="str">
            <v>本科</v>
          </cell>
          <cell r="P2459" t="str">
            <v>学士</v>
          </cell>
          <cell r="Q2459" t="str">
            <v>广西科技大学鹿山学院</v>
          </cell>
          <cell r="R2459" t="str">
            <v>车辆工程</v>
          </cell>
          <cell r="S2459">
            <v>44378</v>
          </cell>
          <cell r="T2459" t="str">
            <v>其他</v>
          </cell>
          <cell r="U2459" t="str">
            <v>H</v>
          </cell>
          <cell r="V2459">
            <v>1500</v>
          </cell>
          <cell r="W2459">
            <v>375</v>
          </cell>
          <cell r="X2459">
            <v>1875</v>
          </cell>
          <cell r="Y2459">
            <v>44409</v>
          </cell>
          <cell r="Z2459">
            <v>44621</v>
          </cell>
          <cell r="AA2459">
            <v>8</v>
          </cell>
          <cell r="AB2459">
            <v>3</v>
          </cell>
          <cell r="AC2459">
            <v>11</v>
          </cell>
          <cell r="AD2459" t="str">
            <v>同意申报</v>
          </cell>
        </row>
        <row r="2460">
          <cell r="B2460" t="str">
            <v>陈雷</v>
          </cell>
          <cell r="C2460" t="str">
            <v>男</v>
          </cell>
          <cell r="D2460" t="str">
            <v>壮</v>
          </cell>
          <cell r="E2460">
            <v>35840</v>
          </cell>
          <cell r="F2460" t="str">
            <v>中国</v>
          </cell>
          <cell r="G2460" t="str">
            <v>身份证</v>
          </cell>
          <cell r="H2460" t="str">
            <v>452701199802142213</v>
          </cell>
          <cell r="I2460" t="str">
            <v>柳州市仁仪汽车技术服务有限公司</v>
          </cell>
          <cell r="J2460">
            <v>44562</v>
          </cell>
          <cell r="K2460">
            <v>45658</v>
          </cell>
          <cell r="L2460" t="str">
            <v>是</v>
          </cell>
          <cell r="M2460" t="str">
            <v>柳州</v>
          </cell>
          <cell r="N2460" t="str">
            <v>企业</v>
          </cell>
          <cell r="O2460" t="str">
            <v>本科</v>
          </cell>
          <cell r="P2460" t="str">
            <v>学士</v>
          </cell>
          <cell r="Q2460" t="str">
            <v>广西科技大学</v>
          </cell>
          <cell r="R2460" t="str">
            <v>汽车服务工程</v>
          </cell>
          <cell r="S2460">
            <v>44377</v>
          </cell>
          <cell r="T2460" t="str">
            <v>其他</v>
          </cell>
          <cell r="U2460" t="str">
            <v>H</v>
          </cell>
          <cell r="V2460">
            <v>3000</v>
          </cell>
          <cell r="W2460">
            <v>750</v>
          </cell>
          <cell r="X2460">
            <v>3750</v>
          </cell>
          <cell r="Y2460">
            <v>44562</v>
          </cell>
          <cell r="Z2460" t="str">
            <v>/</v>
          </cell>
          <cell r="AA2460">
            <v>0</v>
          </cell>
          <cell r="AB2460">
            <v>6</v>
          </cell>
          <cell r="AC2460">
            <v>6</v>
          </cell>
          <cell r="AD2460" t="str">
            <v>同意申报</v>
          </cell>
        </row>
        <row r="2461">
          <cell r="B2461" t="str">
            <v>黎永彬</v>
          </cell>
          <cell r="C2461" t="str">
            <v>男</v>
          </cell>
          <cell r="D2461" t="str">
            <v>汉</v>
          </cell>
          <cell r="E2461">
            <v>35627</v>
          </cell>
          <cell r="F2461" t="str">
            <v>中国</v>
          </cell>
          <cell r="G2461" t="str">
            <v>身份证</v>
          </cell>
          <cell r="H2461" t="str">
            <v>450421199707162010</v>
          </cell>
          <cell r="I2461" t="str">
            <v>柳州市仁仪汽车技术服务有限公司</v>
          </cell>
          <cell r="J2461">
            <v>44562</v>
          </cell>
          <cell r="K2461">
            <v>45658</v>
          </cell>
          <cell r="L2461" t="str">
            <v>是</v>
          </cell>
          <cell r="M2461" t="str">
            <v>柳州</v>
          </cell>
          <cell r="N2461" t="str">
            <v>企业</v>
          </cell>
          <cell r="O2461" t="str">
            <v>本科</v>
          </cell>
          <cell r="P2461" t="str">
            <v>学士</v>
          </cell>
          <cell r="Q2461" t="str">
            <v>广西科技大学</v>
          </cell>
          <cell r="R2461" t="str">
            <v>汽车服务工程</v>
          </cell>
          <cell r="S2461">
            <v>44377</v>
          </cell>
          <cell r="T2461" t="str">
            <v>其他</v>
          </cell>
          <cell r="U2461" t="str">
            <v>H</v>
          </cell>
          <cell r="V2461">
            <v>3000</v>
          </cell>
          <cell r="W2461">
            <v>750</v>
          </cell>
          <cell r="X2461">
            <v>3750</v>
          </cell>
          <cell r="Y2461">
            <v>44562</v>
          </cell>
          <cell r="Z2461" t="str">
            <v>/</v>
          </cell>
          <cell r="AA2461">
            <v>0</v>
          </cell>
          <cell r="AB2461">
            <v>6</v>
          </cell>
          <cell r="AC2461">
            <v>6</v>
          </cell>
          <cell r="AD2461" t="str">
            <v>同意申报</v>
          </cell>
        </row>
        <row r="2462">
          <cell r="B2462" t="str">
            <v>梁宇阳</v>
          </cell>
          <cell r="C2462" t="str">
            <v>男</v>
          </cell>
          <cell r="D2462" t="str">
            <v>汉</v>
          </cell>
          <cell r="E2462">
            <v>35162</v>
          </cell>
          <cell r="F2462" t="str">
            <v>中国</v>
          </cell>
          <cell r="G2462" t="str">
            <v>身份证</v>
          </cell>
          <cell r="H2462" t="str">
            <v>450902199604072934</v>
          </cell>
          <cell r="I2462" t="str">
            <v>柳州市仁仪汽车技术服务有限公司</v>
          </cell>
          <cell r="J2462">
            <v>44562</v>
          </cell>
          <cell r="K2462">
            <v>45658</v>
          </cell>
          <cell r="L2462" t="str">
            <v>是</v>
          </cell>
          <cell r="M2462" t="str">
            <v>柳州</v>
          </cell>
          <cell r="N2462" t="str">
            <v>企业</v>
          </cell>
          <cell r="O2462" t="str">
            <v>本科</v>
          </cell>
          <cell r="P2462" t="str">
            <v>学士</v>
          </cell>
          <cell r="Q2462" t="str">
            <v>广西科技大学</v>
          </cell>
          <cell r="R2462" t="str">
            <v>汽车服务工程</v>
          </cell>
          <cell r="S2462">
            <v>44377</v>
          </cell>
          <cell r="T2462" t="str">
            <v>其他</v>
          </cell>
          <cell r="U2462" t="str">
            <v>H</v>
          </cell>
          <cell r="V2462">
            <v>3000</v>
          </cell>
          <cell r="W2462">
            <v>750</v>
          </cell>
          <cell r="X2462">
            <v>3750</v>
          </cell>
          <cell r="Y2462">
            <v>44562</v>
          </cell>
          <cell r="Z2462" t="str">
            <v>/</v>
          </cell>
          <cell r="AA2462">
            <v>0</v>
          </cell>
          <cell r="AB2462">
            <v>6</v>
          </cell>
          <cell r="AC2462">
            <v>6</v>
          </cell>
          <cell r="AD2462" t="str">
            <v>同意申报</v>
          </cell>
        </row>
        <row r="2463">
          <cell r="B2463" t="str">
            <v>覃健杰</v>
          </cell>
          <cell r="C2463" t="str">
            <v>男</v>
          </cell>
          <cell r="D2463" t="str">
            <v>壮</v>
          </cell>
          <cell r="E2463">
            <v>36071</v>
          </cell>
          <cell r="F2463" t="str">
            <v>中国</v>
          </cell>
          <cell r="G2463" t="str">
            <v>身份证</v>
          </cell>
          <cell r="H2463" t="str">
            <v>450205199810032838</v>
          </cell>
          <cell r="I2463" t="str">
            <v>柳州市仁仪汽车技术服务有限公司</v>
          </cell>
          <cell r="J2463">
            <v>44562</v>
          </cell>
          <cell r="K2463">
            <v>45658</v>
          </cell>
          <cell r="L2463" t="str">
            <v>是</v>
          </cell>
          <cell r="M2463" t="str">
            <v>柳州</v>
          </cell>
          <cell r="N2463" t="str">
            <v>企业</v>
          </cell>
          <cell r="O2463" t="str">
            <v>本科</v>
          </cell>
          <cell r="P2463" t="str">
            <v>学士</v>
          </cell>
          <cell r="Q2463" t="str">
            <v>桂林电子科技大学信息科技学院</v>
          </cell>
          <cell r="R2463" t="str">
            <v>机械设计制造及自动化</v>
          </cell>
          <cell r="S2463">
            <v>44378</v>
          </cell>
          <cell r="T2463" t="str">
            <v>其他</v>
          </cell>
          <cell r="U2463" t="str">
            <v>H</v>
          </cell>
          <cell r="V2463">
            <v>3000</v>
          </cell>
          <cell r="W2463">
            <v>750</v>
          </cell>
          <cell r="X2463">
            <v>3750</v>
          </cell>
          <cell r="Y2463">
            <v>44562</v>
          </cell>
          <cell r="Z2463" t="str">
            <v>/</v>
          </cell>
          <cell r="AA2463">
            <v>0</v>
          </cell>
          <cell r="AB2463">
            <v>6</v>
          </cell>
          <cell r="AC2463">
            <v>6</v>
          </cell>
          <cell r="AD2463" t="str">
            <v>同意申报</v>
          </cell>
        </row>
        <row r="2464">
          <cell r="B2464" t="str">
            <v>梁家瑞</v>
          </cell>
          <cell r="C2464" t="str">
            <v>男</v>
          </cell>
          <cell r="D2464" t="str">
            <v>壮</v>
          </cell>
          <cell r="E2464">
            <v>35942</v>
          </cell>
          <cell r="F2464" t="str">
            <v>中国</v>
          </cell>
          <cell r="G2464" t="str">
            <v>身份证</v>
          </cell>
          <cell r="H2464" t="str">
            <v>452622199805270858</v>
          </cell>
          <cell r="I2464" t="str">
            <v>柳州市仁仪汽车技术服务有限公司</v>
          </cell>
          <cell r="J2464">
            <v>44136</v>
          </cell>
          <cell r="K2464">
            <v>45231</v>
          </cell>
          <cell r="L2464" t="str">
            <v>是</v>
          </cell>
          <cell r="M2464" t="str">
            <v>柳州</v>
          </cell>
          <cell r="N2464" t="str">
            <v>企业</v>
          </cell>
          <cell r="O2464" t="str">
            <v>本科</v>
          </cell>
          <cell r="P2464" t="str">
            <v>学士</v>
          </cell>
          <cell r="Q2464" t="str">
            <v>广西科技大学</v>
          </cell>
          <cell r="R2464" t="str">
            <v>汽车服务工程</v>
          </cell>
          <cell r="S2464">
            <v>44012</v>
          </cell>
          <cell r="T2464" t="str">
            <v>其他</v>
          </cell>
          <cell r="U2464" t="str">
            <v>H</v>
          </cell>
          <cell r="V2464">
            <v>6000</v>
          </cell>
          <cell r="W2464">
            <v>1500</v>
          </cell>
          <cell r="X2464">
            <v>7500</v>
          </cell>
          <cell r="Y2464">
            <v>44136</v>
          </cell>
          <cell r="Z2464" t="str">
            <v>/</v>
          </cell>
          <cell r="AA2464">
            <v>0</v>
          </cell>
          <cell r="AB2464">
            <v>12</v>
          </cell>
          <cell r="AC2464">
            <v>12</v>
          </cell>
          <cell r="AD2464" t="str">
            <v>同意申报</v>
          </cell>
        </row>
        <row r="2466">
          <cell r="B2466" t="str">
            <v>林家旭</v>
          </cell>
          <cell r="C2466" t="str">
            <v>男</v>
          </cell>
          <cell r="D2466" t="str">
            <v>汉族</v>
          </cell>
          <cell r="E2466" t="str">
            <v>1996.03.05</v>
          </cell>
          <cell r="F2466" t="str">
            <v>中国</v>
          </cell>
          <cell r="G2466" t="str">
            <v>身份证</v>
          </cell>
          <cell r="H2466" t="str">
            <v>450205199603050056</v>
          </cell>
          <cell r="I2466" t="str">
            <v>柳州市城中区果乐办公用品经营部</v>
          </cell>
          <cell r="J2466" t="str">
            <v>2021.06.17</v>
          </cell>
          <cell r="K2466" t="str">
            <v>2026.06.16</v>
          </cell>
          <cell r="L2466" t="str">
            <v>是</v>
          </cell>
          <cell r="M2466" t="str">
            <v>柳州市</v>
          </cell>
          <cell r="N2466" t="str">
            <v>企业</v>
          </cell>
          <cell r="O2466" t="str">
            <v>本科</v>
          </cell>
          <cell r="P2466" t="str">
            <v>学士</v>
          </cell>
          <cell r="Q2466" t="str">
            <v>常州大学</v>
          </cell>
          <cell r="R2466" t="str">
            <v>应用化学</v>
          </cell>
          <cell r="S2466" t="str">
            <v>2019.06.20</v>
          </cell>
          <cell r="T2466" t="str">
            <v>其他</v>
          </cell>
          <cell r="U2466" t="str">
            <v>H</v>
          </cell>
          <cell r="V2466">
            <v>6000</v>
          </cell>
          <cell r="W2466">
            <v>1500</v>
          </cell>
          <cell r="X2466">
            <v>7500</v>
          </cell>
          <cell r="Y2466">
            <v>2021.06</v>
          </cell>
          <cell r="Z2466">
            <v>2022.07</v>
          </cell>
          <cell r="AA2466">
            <v>0</v>
          </cell>
          <cell r="AB2466">
            <v>12</v>
          </cell>
          <cell r="AC2466">
            <v>12</v>
          </cell>
        </row>
        <row r="2467">
          <cell r="B2467" t="str">
            <v>余寿权</v>
          </cell>
          <cell r="C2467" t="str">
            <v>男</v>
          </cell>
          <cell r="D2467" t="str">
            <v>壮族</v>
          </cell>
          <cell r="E2467" t="str">
            <v>1996.12.05</v>
          </cell>
          <cell r="F2467" t="str">
            <v>中国</v>
          </cell>
          <cell r="G2467" t="str">
            <v>身份证</v>
          </cell>
          <cell r="H2467" t="str">
            <v>452224199612051510</v>
          </cell>
          <cell r="I2467" t="str">
            <v>广西鸿泰防护设备检测有限公司</v>
          </cell>
          <cell r="J2467" t="str">
            <v>2021.08.01</v>
          </cell>
          <cell r="K2467" t="str">
            <v>2024.07.31</v>
          </cell>
          <cell r="L2467" t="str">
            <v>是</v>
          </cell>
          <cell r="M2467" t="str">
            <v>柳州市</v>
          </cell>
          <cell r="N2467" t="str">
            <v>企业</v>
          </cell>
          <cell r="O2467" t="str">
            <v>本科</v>
          </cell>
          <cell r="P2467" t="str">
            <v>学士</v>
          </cell>
          <cell r="Q2467" t="str">
            <v>天津工业
大学</v>
          </cell>
          <cell r="R2467" t="str">
            <v>应用物理学</v>
          </cell>
          <cell r="S2467" t="str">
            <v>2020.06.16</v>
          </cell>
          <cell r="T2467" t="str">
            <v>其他</v>
          </cell>
          <cell r="U2467" t="str">
            <v>H</v>
          </cell>
          <cell r="V2467">
            <v>6000</v>
          </cell>
          <cell r="W2467">
            <v>1500</v>
          </cell>
          <cell r="X2467">
            <v>7500</v>
          </cell>
          <cell r="Y2467">
            <v>2021.08</v>
          </cell>
          <cell r="Z2467">
            <v>2022.07</v>
          </cell>
          <cell r="AA2467">
            <v>0</v>
          </cell>
          <cell r="AB2467">
            <v>12</v>
          </cell>
          <cell r="AC2467">
            <v>12</v>
          </cell>
        </row>
        <row r="2468">
          <cell r="B2468" t="str">
            <v>郑棋元</v>
          </cell>
          <cell r="C2468" t="str">
            <v>女</v>
          </cell>
          <cell r="D2468" t="str">
            <v>汉族</v>
          </cell>
          <cell r="E2468" t="str">
            <v>1997.07.08</v>
          </cell>
          <cell r="F2468" t="str">
            <v>中国</v>
          </cell>
          <cell r="G2468" t="str">
            <v>身份证</v>
          </cell>
          <cell r="H2468" t="str">
            <v>450205199707080727</v>
          </cell>
          <cell r="I2468" t="str">
            <v>柳州大牛商贸有限公司</v>
          </cell>
          <cell r="J2468" t="str">
            <v>2021.05.15</v>
          </cell>
          <cell r="K2468" t="str">
            <v>2024.05.15</v>
          </cell>
          <cell r="L2468" t="str">
            <v>是</v>
          </cell>
          <cell r="M2468" t="str">
            <v>柳州市</v>
          </cell>
          <cell r="N2468" t="str">
            <v>企业</v>
          </cell>
          <cell r="O2468" t="str">
            <v>本科</v>
          </cell>
          <cell r="P2468" t="str">
            <v>学士</v>
          </cell>
          <cell r="Q2468" t="str">
            <v>浙江中医药大学</v>
          </cell>
          <cell r="R2468" t="str">
            <v>市场营销</v>
          </cell>
          <cell r="S2468" t="str">
            <v>2020.06.12</v>
          </cell>
          <cell r="T2468" t="str">
            <v>其他</v>
          </cell>
          <cell r="U2468" t="str">
            <v>H</v>
          </cell>
          <cell r="V2468">
            <v>6000</v>
          </cell>
          <cell r="W2468">
            <v>1500</v>
          </cell>
          <cell r="X2468">
            <v>7500</v>
          </cell>
          <cell r="Y2468">
            <v>2021.05</v>
          </cell>
          <cell r="Z2468">
            <v>2022.07</v>
          </cell>
          <cell r="AA2468">
            <v>0</v>
          </cell>
          <cell r="AB2468">
            <v>12</v>
          </cell>
          <cell r="AC2468">
            <v>12</v>
          </cell>
        </row>
        <row r="2469">
          <cell r="B2469" t="str">
            <v>熊斌</v>
          </cell>
          <cell r="C2469" t="str">
            <v>男</v>
          </cell>
          <cell r="D2469" t="str">
            <v>汉族</v>
          </cell>
          <cell r="E2469" t="str">
            <v>1985.10.05</v>
          </cell>
          <cell r="F2469" t="str">
            <v>中国</v>
          </cell>
          <cell r="G2469" t="str">
            <v>身份证</v>
          </cell>
          <cell r="H2469" t="str">
            <v>450327198510052457</v>
          </cell>
          <cell r="I2469" t="str">
            <v>广西中俊石材有限公司</v>
          </cell>
          <cell r="J2469" t="str">
            <v>2020.10.07</v>
          </cell>
          <cell r="K2469" t="str">
            <v>2025.10.07</v>
          </cell>
          <cell r="L2469" t="str">
            <v>是</v>
          </cell>
          <cell r="M2469" t="str">
            <v>柳州市</v>
          </cell>
          <cell r="N2469" t="str">
            <v>企业</v>
          </cell>
          <cell r="O2469" t="str">
            <v>硕士研究生</v>
          </cell>
          <cell r="P2469" t="str">
            <v>工学硕士学位</v>
          </cell>
          <cell r="Q2469" t="str">
            <v>哈尔滨工业大学</v>
          </cell>
          <cell r="R2469" t="str">
            <v>材料加工工程</v>
          </cell>
          <cell r="S2469" t="str">
            <v>2009.07.06</v>
          </cell>
          <cell r="T2469" t="str">
            <v>一流大学建设高校</v>
          </cell>
          <cell r="U2469" t="str">
            <v>F</v>
          </cell>
          <cell r="V2469">
            <v>22000</v>
          </cell>
          <cell r="W2469">
            <v>5500</v>
          </cell>
          <cell r="X2469">
            <v>27500</v>
          </cell>
          <cell r="Y2469">
            <v>2020.1</v>
          </cell>
          <cell r="Z2469">
            <v>2022.07</v>
          </cell>
          <cell r="AA2469">
            <v>0</v>
          </cell>
          <cell r="AB2469">
            <v>22</v>
          </cell>
          <cell r="AC2469">
            <v>22</v>
          </cell>
        </row>
        <row r="2470">
          <cell r="B2470" t="str">
            <v>李娟</v>
          </cell>
          <cell r="C2470" t="str">
            <v>女</v>
          </cell>
          <cell r="D2470" t="str">
            <v>汉族</v>
          </cell>
          <cell r="E2470" t="str">
            <v>1988.06.07</v>
          </cell>
          <cell r="F2470" t="str">
            <v>中国</v>
          </cell>
          <cell r="G2470" t="str">
            <v>身份证</v>
          </cell>
          <cell r="H2470" t="str">
            <v>340223198806070025</v>
          </cell>
          <cell r="I2470" t="str">
            <v>广西中俊石材有限公司</v>
          </cell>
          <cell r="J2470" t="str">
            <v>2020.10.07</v>
          </cell>
          <cell r="K2470" t="str">
            <v>2025.10.07</v>
          </cell>
          <cell r="L2470" t="str">
            <v>是</v>
          </cell>
          <cell r="M2470" t="str">
            <v>柳州市</v>
          </cell>
          <cell r="N2470" t="str">
            <v>企业</v>
          </cell>
          <cell r="O2470" t="str">
            <v>本科</v>
          </cell>
          <cell r="P2470" t="str">
            <v>文学学士</v>
          </cell>
          <cell r="Q2470" t="str">
            <v>郑州大学</v>
          </cell>
          <cell r="R2470" t="str">
            <v>英语</v>
          </cell>
          <cell r="S2470" t="str">
            <v>2008.07.01</v>
          </cell>
          <cell r="T2470" t="str">
            <v>一流大学建设高校</v>
          </cell>
          <cell r="U2470" t="str">
            <v>G</v>
          </cell>
          <cell r="V2470">
            <v>11000</v>
          </cell>
          <cell r="W2470">
            <v>2750</v>
          </cell>
          <cell r="X2470">
            <v>13750</v>
          </cell>
          <cell r="Y2470">
            <v>2020.1</v>
          </cell>
          <cell r="Z2470">
            <v>2022.07</v>
          </cell>
          <cell r="AA2470">
            <v>0</v>
          </cell>
          <cell r="AB2470">
            <v>22</v>
          </cell>
          <cell r="AC2470">
            <v>22</v>
          </cell>
        </row>
        <row r="2471">
          <cell r="B2471" t="str">
            <v>叶理凤</v>
          </cell>
          <cell r="C2471" t="str">
            <v>女</v>
          </cell>
          <cell r="D2471" t="str">
            <v>汉族</v>
          </cell>
          <cell r="E2471" t="str">
            <v>1996.02.21</v>
          </cell>
          <cell r="F2471" t="str">
            <v>中国</v>
          </cell>
          <cell r="G2471" t="str">
            <v>身份证</v>
          </cell>
          <cell r="H2471" t="str">
            <v>450981199602212740</v>
          </cell>
          <cell r="I2471" t="str">
            <v>柳州市城中区公园街道综合事务管理服务中心</v>
          </cell>
          <cell r="J2471" t="str">
            <v>2020.09.01</v>
          </cell>
          <cell r="K2471" t="str">
            <v>2023.09.01</v>
          </cell>
          <cell r="L2471" t="str">
            <v>是</v>
          </cell>
          <cell r="M2471" t="str">
            <v>柳州市</v>
          </cell>
          <cell r="N2471" t="str">
            <v>事业
单位</v>
          </cell>
          <cell r="O2471" t="str">
            <v>本科</v>
          </cell>
          <cell r="P2471" t="str">
            <v>管理学学士</v>
          </cell>
          <cell r="Q2471" t="str">
            <v>钦州学院</v>
          </cell>
          <cell r="R2471" t="str">
            <v>旅游管理</v>
          </cell>
          <cell r="S2471" t="str">
            <v>2018.06.29</v>
          </cell>
          <cell r="T2471" t="str">
            <v>其他</v>
          </cell>
          <cell r="U2471" t="str">
            <v>H</v>
          </cell>
          <cell r="V2471">
            <v>6000</v>
          </cell>
          <cell r="W2471">
            <v>1500</v>
          </cell>
          <cell r="X2471">
            <v>7500</v>
          </cell>
          <cell r="Y2471">
            <v>2020.09</v>
          </cell>
          <cell r="Z2471">
            <v>2022.07</v>
          </cell>
          <cell r="AA2471">
            <v>0</v>
          </cell>
          <cell r="AB2471">
            <v>12</v>
          </cell>
          <cell r="AC2471">
            <v>12</v>
          </cell>
        </row>
        <row r="2472">
          <cell r="B2472" t="str">
            <v>梁顺喆</v>
          </cell>
          <cell r="C2472" t="str">
            <v>男</v>
          </cell>
          <cell r="D2472" t="str">
            <v>壮族</v>
          </cell>
          <cell r="E2472" t="str">
            <v>1998.08.17</v>
          </cell>
          <cell r="F2472" t="str">
            <v>中国</v>
          </cell>
          <cell r="G2472" t="str">
            <v>身份证</v>
          </cell>
          <cell r="H2472" t="str">
            <v>45020219980817001X</v>
          </cell>
          <cell r="I2472" t="str">
            <v>柳州市华宇工程建设监理有限公司</v>
          </cell>
          <cell r="J2472" t="str">
            <v>2021.01.08</v>
          </cell>
          <cell r="K2472" t="str">
            <v>2024.01.07</v>
          </cell>
          <cell r="L2472" t="str">
            <v>是</v>
          </cell>
          <cell r="M2472" t="str">
            <v>柳州市</v>
          </cell>
          <cell r="N2472" t="str">
            <v>企业</v>
          </cell>
          <cell r="O2472" t="str">
            <v>本科</v>
          </cell>
          <cell r="P2472" t="str">
            <v>工学学士</v>
          </cell>
          <cell r="Q2472" t="str">
            <v>桂林理工大学</v>
          </cell>
          <cell r="R2472" t="str">
            <v>工程管理</v>
          </cell>
          <cell r="S2472" t="str">
            <v>2020.06.30</v>
          </cell>
          <cell r="T2472" t="str">
            <v>其他</v>
          </cell>
          <cell r="U2472" t="str">
            <v>H</v>
          </cell>
          <cell r="V2472">
            <v>6000</v>
          </cell>
          <cell r="W2472">
            <v>1500</v>
          </cell>
          <cell r="X2472">
            <v>7500</v>
          </cell>
          <cell r="Y2472">
            <v>2021.01</v>
          </cell>
          <cell r="Z2472">
            <v>2022.07</v>
          </cell>
          <cell r="AA2472">
            <v>0</v>
          </cell>
          <cell r="AB2472">
            <v>12</v>
          </cell>
          <cell r="AC2472">
            <v>12</v>
          </cell>
        </row>
        <row r="2473">
          <cell r="B2473" t="str">
            <v>周南南</v>
          </cell>
          <cell r="C2473" t="str">
            <v>女</v>
          </cell>
          <cell r="D2473" t="str">
            <v>汉族</v>
          </cell>
          <cell r="E2473" t="str">
            <v>1997.12.21</v>
          </cell>
          <cell r="F2473" t="str">
            <v>中国</v>
          </cell>
          <cell r="G2473" t="str">
            <v>身份证</v>
          </cell>
          <cell r="H2473" t="str">
            <v>450204199712211027</v>
          </cell>
          <cell r="I2473" t="str">
            <v>柳州市华宇工程建设监理有限公司</v>
          </cell>
          <cell r="J2473" t="str">
            <v>2021.02.01</v>
          </cell>
          <cell r="K2473" t="str">
            <v>2024.01.31</v>
          </cell>
          <cell r="L2473" t="str">
            <v>是</v>
          </cell>
          <cell r="M2473" t="str">
            <v>柳州市</v>
          </cell>
          <cell r="N2473" t="str">
            <v>企业</v>
          </cell>
          <cell r="O2473" t="str">
            <v>本科</v>
          </cell>
          <cell r="P2473" t="str">
            <v>工学学士</v>
          </cell>
          <cell r="Q2473" t="str">
            <v>青岛理工大学琴岛学院</v>
          </cell>
          <cell r="R2473" t="str">
            <v>工程造价</v>
          </cell>
          <cell r="S2473" t="str">
            <v>2020.06.18</v>
          </cell>
          <cell r="T2473" t="str">
            <v>其他</v>
          </cell>
          <cell r="U2473" t="str">
            <v>H</v>
          </cell>
          <cell r="V2473">
            <v>6000</v>
          </cell>
          <cell r="W2473">
            <v>1500</v>
          </cell>
          <cell r="X2473">
            <v>7500</v>
          </cell>
          <cell r="Y2473">
            <v>2021.02</v>
          </cell>
          <cell r="Z2473">
            <v>2022.07</v>
          </cell>
          <cell r="AA2473">
            <v>0</v>
          </cell>
          <cell r="AB2473">
            <v>12</v>
          </cell>
          <cell r="AC2473">
            <v>12</v>
          </cell>
        </row>
        <row r="2474">
          <cell r="B2474" t="str">
            <v>吴昶</v>
          </cell>
          <cell r="C2474" t="str">
            <v>男</v>
          </cell>
          <cell r="D2474" t="str">
            <v>汉族</v>
          </cell>
          <cell r="E2474" t="str">
            <v>1994.04.10</v>
          </cell>
          <cell r="F2474" t="str">
            <v>中国</v>
          </cell>
          <cell r="G2474" t="str">
            <v>身份证</v>
          </cell>
          <cell r="H2474" t="str">
            <v>450202199404100031</v>
          </cell>
          <cell r="I2474" t="str">
            <v>柳州市华宇工程建设监理有限公司</v>
          </cell>
          <cell r="J2474" t="str">
            <v>2021.04.26</v>
          </cell>
          <cell r="K2474" t="str">
            <v>2024.04.30</v>
          </cell>
          <cell r="L2474" t="str">
            <v>是</v>
          </cell>
          <cell r="M2474" t="str">
            <v>柳州市</v>
          </cell>
          <cell r="N2474" t="str">
            <v>企业</v>
          </cell>
          <cell r="O2474" t="str">
            <v>本科</v>
          </cell>
          <cell r="P2474" t="str">
            <v>工学学士</v>
          </cell>
          <cell r="Q2474" t="str">
            <v>桂林理工大学博文管理学院</v>
          </cell>
          <cell r="R2474" t="str">
            <v>城乡规划</v>
          </cell>
          <cell r="S2474" t="str">
            <v>2018.06.30</v>
          </cell>
          <cell r="T2474" t="str">
            <v>其他</v>
          </cell>
          <cell r="U2474" t="str">
            <v>H</v>
          </cell>
          <cell r="V2474">
            <v>6000</v>
          </cell>
          <cell r="W2474">
            <v>1500</v>
          </cell>
          <cell r="X2474">
            <v>7500</v>
          </cell>
          <cell r="Y2474">
            <v>2021.04</v>
          </cell>
          <cell r="Z2474">
            <v>2022.07</v>
          </cell>
          <cell r="AA2474">
            <v>0</v>
          </cell>
          <cell r="AB2474">
            <v>12</v>
          </cell>
          <cell r="AC2474">
            <v>12</v>
          </cell>
        </row>
        <row r="2475">
          <cell r="B2475" t="str">
            <v>韦明康</v>
          </cell>
          <cell r="C2475" t="str">
            <v>男</v>
          </cell>
          <cell r="D2475" t="str">
            <v>汉族</v>
          </cell>
          <cell r="E2475" t="str">
            <v>1999.04.30</v>
          </cell>
          <cell r="F2475" t="str">
            <v>中国</v>
          </cell>
          <cell r="G2475" t="str">
            <v>身份证</v>
          </cell>
          <cell r="H2475" t="str">
            <v>450202199904300013</v>
          </cell>
          <cell r="I2475" t="str">
            <v>柳州市华宇工程建设监理有限公司</v>
          </cell>
          <cell r="J2475" t="str">
            <v>2021.07.13</v>
          </cell>
          <cell r="K2475" t="str">
            <v>2024.07.12</v>
          </cell>
          <cell r="L2475" t="str">
            <v>是</v>
          </cell>
          <cell r="M2475" t="str">
            <v>柳州市</v>
          </cell>
          <cell r="N2475" t="str">
            <v>企业</v>
          </cell>
          <cell r="O2475" t="str">
            <v>本科</v>
          </cell>
          <cell r="P2475" t="str">
            <v>工学学士</v>
          </cell>
          <cell r="Q2475" t="str">
            <v>广西大学行健文理学院</v>
          </cell>
          <cell r="R2475" t="str">
            <v>建筑电气与智能化</v>
          </cell>
          <cell r="S2475" t="str">
            <v>2021.06.21</v>
          </cell>
          <cell r="T2475" t="str">
            <v>其他</v>
          </cell>
          <cell r="U2475" t="str">
            <v>H</v>
          </cell>
          <cell r="V2475">
            <v>6000</v>
          </cell>
          <cell r="W2475">
            <v>1500</v>
          </cell>
          <cell r="X2475">
            <v>7500</v>
          </cell>
          <cell r="Y2475">
            <v>2021.07</v>
          </cell>
          <cell r="Z2475">
            <v>2022.07</v>
          </cell>
          <cell r="AA2475">
            <v>0</v>
          </cell>
          <cell r="AB2475">
            <v>12</v>
          </cell>
          <cell r="AC2475">
            <v>12</v>
          </cell>
        </row>
        <row r="2476">
          <cell r="B2476" t="str">
            <v>汪万洋</v>
          </cell>
          <cell r="C2476" t="str">
            <v>男</v>
          </cell>
          <cell r="D2476" t="str">
            <v>壮族</v>
          </cell>
          <cell r="E2476" t="str">
            <v>1998.08.25</v>
          </cell>
          <cell r="F2476" t="str">
            <v>中国</v>
          </cell>
          <cell r="G2476" t="str">
            <v>身份证</v>
          </cell>
          <cell r="H2476" t="str">
            <v>450222199808250015</v>
          </cell>
          <cell r="I2476" t="str">
            <v>柳州市华宇工程建设监理有限公司</v>
          </cell>
          <cell r="J2476" t="str">
            <v>2021.07.19</v>
          </cell>
          <cell r="K2476" t="str">
            <v>2024.07.18</v>
          </cell>
          <cell r="L2476" t="str">
            <v>是</v>
          </cell>
          <cell r="M2476" t="str">
            <v>柳州市</v>
          </cell>
          <cell r="N2476" t="str">
            <v>企业</v>
          </cell>
          <cell r="O2476" t="str">
            <v>本科</v>
          </cell>
          <cell r="P2476" t="str">
            <v>工学学士</v>
          </cell>
          <cell r="Q2476" t="str">
            <v>黑龙江工程学院</v>
          </cell>
          <cell r="R2476" t="str">
            <v>测绘工程</v>
          </cell>
          <cell r="S2476" t="str">
            <v>2021.06.28</v>
          </cell>
          <cell r="T2476" t="str">
            <v>其他</v>
          </cell>
          <cell r="U2476" t="str">
            <v>H</v>
          </cell>
          <cell r="V2476">
            <v>6000</v>
          </cell>
          <cell r="W2476">
            <v>1500</v>
          </cell>
          <cell r="X2476">
            <v>7500</v>
          </cell>
          <cell r="Y2476">
            <v>2021.07</v>
          </cell>
          <cell r="Z2476">
            <v>2022.07</v>
          </cell>
          <cell r="AA2476">
            <v>0</v>
          </cell>
          <cell r="AB2476">
            <v>12</v>
          </cell>
          <cell r="AC2476">
            <v>12</v>
          </cell>
        </row>
        <row r="2477">
          <cell r="B2477" t="str">
            <v>谢宗楷</v>
          </cell>
          <cell r="C2477" t="str">
            <v>男</v>
          </cell>
          <cell r="D2477" t="str">
            <v>壮族</v>
          </cell>
          <cell r="E2477" t="str">
            <v>1997.01.11</v>
          </cell>
          <cell r="F2477" t="str">
            <v>中国</v>
          </cell>
          <cell r="G2477" t="str">
            <v>身份证</v>
          </cell>
          <cell r="H2477" t="str">
            <v>452624199701110019</v>
          </cell>
          <cell r="I2477" t="str">
            <v>柳州市建筑工程集团有限责任公司</v>
          </cell>
          <cell r="J2477" t="str">
            <v>2019.11.03</v>
          </cell>
          <cell r="K2477" t="str">
            <v>2022.11.02</v>
          </cell>
          <cell r="L2477" t="str">
            <v>是</v>
          </cell>
          <cell r="M2477" t="str">
            <v>柳州市</v>
          </cell>
          <cell r="N2477" t="str">
            <v>企业</v>
          </cell>
          <cell r="O2477" t="str">
            <v>本科</v>
          </cell>
          <cell r="P2477" t="str">
            <v>理学学士</v>
          </cell>
          <cell r="Q2477" t="str">
            <v>上海应用技术大学</v>
          </cell>
          <cell r="R2477" t="str">
            <v>材料物理</v>
          </cell>
          <cell r="S2477" t="str">
            <v>2019.06.17</v>
          </cell>
          <cell r="T2477" t="str">
            <v>其他</v>
          </cell>
          <cell r="U2477" t="str">
            <v>H</v>
          </cell>
          <cell r="V2477">
            <v>6000</v>
          </cell>
          <cell r="W2477">
            <v>1500</v>
          </cell>
          <cell r="X2477">
            <v>7500</v>
          </cell>
          <cell r="Y2477">
            <v>2019.11</v>
          </cell>
          <cell r="Z2477">
            <v>2022.07</v>
          </cell>
          <cell r="AA2477">
            <v>0</v>
          </cell>
          <cell r="AB2477">
            <v>12</v>
          </cell>
          <cell r="AC2477">
            <v>12</v>
          </cell>
        </row>
        <row r="2478">
          <cell r="B2478" t="str">
            <v>党伟华</v>
          </cell>
          <cell r="C2478" t="str">
            <v>男</v>
          </cell>
          <cell r="D2478" t="str">
            <v>壮族</v>
          </cell>
          <cell r="E2478" t="str">
            <v>1997.11.02</v>
          </cell>
          <cell r="F2478" t="str">
            <v>中国</v>
          </cell>
          <cell r="G2478" t="str">
            <v>身份证</v>
          </cell>
          <cell r="H2478" t="str">
            <v>450203199711020011</v>
          </cell>
          <cell r="I2478" t="str">
            <v>柳州市建筑工程集团有限责任公司</v>
          </cell>
          <cell r="J2478" t="str">
            <v>2021.07.12</v>
          </cell>
          <cell r="K2478" t="str">
            <v>2024.07.11</v>
          </cell>
          <cell r="L2478" t="str">
            <v>是</v>
          </cell>
          <cell r="M2478" t="str">
            <v>柳州市</v>
          </cell>
          <cell r="N2478" t="str">
            <v>企业</v>
          </cell>
          <cell r="O2478" t="str">
            <v>本科</v>
          </cell>
          <cell r="P2478" t="str">
            <v>工学学士</v>
          </cell>
          <cell r="Q2478" t="str">
            <v>桂林理工大学博文管理学院</v>
          </cell>
          <cell r="R2478" t="str">
            <v>工程造价</v>
          </cell>
          <cell r="S2478" t="str">
            <v>2021.06.30</v>
          </cell>
          <cell r="T2478" t="str">
            <v>其他</v>
          </cell>
          <cell r="U2478" t="str">
            <v>H</v>
          </cell>
          <cell r="V2478">
            <v>6000</v>
          </cell>
          <cell r="W2478">
            <v>1500</v>
          </cell>
          <cell r="X2478">
            <v>7500</v>
          </cell>
          <cell r="Y2478">
            <v>2021.07</v>
          </cell>
          <cell r="Z2478">
            <v>2022.07</v>
          </cell>
          <cell r="AA2478">
            <v>0</v>
          </cell>
          <cell r="AB2478">
            <v>12</v>
          </cell>
          <cell r="AC2478">
            <v>12</v>
          </cell>
        </row>
        <row r="2479">
          <cell r="B2479" t="str">
            <v>蒋涛</v>
          </cell>
          <cell r="C2479" t="str">
            <v>男</v>
          </cell>
          <cell r="D2479" t="str">
            <v>汉族</v>
          </cell>
          <cell r="E2479" t="str">
            <v>1999.03.04</v>
          </cell>
          <cell r="F2479" t="str">
            <v>中国</v>
          </cell>
          <cell r="G2479" t="str">
            <v>身份证</v>
          </cell>
          <cell r="H2479" t="str">
            <v>340403199903041816</v>
          </cell>
          <cell r="I2479" t="str">
            <v>柳州市建筑工程集团有限责任公司</v>
          </cell>
          <cell r="J2479" t="str">
            <v>2021.07.12</v>
          </cell>
          <cell r="K2479" t="str">
            <v>2024.07.11</v>
          </cell>
          <cell r="L2479" t="str">
            <v>是</v>
          </cell>
          <cell r="M2479" t="str">
            <v>柳州市</v>
          </cell>
          <cell r="N2479" t="str">
            <v>企业</v>
          </cell>
          <cell r="O2479" t="str">
            <v>本科</v>
          </cell>
          <cell r="P2479" t="str">
            <v>工学学士</v>
          </cell>
          <cell r="Q2479" t="str">
            <v>广西科技大学鹿山学院</v>
          </cell>
          <cell r="R2479" t="str">
            <v>土木工程</v>
          </cell>
          <cell r="S2479" t="str">
            <v>2021.07.01</v>
          </cell>
          <cell r="T2479" t="str">
            <v>其他</v>
          </cell>
          <cell r="U2479" t="str">
            <v>H</v>
          </cell>
          <cell r="V2479">
            <v>6000</v>
          </cell>
          <cell r="W2479">
            <v>1500</v>
          </cell>
          <cell r="X2479">
            <v>7500</v>
          </cell>
          <cell r="Y2479">
            <v>2021.07</v>
          </cell>
          <cell r="Z2479">
            <v>2022.07</v>
          </cell>
          <cell r="AA2479">
            <v>0</v>
          </cell>
          <cell r="AB2479">
            <v>12</v>
          </cell>
          <cell r="AC2479">
            <v>12</v>
          </cell>
        </row>
        <row r="2480">
          <cell r="B2480" t="str">
            <v>韦宾芬</v>
          </cell>
          <cell r="C2480" t="str">
            <v>女</v>
          </cell>
          <cell r="D2480" t="str">
            <v>壮族</v>
          </cell>
          <cell r="E2480" t="str">
            <v>1997.07.10</v>
          </cell>
          <cell r="F2480" t="str">
            <v>中国</v>
          </cell>
          <cell r="G2480" t="str">
            <v>身份证</v>
          </cell>
          <cell r="H2480" t="str">
            <v>452226199707105748</v>
          </cell>
          <cell r="I2480" t="str">
            <v>柳州市建筑工程集团有限责任公司</v>
          </cell>
          <cell r="J2480" t="str">
            <v>2021.07.12</v>
          </cell>
          <cell r="K2480" t="str">
            <v>2024.07.11</v>
          </cell>
          <cell r="L2480" t="str">
            <v>是</v>
          </cell>
          <cell r="M2480" t="str">
            <v>柳州市</v>
          </cell>
          <cell r="N2480" t="str">
            <v>企业</v>
          </cell>
          <cell r="O2480" t="str">
            <v>本科</v>
          </cell>
          <cell r="P2480" t="str">
            <v>管理学学士</v>
          </cell>
          <cell r="Q2480" t="str">
            <v>桂林航天工业学院</v>
          </cell>
          <cell r="R2480" t="str">
            <v>财务管理</v>
          </cell>
          <cell r="S2480" t="str">
            <v>2021.06.30</v>
          </cell>
          <cell r="T2480" t="str">
            <v>其他</v>
          </cell>
          <cell r="U2480" t="str">
            <v>H</v>
          </cell>
          <cell r="V2480">
            <v>6000</v>
          </cell>
          <cell r="W2480">
            <v>1500</v>
          </cell>
          <cell r="X2480">
            <v>7500</v>
          </cell>
          <cell r="Y2480">
            <v>2021.07</v>
          </cell>
          <cell r="Z2480">
            <v>2022.07</v>
          </cell>
          <cell r="AA2480">
            <v>0</v>
          </cell>
          <cell r="AB2480">
            <v>12</v>
          </cell>
          <cell r="AC2480">
            <v>12</v>
          </cell>
        </row>
        <row r="2481">
          <cell r="B2481" t="str">
            <v>梁振强</v>
          </cell>
          <cell r="C2481" t="str">
            <v>男</v>
          </cell>
          <cell r="D2481" t="str">
            <v>壮族</v>
          </cell>
          <cell r="E2481" t="str">
            <v>1999.03.29</v>
          </cell>
          <cell r="F2481" t="str">
            <v>中国</v>
          </cell>
          <cell r="G2481" t="str">
            <v>身份证</v>
          </cell>
          <cell r="H2481" t="str">
            <v>450211199903291617</v>
          </cell>
          <cell r="I2481" t="str">
            <v>柳州市建筑工程集团有限责任公司</v>
          </cell>
          <cell r="J2481" t="str">
            <v>2021.07.12</v>
          </cell>
          <cell r="K2481" t="str">
            <v>2024.07.11</v>
          </cell>
          <cell r="L2481" t="str">
            <v>是</v>
          </cell>
          <cell r="M2481" t="str">
            <v>柳州市</v>
          </cell>
          <cell r="N2481" t="str">
            <v>企业</v>
          </cell>
          <cell r="O2481" t="str">
            <v>本科</v>
          </cell>
          <cell r="P2481" t="str">
            <v>工学学士</v>
          </cell>
          <cell r="Q2481" t="str">
            <v>广西科技大学鹿山学院</v>
          </cell>
          <cell r="R2481" t="str">
            <v>土木工程</v>
          </cell>
          <cell r="S2481" t="str">
            <v>2021.07.01</v>
          </cell>
          <cell r="T2481" t="str">
            <v>其他</v>
          </cell>
          <cell r="U2481" t="str">
            <v>H</v>
          </cell>
          <cell r="V2481">
            <v>6000</v>
          </cell>
          <cell r="W2481">
            <v>1500</v>
          </cell>
          <cell r="X2481">
            <v>7500</v>
          </cell>
          <cell r="Y2481">
            <v>2021.07</v>
          </cell>
          <cell r="Z2481">
            <v>2022.07</v>
          </cell>
          <cell r="AA2481">
            <v>0</v>
          </cell>
          <cell r="AB2481">
            <v>12</v>
          </cell>
          <cell r="AC2481">
            <v>12</v>
          </cell>
        </row>
        <row r="2482">
          <cell r="B2482" t="str">
            <v>覃瑜茜</v>
          </cell>
          <cell r="C2482" t="str">
            <v>女</v>
          </cell>
          <cell r="D2482" t="str">
            <v>汉族</v>
          </cell>
          <cell r="E2482" t="str">
            <v>1998.10.30</v>
          </cell>
          <cell r="F2482" t="str">
            <v>中国</v>
          </cell>
          <cell r="G2482" t="str">
            <v>身份证</v>
          </cell>
          <cell r="H2482" t="str">
            <v>450204199810301026</v>
          </cell>
          <cell r="I2482" t="str">
            <v>柳州市建筑工程集团有限责任公司</v>
          </cell>
          <cell r="J2482" t="str">
            <v>2021.07.12</v>
          </cell>
          <cell r="K2482" t="str">
            <v>2024.07.11</v>
          </cell>
          <cell r="L2482" t="str">
            <v>是</v>
          </cell>
          <cell r="M2482" t="str">
            <v>柳州市</v>
          </cell>
          <cell r="N2482" t="str">
            <v>企业</v>
          </cell>
          <cell r="O2482" t="str">
            <v>本科</v>
          </cell>
          <cell r="P2482" t="str">
            <v>工学学士</v>
          </cell>
          <cell r="Q2482" t="str">
            <v>广西财经学院</v>
          </cell>
          <cell r="R2482" t="str">
            <v>工程管理</v>
          </cell>
          <cell r="S2482" t="str">
            <v>2021.07.01</v>
          </cell>
          <cell r="T2482" t="str">
            <v>其他</v>
          </cell>
          <cell r="U2482" t="str">
            <v>H</v>
          </cell>
          <cell r="V2482">
            <v>6000</v>
          </cell>
          <cell r="W2482">
            <v>1500</v>
          </cell>
          <cell r="X2482">
            <v>7500</v>
          </cell>
          <cell r="Y2482">
            <v>2021.07</v>
          </cell>
          <cell r="Z2482">
            <v>2022.07</v>
          </cell>
          <cell r="AA2482">
            <v>0</v>
          </cell>
          <cell r="AB2482">
            <v>12</v>
          </cell>
          <cell r="AC2482">
            <v>12</v>
          </cell>
        </row>
        <row r="2483">
          <cell r="B2483" t="str">
            <v>黄单秋</v>
          </cell>
          <cell r="C2483" t="str">
            <v>男</v>
          </cell>
          <cell r="D2483" t="str">
            <v>壮族</v>
          </cell>
          <cell r="E2483" t="str">
            <v>1995.01.04</v>
          </cell>
          <cell r="F2483" t="str">
            <v>中国</v>
          </cell>
          <cell r="G2483" t="str">
            <v>身份证</v>
          </cell>
          <cell r="H2483" t="str">
            <v>452625199501040892</v>
          </cell>
          <cell r="I2483" t="str">
            <v>柳州市建筑工程集团有限责任公司</v>
          </cell>
          <cell r="J2483" t="str">
            <v>2021.07.12</v>
          </cell>
          <cell r="K2483" t="str">
            <v>2024.07.11</v>
          </cell>
          <cell r="L2483" t="str">
            <v>是</v>
          </cell>
          <cell r="M2483" t="str">
            <v>柳州市</v>
          </cell>
          <cell r="N2483" t="str">
            <v>企业</v>
          </cell>
          <cell r="O2483" t="str">
            <v>本科</v>
          </cell>
          <cell r="P2483" t="str">
            <v>工学学士</v>
          </cell>
          <cell r="Q2483" t="str">
            <v>桂林理工大学博文管理学院</v>
          </cell>
          <cell r="R2483" t="str">
            <v>工程管理</v>
          </cell>
          <cell r="S2483" t="str">
            <v>2021.06.30</v>
          </cell>
          <cell r="T2483" t="str">
            <v>其他</v>
          </cell>
          <cell r="U2483" t="str">
            <v>H</v>
          </cell>
          <cell r="V2483">
            <v>6000</v>
          </cell>
          <cell r="W2483">
            <v>1500</v>
          </cell>
          <cell r="X2483">
            <v>7500</v>
          </cell>
          <cell r="Y2483">
            <v>2021.07</v>
          </cell>
          <cell r="Z2483">
            <v>2022.07</v>
          </cell>
          <cell r="AA2483">
            <v>0</v>
          </cell>
          <cell r="AB2483">
            <v>12</v>
          </cell>
          <cell r="AC2483">
            <v>12</v>
          </cell>
        </row>
        <row r="2484">
          <cell r="B2484" t="str">
            <v>莫巧婵</v>
          </cell>
          <cell r="C2484" t="str">
            <v>女</v>
          </cell>
          <cell r="D2484" t="str">
            <v>壮族</v>
          </cell>
          <cell r="E2484" t="str">
            <v>1997.10.29</v>
          </cell>
          <cell r="F2484" t="str">
            <v>中国</v>
          </cell>
          <cell r="G2484" t="str">
            <v>身份证</v>
          </cell>
          <cell r="H2484" t="str">
            <v>452231199710292020</v>
          </cell>
          <cell r="I2484" t="str">
            <v>广西两面针亿康药业股份有限公司</v>
          </cell>
          <cell r="J2484" t="str">
            <v>2021.06.01</v>
          </cell>
          <cell r="K2484" t="str">
            <v>2024.05.31</v>
          </cell>
          <cell r="L2484" t="str">
            <v>是</v>
          </cell>
          <cell r="M2484" t="str">
            <v>柳州市</v>
          </cell>
          <cell r="N2484" t="str">
            <v>企业</v>
          </cell>
          <cell r="O2484" t="str">
            <v>本科</v>
          </cell>
          <cell r="P2484" t="str">
            <v>学士</v>
          </cell>
          <cell r="Q2484" t="str">
            <v>广西科技大学</v>
          </cell>
          <cell r="R2484" t="str">
            <v>制药工程</v>
          </cell>
          <cell r="S2484" t="str">
            <v>2020.06.30</v>
          </cell>
          <cell r="T2484" t="str">
            <v>其他</v>
          </cell>
          <cell r="U2484" t="str">
            <v>H</v>
          </cell>
          <cell r="V2484">
            <v>6000</v>
          </cell>
          <cell r="W2484">
            <v>1500</v>
          </cell>
          <cell r="X2484">
            <v>7500</v>
          </cell>
          <cell r="Y2484">
            <v>2021.06</v>
          </cell>
          <cell r="Z2484">
            <v>2022.07</v>
          </cell>
          <cell r="AA2484">
            <v>0</v>
          </cell>
          <cell r="AB2484">
            <v>12</v>
          </cell>
          <cell r="AC2484">
            <v>12</v>
          </cell>
        </row>
        <row r="2485">
          <cell r="B2485" t="str">
            <v>黄华勇</v>
          </cell>
          <cell r="C2485" t="str">
            <v>男</v>
          </cell>
          <cell r="D2485" t="str">
            <v>汉族</v>
          </cell>
          <cell r="E2485" t="str">
            <v>1998.12.20</v>
          </cell>
          <cell r="F2485" t="str">
            <v>中国</v>
          </cell>
          <cell r="G2485" t="str">
            <v>身份证</v>
          </cell>
          <cell r="H2485" t="str">
            <v>450204199812201432</v>
          </cell>
          <cell r="I2485" t="str">
            <v>广西两面针亿康药业股份有限公司</v>
          </cell>
          <cell r="J2485" t="str">
            <v>2021.08.01</v>
          </cell>
          <cell r="K2485" t="str">
            <v>2024.07.31</v>
          </cell>
          <cell r="L2485" t="str">
            <v>是</v>
          </cell>
          <cell r="M2485" t="str">
            <v>柳州市</v>
          </cell>
          <cell r="N2485" t="str">
            <v>企业</v>
          </cell>
          <cell r="O2485" t="str">
            <v>本科</v>
          </cell>
          <cell r="P2485" t="str">
            <v>学士</v>
          </cell>
          <cell r="Q2485" t="str">
            <v>黑龙江中医药大学</v>
          </cell>
          <cell r="R2485" t="str">
            <v>药学</v>
          </cell>
          <cell r="S2485" t="str">
            <v>2021.06.21</v>
          </cell>
          <cell r="T2485" t="str">
            <v>其他</v>
          </cell>
          <cell r="U2485" t="str">
            <v>H</v>
          </cell>
          <cell r="V2485">
            <v>6000</v>
          </cell>
          <cell r="W2485">
            <v>1500</v>
          </cell>
          <cell r="X2485">
            <v>7500</v>
          </cell>
          <cell r="Y2485">
            <v>2021.08</v>
          </cell>
          <cell r="Z2485">
            <v>2022.07</v>
          </cell>
          <cell r="AA2485">
            <v>0</v>
          </cell>
          <cell r="AB2485">
            <v>12</v>
          </cell>
          <cell r="AC2485">
            <v>12</v>
          </cell>
        </row>
        <row r="2486">
          <cell r="B2486" t="str">
            <v>廖思华</v>
          </cell>
          <cell r="C2486" t="str">
            <v>女</v>
          </cell>
          <cell r="D2486" t="str">
            <v>汉族</v>
          </cell>
          <cell r="E2486" t="str">
            <v>1993.07.23</v>
          </cell>
          <cell r="F2486" t="str">
            <v>中国</v>
          </cell>
          <cell r="G2486" t="str">
            <v>身份证</v>
          </cell>
          <cell r="H2486" t="str">
            <v>452223199307234023</v>
          </cell>
          <cell r="I2486" t="str">
            <v>广西鑫业管理咨询有限公司</v>
          </cell>
          <cell r="J2486" t="str">
            <v>2021.12.01</v>
          </cell>
          <cell r="K2486" t="str">
            <v>2024.11.30</v>
          </cell>
          <cell r="L2486" t="str">
            <v>是</v>
          </cell>
          <cell r="M2486" t="str">
            <v>柳州市</v>
          </cell>
          <cell r="N2486" t="str">
            <v>企业</v>
          </cell>
          <cell r="O2486" t="str">
            <v>本科</v>
          </cell>
          <cell r="P2486" t="str">
            <v>学士</v>
          </cell>
          <cell r="Q2486" t="str">
            <v>广西大学行健文理学院</v>
          </cell>
          <cell r="R2486" t="str">
            <v>会计学</v>
          </cell>
          <cell r="S2486" t="str">
            <v>2017.06.30</v>
          </cell>
          <cell r="T2486" t="str">
            <v>其他</v>
          </cell>
          <cell r="U2486" t="str">
            <v>H</v>
          </cell>
          <cell r="V2486">
            <v>3500</v>
          </cell>
          <cell r="W2486">
            <v>875</v>
          </cell>
          <cell r="X2486">
            <v>4375</v>
          </cell>
          <cell r="Y2486">
            <v>2021.12</v>
          </cell>
          <cell r="Z2486">
            <v>2022.07</v>
          </cell>
          <cell r="AA2486">
            <v>0</v>
          </cell>
          <cell r="AB2486">
            <v>7</v>
          </cell>
          <cell r="AC2486">
            <v>7</v>
          </cell>
        </row>
        <row r="2487">
          <cell r="B2487" t="str">
            <v>梁莉莎</v>
          </cell>
          <cell r="C2487" t="str">
            <v>女</v>
          </cell>
          <cell r="D2487" t="str">
            <v>汉族</v>
          </cell>
          <cell r="E2487" t="str">
            <v>1997.06.13</v>
          </cell>
          <cell r="F2487" t="str">
            <v>中国</v>
          </cell>
          <cell r="G2487" t="str">
            <v>身份证</v>
          </cell>
          <cell r="H2487" t="str">
            <v>450204199706130028</v>
          </cell>
          <cell r="I2487" t="str">
            <v>柳州居然之家商业管理有限公司</v>
          </cell>
          <cell r="J2487" t="str">
            <v>2021.08.23</v>
          </cell>
          <cell r="K2487" t="str">
            <v>2024.08.23</v>
          </cell>
          <cell r="L2487" t="str">
            <v>是</v>
          </cell>
          <cell r="M2487" t="str">
            <v>柳州</v>
          </cell>
          <cell r="N2487" t="str">
            <v>企业</v>
          </cell>
          <cell r="O2487" t="str">
            <v>本科</v>
          </cell>
          <cell r="P2487" t="str">
            <v>学士</v>
          </cell>
          <cell r="Q2487" t="str">
            <v>桂林理工大学</v>
          </cell>
          <cell r="R2487" t="str">
            <v>会计学</v>
          </cell>
          <cell r="S2487">
            <v>2019.07</v>
          </cell>
          <cell r="T2487" t="str">
            <v>其他</v>
          </cell>
          <cell r="U2487" t="str">
            <v>H</v>
          </cell>
          <cell r="V2487">
            <v>1500</v>
          </cell>
          <cell r="W2487">
            <v>375</v>
          </cell>
          <cell r="X2487">
            <v>1875</v>
          </cell>
          <cell r="Y2487">
            <v>2021.08</v>
          </cell>
          <cell r="Z2487">
            <v>2022.07</v>
          </cell>
          <cell r="AA2487">
            <v>7</v>
          </cell>
          <cell r="AB2487">
            <v>3</v>
          </cell>
          <cell r="AC2487">
            <v>10</v>
          </cell>
        </row>
        <row r="2488">
          <cell r="B2488" t="str">
            <v>陈允真</v>
          </cell>
          <cell r="C2488" t="str">
            <v>男</v>
          </cell>
          <cell r="D2488" t="str">
            <v>壮族</v>
          </cell>
          <cell r="E2488" t="str">
            <v>1997.08.24</v>
          </cell>
          <cell r="F2488" t="str">
            <v>中国</v>
          </cell>
          <cell r="G2488" t="str">
            <v>身份证</v>
          </cell>
          <cell r="H2488" t="str">
            <v>450221199708245415</v>
          </cell>
          <cell r="I2488" t="str">
            <v>柳州居然之家商业管理有限公司</v>
          </cell>
          <cell r="J2488" t="str">
            <v>2021.11.09</v>
          </cell>
          <cell r="K2488" t="str">
            <v>2024.11.09</v>
          </cell>
          <cell r="L2488" t="str">
            <v>是</v>
          </cell>
          <cell r="M2488" t="str">
            <v>柳州</v>
          </cell>
          <cell r="N2488" t="str">
            <v>企业</v>
          </cell>
          <cell r="O2488" t="str">
            <v>本科</v>
          </cell>
          <cell r="P2488" t="str">
            <v>学士</v>
          </cell>
          <cell r="Q2488" t="str">
            <v>武夷学院</v>
          </cell>
          <cell r="R2488" t="str">
            <v>酒店管理</v>
          </cell>
          <cell r="S2488">
            <v>2019.06</v>
          </cell>
          <cell r="T2488" t="str">
            <v>其他</v>
          </cell>
          <cell r="U2488" t="str">
            <v>H</v>
          </cell>
          <cell r="V2488">
            <v>2000</v>
          </cell>
          <cell r="W2488">
            <v>500</v>
          </cell>
          <cell r="X2488">
            <v>2500</v>
          </cell>
          <cell r="Y2488">
            <v>2021.11</v>
          </cell>
          <cell r="Z2488">
            <v>2022.07</v>
          </cell>
          <cell r="AA2488">
            <v>3</v>
          </cell>
          <cell r="AB2488">
            <v>4</v>
          </cell>
          <cell r="AC2488">
            <v>7</v>
          </cell>
        </row>
        <row r="2489">
          <cell r="B2489" t="str">
            <v>梁雪薇</v>
          </cell>
          <cell r="C2489" t="str">
            <v>女</v>
          </cell>
          <cell r="D2489" t="str">
            <v>汉族</v>
          </cell>
          <cell r="E2489" t="str">
            <v>1998.12.14</v>
          </cell>
          <cell r="F2489" t="str">
            <v>中国</v>
          </cell>
          <cell r="G2489" t="str">
            <v>身份证</v>
          </cell>
          <cell r="H2489" t="str">
            <v>450211199812141322</v>
          </cell>
          <cell r="I2489" t="str">
            <v>柳州居然之家商业管理有限公司</v>
          </cell>
          <cell r="J2489" t="str">
            <v>2021.07.12</v>
          </cell>
          <cell r="K2489" t="str">
            <v>2024.07.11</v>
          </cell>
          <cell r="L2489" t="str">
            <v>是</v>
          </cell>
          <cell r="M2489" t="str">
            <v>柳州</v>
          </cell>
          <cell r="N2489" t="str">
            <v>企业</v>
          </cell>
          <cell r="O2489" t="str">
            <v>本科</v>
          </cell>
          <cell r="P2489" t="str">
            <v>学士</v>
          </cell>
          <cell r="Q2489" t="str">
            <v>桂林航天工业学院</v>
          </cell>
          <cell r="R2489" t="str">
            <v>酒店管理</v>
          </cell>
          <cell r="S2489">
            <v>2021.06</v>
          </cell>
          <cell r="T2489" t="str">
            <v>其他</v>
          </cell>
          <cell r="U2489" t="str">
            <v>H</v>
          </cell>
          <cell r="V2489">
            <v>2000</v>
          </cell>
          <cell r="W2489">
            <v>500</v>
          </cell>
          <cell r="X2489">
            <v>2500</v>
          </cell>
          <cell r="Y2489">
            <v>2021.07</v>
          </cell>
          <cell r="Z2489">
            <v>2022.07</v>
          </cell>
          <cell r="AA2489">
            <v>8</v>
          </cell>
          <cell r="AB2489">
            <v>4</v>
          </cell>
          <cell r="AC2489">
            <v>12</v>
          </cell>
        </row>
        <row r="2490">
          <cell r="B2490" t="str">
            <v>覃可可</v>
          </cell>
          <cell r="C2490" t="str">
            <v>女</v>
          </cell>
          <cell r="D2490" t="str">
            <v>壮族</v>
          </cell>
          <cell r="E2490" t="str">
            <v>1996.11.14</v>
          </cell>
          <cell r="F2490" t="str">
            <v>中国</v>
          </cell>
          <cell r="G2490" t="str">
            <v>身份证</v>
          </cell>
          <cell r="H2490" t="str">
            <v>452201199611140429</v>
          </cell>
          <cell r="I2490" t="str">
            <v>柳州居然之家商业管理有限公司</v>
          </cell>
          <cell r="J2490" t="str">
            <v>2021.07.10</v>
          </cell>
          <cell r="K2490" t="str">
            <v>2024.07.09</v>
          </cell>
          <cell r="L2490" t="str">
            <v>是</v>
          </cell>
          <cell r="M2490" t="str">
            <v>柳州</v>
          </cell>
          <cell r="N2490" t="str">
            <v>企业</v>
          </cell>
          <cell r="O2490" t="str">
            <v>本科</v>
          </cell>
          <cell r="P2490" t="str">
            <v>学士</v>
          </cell>
          <cell r="Q2490" t="str">
            <v>桂林航天工业学院</v>
          </cell>
          <cell r="R2490" t="str">
            <v>视觉传达专业</v>
          </cell>
          <cell r="S2490">
            <v>2019.07</v>
          </cell>
          <cell r="T2490" t="str">
            <v>其他</v>
          </cell>
          <cell r="U2490" t="str">
            <v>H</v>
          </cell>
          <cell r="V2490">
            <v>2000</v>
          </cell>
          <cell r="W2490">
            <v>500</v>
          </cell>
          <cell r="X2490">
            <v>2500</v>
          </cell>
          <cell r="Y2490">
            <v>2021.07</v>
          </cell>
          <cell r="Z2490">
            <v>2022.07</v>
          </cell>
          <cell r="AA2490">
            <v>8</v>
          </cell>
          <cell r="AB2490">
            <v>4</v>
          </cell>
          <cell r="AC2490">
            <v>12</v>
          </cell>
        </row>
        <row r="2491">
          <cell r="B2491" t="str">
            <v>王琴枝</v>
          </cell>
          <cell r="C2491" t="str">
            <v>女</v>
          </cell>
          <cell r="D2491" t="str">
            <v>汉族</v>
          </cell>
          <cell r="E2491" t="str">
            <v>1998.05.28</v>
          </cell>
          <cell r="F2491" t="str">
            <v>中国</v>
          </cell>
          <cell r="G2491" t="str">
            <v>身份证</v>
          </cell>
          <cell r="H2491" t="str">
            <v>45222619980528062X</v>
          </cell>
          <cell r="I2491" t="str">
            <v>柳州居然之家商业管理有限公司</v>
          </cell>
          <cell r="J2491" t="str">
            <v>2021.07.01</v>
          </cell>
          <cell r="K2491" t="str">
            <v>2024.06.30</v>
          </cell>
          <cell r="L2491" t="str">
            <v>是</v>
          </cell>
          <cell r="M2491" t="str">
            <v>柳州</v>
          </cell>
          <cell r="N2491" t="str">
            <v>企业</v>
          </cell>
          <cell r="O2491" t="str">
            <v>本科</v>
          </cell>
          <cell r="P2491" t="str">
            <v>学士</v>
          </cell>
          <cell r="Q2491" t="str">
            <v>桂林旅游学院</v>
          </cell>
          <cell r="R2491" t="str">
            <v>会展经济与管理</v>
          </cell>
          <cell r="S2491">
            <v>2021.06</v>
          </cell>
          <cell r="T2491" t="str">
            <v>其他</v>
          </cell>
          <cell r="U2491" t="str">
            <v>H</v>
          </cell>
          <cell r="V2491">
            <v>2000</v>
          </cell>
          <cell r="W2491">
            <v>500</v>
          </cell>
          <cell r="X2491">
            <v>2500</v>
          </cell>
          <cell r="Y2491">
            <v>2021.07</v>
          </cell>
          <cell r="Z2491">
            <v>2022.07</v>
          </cell>
          <cell r="AA2491">
            <v>8</v>
          </cell>
          <cell r="AB2491">
            <v>4</v>
          </cell>
          <cell r="AC2491">
            <v>12</v>
          </cell>
        </row>
        <row r="2492">
          <cell r="B2492" t="str">
            <v>廖智超</v>
          </cell>
          <cell r="C2492" t="str">
            <v>男</v>
          </cell>
          <cell r="D2492" t="str">
            <v>汉族</v>
          </cell>
          <cell r="E2492" t="str">
            <v>1998.07.13</v>
          </cell>
          <cell r="F2492" t="str">
            <v>中国</v>
          </cell>
          <cell r="G2492" t="str">
            <v>身份证</v>
          </cell>
          <cell r="H2492" t="str">
            <v>45020519980713071X</v>
          </cell>
          <cell r="I2492" t="str">
            <v>柳州居然之家商业管理有限公司</v>
          </cell>
          <cell r="J2492" t="str">
            <v>2021.10.22</v>
          </cell>
          <cell r="K2492" t="str">
            <v>2024.10.21</v>
          </cell>
          <cell r="L2492" t="str">
            <v>是</v>
          </cell>
          <cell r="M2492" t="str">
            <v>柳州</v>
          </cell>
          <cell r="N2492" t="str">
            <v>企业</v>
          </cell>
          <cell r="O2492" t="str">
            <v>本科</v>
          </cell>
          <cell r="P2492" t="str">
            <v>学士</v>
          </cell>
          <cell r="Q2492" t="str">
            <v>广西财经学院</v>
          </cell>
          <cell r="R2492" t="str">
            <v>国际经济与贸易</v>
          </cell>
          <cell r="S2492">
            <v>2021.07</v>
          </cell>
          <cell r="T2492" t="str">
            <v>其他</v>
          </cell>
          <cell r="U2492" t="str">
            <v>H</v>
          </cell>
          <cell r="V2492">
            <v>4000</v>
          </cell>
          <cell r="W2492">
            <v>1000</v>
          </cell>
          <cell r="X2492">
            <v>5000</v>
          </cell>
          <cell r="Y2492">
            <v>2021.1</v>
          </cell>
          <cell r="Z2492">
            <v>2022.07</v>
          </cell>
          <cell r="AA2492">
            <v>0</v>
          </cell>
          <cell r="AB2492">
            <v>8</v>
          </cell>
          <cell r="AC2492">
            <v>8</v>
          </cell>
        </row>
        <row r="2493">
          <cell r="B2493" t="str">
            <v>马婕</v>
          </cell>
          <cell r="C2493" t="str">
            <v>女</v>
          </cell>
          <cell r="D2493" t="str">
            <v>汉族</v>
          </cell>
          <cell r="E2493" t="str">
            <v>1994.09.19</v>
          </cell>
          <cell r="F2493" t="str">
            <v>中国</v>
          </cell>
          <cell r="G2493" t="str">
            <v>身份证</v>
          </cell>
          <cell r="H2493" t="str">
            <v>450202199409190320</v>
          </cell>
          <cell r="I2493" t="str">
            <v>柳州市马鹿山中学</v>
          </cell>
          <cell r="J2493" t="str">
            <v>2020.09.11</v>
          </cell>
          <cell r="K2493" t="str">
            <v>2023.09.10</v>
          </cell>
          <cell r="L2493" t="str">
            <v>是</v>
          </cell>
          <cell r="M2493" t="str">
            <v>柳州市</v>
          </cell>
          <cell r="N2493" t="str">
            <v>学校</v>
          </cell>
          <cell r="O2493" t="str">
            <v>研究生</v>
          </cell>
          <cell r="P2493" t="str">
            <v>硕士</v>
          </cell>
          <cell r="Q2493" t="str">
            <v>上海海洋大学</v>
          </cell>
          <cell r="R2493" t="str">
            <v>生物学</v>
          </cell>
          <cell r="S2493" t="str">
            <v>2020.06.16</v>
          </cell>
          <cell r="T2493" t="str">
            <v>其他</v>
          </cell>
          <cell r="U2493" t="str">
            <v>F</v>
          </cell>
          <cell r="V2493">
            <v>9000</v>
          </cell>
          <cell r="W2493">
            <v>2250</v>
          </cell>
          <cell r="X2493">
            <v>11250</v>
          </cell>
          <cell r="Y2493">
            <v>2020.09</v>
          </cell>
          <cell r="Z2493">
            <v>2021.09</v>
          </cell>
          <cell r="AA2493">
            <v>12</v>
          </cell>
          <cell r="AB2493">
            <v>9</v>
          </cell>
          <cell r="AC2493">
            <v>21</v>
          </cell>
        </row>
        <row r="2494">
          <cell r="B2494" t="str">
            <v>向梦兰</v>
          </cell>
          <cell r="C2494" t="str">
            <v>女</v>
          </cell>
          <cell r="D2494" t="str">
            <v>壮族</v>
          </cell>
          <cell r="E2494" t="str">
            <v>1997.08.19</v>
          </cell>
          <cell r="F2494" t="str">
            <v>中国</v>
          </cell>
          <cell r="G2494" t="str">
            <v>身份证</v>
          </cell>
          <cell r="H2494" t="str">
            <v>452622199708193029</v>
          </cell>
          <cell r="I2494" t="str">
            <v>柳州智银通信息技术有限公司</v>
          </cell>
          <cell r="J2494" t="str">
            <v>2020.06.30</v>
          </cell>
          <cell r="K2494" t="str">
            <v>2023.06.29</v>
          </cell>
          <cell r="L2494" t="str">
            <v>是</v>
          </cell>
          <cell r="M2494" t="str">
            <v>柳州市</v>
          </cell>
          <cell r="N2494" t="str">
            <v>企业</v>
          </cell>
          <cell r="O2494" t="str">
            <v>本科</v>
          </cell>
          <cell r="P2494" t="str">
            <v>学士</v>
          </cell>
          <cell r="Q2494" t="str">
            <v>北部湾大学</v>
          </cell>
          <cell r="R2494" t="str">
            <v>物联网工程</v>
          </cell>
          <cell r="S2494" t="str">
            <v>2020.06.22</v>
          </cell>
          <cell r="T2494" t="str">
            <v>其他</v>
          </cell>
          <cell r="U2494" t="str">
            <v>H</v>
          </cell>
          <cell r="V2494">
            <v>6000</v>
          </cell>
          <cell r="W2494">
            <v>1500</v>
          </cell>
          <cell r="X2494">
            <v>7500</v>
          </cell>
          <cell r="Y2494">
            <v>2020.07</v>
          </cell>
          <cell r="Z2494">
            <v>2022.07</v>
          </cell>
          <cell r="AA2494">
            <v>0</v>
          </cell>
          <cell r="AB2494">
            <v>12</v>
          </cell>
          <cell r="AC2494">
            <v>12</v>
          </cell>
        </row>
        <row r="2495">
          <cell r="B2495" t="str">
            <v>伍秋凤</v>
          </cell>
          <cell r="C2495" t="str">
            <v>女</v>
          </cell>
          <cell r="D2495" t="str">
            <v>汉族</v>
          </cell>
          <cell r="E2495" t="str">
            <v>1996.07.20</v>
          </cell>
          <cell r="F2495" t="str">
            <v>中国</v>
          </cell>
          <cell r="G2495" t="str">
            <v>身份证</v>
          </cell>
          <cell r="H2495" t="str">
            <v>452122199607202128</v>
          </cell>
          <cell r="I2495" t="str">
            <v>碧桂园生活服务集团股份有限柳州分公司</v>
          </cell>
          <cell r="J2495" t="str">
            <v>2021.03.03</v>
          </cell>
          <cell r="K2495" t="str">
            <v>2023.03.02</v>
          </cell>
          <cell r="L2495" t="str">
            <v>是</v>
          </cell>
          <cell r="M2495" t="str">
            <v>柳州市</v>
          </cell>
          <cell r="N2495" t="str">
            <v>企业</v>
          </cell>
          <cell r="O2495" t="str">
            <v>本科</v>
          </cell>
          <cell r="P2495" t="str">
            <v>学士</v>
          </cell>
          <cell r="Q2495" t="str">
            <v>桂林电子科技大学</v>
          </cell>
          <cell r="R2495" t="str">
            <v>物流管理</v>
          </cell>
          <cell r="S2495" t="str">
            <v>2018.07.23</v>
          </cell>
          <cell r="T2495" t="str">
            <v>其他</v>
          </cell>
          <cell r="U2495" t="str">
            <v>H</v>
          </cell>
          <cell r="V2495">
            <v>6000</v>
          </cell>
          <cell r="W2495">
            <v>1500</v>
          </cell>
          <cell r="X2495">
            <v>7500</v>
          </cell>
          <cell r="Y2495">
            <v>2021.03</v>
          </cell>
          <cell r="Z2495">
            <v>2022.07</v>
          </cell>
          <cell r="AA2495">
            <v>0</v>
          </cell>
          <cell r="AB2495">
            <v>12</v>
          </cell>
          <cell r="AC2495">
            <v>12</v>
          </cell>
        </row>
        <row r="2496">
          <cell r="B2496" t="str">
            <v>袁熙龙</v>
          </cell>
          <cell r="C2496" t="str">
            <v>男</v>
          </cell>
          <cell r="D2496" t="str">
            <v>汉族</v>
          </cell>
          <cell r="E2496" t="str">
            <v>1998.05.21</v>
          </cell>
          <cell r="F2496" t="str">
            <v>中国</v>
          </cell>
          <cell r="G2496" t="str">
            <v>身份证</v>
          </cell>
          <cell r="H2496" t="str">
            <v>452723199805211219</v>
          </cell>
          <cell r="I2496" t="str">
            <v>广西简易科技有限公司</v>
          </cell>
          <cell r="J2496" t="str">
            <v>2020.08.06</v>
          </cell>
          <cell r="K2496" t="str">
            <v>2023.08.05</v>
          </cell>
          <cell r="L2496" t="str">
            <v>是</v>
          </cell>
          <cell r="M2496" t="str">
            <v>柳州市</v>
          </cell>
          <cell r="N2496" t="str">
            <v>企业</v>
          </cell>
          <cell r="O2496" t="str">
            <v>本科</v>
          </cell>
          <cell r="P2496" t="str">
            <v>学士</v>
          </cell>
          <cell r="Q2496" t="str">
            <v>广西科技大学</v>
          </cell>
          <cell r="R2496" t="str">
            <v>软件工程</v>
          </cell>
          <cell r="S2496" t="str">
            <v>2020.06.30</v>
          </cell>
          <cell r="T2496" t="str">
            <v>其他</v>
          </cell>
          <cell r="U2496" t="str">
            <v>H</v>
          </cell>
          <cell r="V2496">
            <v>6000</v>
          </cell>
          <cell r="W2496">
            <v>1500</v>
          </cell>
          <cell r="X2496">
            <v>7500</v>
          </cell>
          <cell r="Y2496">
            <v>2020.08</v>
          </cell>
          <cell r="Z2496">
            <v>2022.07</v>
          </cell>
          <cell r="AA2496">
            <v>0</v>
          </cell>
          <cell r="AB2496">
            <v>12</v>
          </cell>
          <cell r="AC2496">
            <v>12</v>
          </cell>
        </row>
        <row r="2497">
          <cell r="B2497" t="str">
            <v>侯娟</v>
          </cell>
          <cell r="C2497" t="str">
            <v>女</v>
          </cell>
          <cell r="D2497" t="str">
            <v>汉族</v>
          </cell>
          <cell r="E2497" t="str">
            <v>1996.01.22</v>
          </cell>
          <cell r="F2497" t="str">
            <v>中国</v>
          </cell>
          <cell r="G2497" t="str">
            <v>身份证</v>
          </cell>
          <cell r="H2497" t="str">
            <v>452427199601222521</v>
          </cell>
          <cell r="I2497" t="str">
            <v>柳州市城中区人民政府中南街道办事处综合事务管理服务中心</v>
          </cell>
          <cell r="J2497" t="str">
            <v>2020.12.01</v>
          </cell>
          <cell r="K2497" t="str">
            <v>2023.12.01</v>
          </cell>
          <cell r="L2497" t="str">
            <v>是</v>
          </cell>
          <cell r="M2497" t="str">
            <v>柳州市</v>
          </cell>
          <cell r="N2497" t="str">
            <v>事业
单位</v>
          </cell>
          <cell r="O2497" t="str">
            <v>本科</v>
          </cell>
          <cell r="P2497" t="str">
            <v>学士</v>
          </cell>
          <cell r="Q2497" t="str">
            <v>扬州大学</v>
          </cell>
          <cell r="R2497" t="str">
            <v>法语</v>
          </cell>
          <cell r="S2497" t="str">
            <v>2018.06.18</v>
          </cell>
          <cell r="T2497" t="str">
            <v>其他</v>
          </cell>
          <cell r="U2497" t="str">
            <v>H</v>
          </cell>
          <cell r="V2497">
            <v>1000</v>
          </cell>
          <cell r="W2497">
            <v>250</v>
          </cell>
          <cell r="X2497">
            <v>1250</v>
          </cell>
          <cell r="Y2497">
            <v>2020.12</v>
          </cell>
          <cell r="Z2497">
            <v>2021.1</v>
          </cell>
          <cell r="AA2497">
            <v>10</v>
          </cell>
          <cell r="AB2497">
            <v>2</v>
          </cell>
          <cell r="AC2497">
            <v>12</v>
          </cell>
        </row>
        <row r="2498">
          <cell r="B2498" t="str">
            <v>谢雨琦</v>
          </cell>
          <cell r="C2498" t="str">
            <v>女</v>
          </cell>
          <cell r="D2498" t="str">
            <v>汉族</v>
          </cell>
          <cell r="E2498" t="str">
            <v>1997.11.18</v>
          </cell>
          <cell r="F2498" t="str">
            <v>中国</v>
          </cell>
          <cell r="G2498" t="str">
            <v>身份证</v>
          </cell>
          <cell r="H2498" t="str">
            <v>450205199711181344</v>
          </cell>
          <cell r="I2498" t="str">
            <v>柳州市城中区人民政府中南街道办事处综合事务管理服务中心</v>
          </cell>
          <cell r="J2498" t="str">
            <v>2020.12.01</v>
          </cell>
          <cell r="K2498" t="str">
            <v>2023.12.01</v>
          </cell>
          <cell r="L2498" t="str">
            <v>是</v>
          </cell>
          <cell r="M2498" t="str">
            <v>柳州市</v>
          </cell>
          <cell r="N2498" t="str">
            <v>事业
单位</v>
          </cell>
          <cell r="O2498" t="str">
            <v>本科</v>
          </cell>
          <cell r="P2498" t="str">
            <v>学士</v>
          </cell>
          <cell r="Q2498" t="str">
            <v>广西师范大学</v>
          </cell>
          <cell r="R2498" t="str">
            <v>行政管理</v>
          </cell>
          <cell r="S2498" t="str">
            <v>2020.07.01</v>
          </cell>
          <cell r="T2498" t="str">
            <v>其他</v>
          </cell>
          <cell r="U2498" t="str">
            <v>H</v>
          </cell>
          <cell r="V2498">
            <v>1000</v>
          </cell>
          <cell r="W2498">
            <v>250</v>
          </cell>
          <cell r="X2498">
            <v>1250</v>
          </cell>
          <cell r="Y2498">
            <v>2020.12</v>
          </cell>
          <cell r="Z2498">
            <v>2021.1</v>
          </cell>
          <cell r="AA2498">
            <v>10</v>
          </cell>
          <cell r="AB2498">
            <v>2</v>
          </cell>
          <cell r="AC2498">
            <v>12</v>
          </cell>
        </row>
        <row r="2499">
          <cell r="B2499" t="str">
            <v>武丹</v>
          </cell>
          <cell r="C2499" t="str">
            <v>女</v>
          </cell>
          <cell r="D2499" t="str">
            <v>汉族</v>
          </cell>
          <cell r="E2499" t="str">
            <v>1989.02.14</v>
          </cell>
          <cell r="F2499" t="str">
            <v>中国</v>
          </cell>
          <cell r="G2499" t="str">
            <v>身份证</v>
          </cell>
          <cell r="H2499" t="str">
            <v>450204198902140325</v>
          </cell>
          <cell r="I2499" t="str">
            <v>柳州市赐安托育有限公司</v>
          </cell>
          <cell r="J2499" t="str">
            <v>2020.07.21</v>
          </cell>
          <cell r="K2499" t="str">
            <v>2023.07.21</v>
          </cell>
          <cell r="L2499" t="str">
            <v>是</v>
          </cell>
          <cell r="M2499" t="str">
            <v>柳州市</v>
          </cell>
          <cell r="N2499" t="str">
            <v>企业</v>
          </cell>
          <cell r="O2499" t="str">
            <v>研究生</v>
          </cell>
          <cell r="P2499" t="str">
            <v>硕士</v>
          </cell>
          <cell r="Q2499" t="str">
            <v>澳大利亚迪肯大学</v>
          </cell>
          <cell r="R2499" t="str">
            <v>幼儿教育</v>
          </cell>
          <cell r="S2499" t="str">
            <v>2018.12.13</v>
          </cell>
          <cell r="T2499" t="str">
            <v>国际一流
大学</v>
          </cell>
          <cell r="U2499" t="str">
            <v>F</v>
          </cell>
          <cell r="V2499">
            <v>15000</v>
          </cell>
          <cell r="W2499">
            <v>3750</v>
          </cell>
          <cell r="X2499">
            <v>18750</v>
          </cell>
          <cell r="Y2499">
            <v>2020.07</v>
          </cell>
          <cell r="Z2499">
            <v>2021.03</v>
          </cell>
          <cell r="AA2499">
            <v>9</v>
          </cell>
          <cell r="AB2499">
            <v>15</v>
          </cell>
          <cell r="AC2499">
            <v>24</v>
          </cell>
        </row>
        <row r="2500">
          <cell r="B2500" t="str">
            <v>韦兰兰</v>
          </cell>
          <cell r="C2500" t="str">
            <v>女</v>
          </cell>
          <cell r="D2500" t="str">
            <v>壮族</v>
          </cell>
          <cell r="E2500" t="str">
            <v>1985.12.14</v>
          </cell>
          <cell r="F2500" t="str">
            <v>中国</v>
          </cell>
          <cell r="G2500" t="str">
            <v>身份证</v>
          </cell>
          <cell r="H2500" t="str">
            <v>45022119851214292X</v>
          </cell>
          <cell r="I2500" t="str">
            <v>柳州市兴佳酒店管理有限公司深航鹏逸酒店</v>
          </cell>
          <cell r="J2500" t="str">
            <v>2020.09.04</v>
          </cell>
          <cell r="K2500" t="str">
            <v>2023.09.03</v>
          </cell>
          <cell r="L2500" t="str">
            <v>是</v>
          </cell>
          <cell r="M2500" t="str">
            <v>柳州市</v>
          </cell>
          <cell r="N2500" t="str">
            <v>企业</v>
          </cell>
          <cell r="O2500" t="str">
            <v>本科</v>
          </cell>
          <cell r="P2500" t="str">
            <v>学士</v>
          </cell>
          <cell r="Q2500" t="str">
            <v>中国地质大学</v>
          </cell>
          <cell r="R2500" t="str">
            <v>旅游管理</v>
          </cell>
          <cell r="S2500" t="str">
            <v>2009.06.30</v>
          </cell>
          <cell r="T2500" t="str">
            <v>其他</v>
          </cell>
          <cell r="U2500" t="str">
            <v>H</v>
          </cell>
          <cell r="V2500">
            <v>6000</v>
          </cell>
          <cell r="W2500">
            <v>1500</v>
          </cell>
          <cell r="X2500">
            <v>7500</v>
          </cell>
          <cell r="Y2500">
            <v>2020.09</v>
          </cell>
          <cell r="Z2500">
            <v>2022.07</v>
          </cell>
          <cell r="AA2500">
            <v>0</v>
          </cell>
          <cell r="AB2500">
            <v>12</v>
          </cell>
          <cell r="AC2500">
            <v>12</v>
          </cell>
        </row>
        <row r="2501">
          <cell r="B2501" t="str">
            <v>周绪宁</v>
          </cell>
          <cell r="C2501" t="str">
            <v>女</v>
          </cell>
          <cell r="D2501" t="str">
            <v>汉族</v>
          </cell>
          <cell r="E2501" t="str">
            <v>1997.08.13</v>
          </cell>
          <cell r="F2501" t="str">
            <v>中国</v>
          </cell>
          <cell r="G2501" t="str">
            <v>身份证</v>
          </cell>
          <cell r="H2501" t="str">
            <v>450205199708130722</v>
          </cell>
          <cell r="I2501" t="str">
            <v>柳州市兴佳酒店管理有限公司深航鹏逸酒店</v>
          </cell>
          <cell r="J2501" t="str">
            <v>2020.09.04</v>
          </cell>
          <cell r="K2501" t="str">
            <v>2023.09.03</v>
          </cell>
          <cell r="L2501" t="str">
            <v>是</v>
          </cell>
          <cell r="M2501" t="str">
            <v>柳州市</v>
          </cell>
          <cell r="N2501" t="str">
            <v>企业</v>
          </cell>
          <cell r="O2501" t="str">
            <v>本科</v>
          </cell>
          <cell r="P2501" t="str">
            <v>学士</v>
          </cell>
          <cell r="Q2501" t="str">
            <v>武夷
学院</v>
          </cell>
          <cell r="R2501" t="str">
            <v>旅游管理</v>
          </cell>
          <cell r="S2501" t="str">
            <v>2020.06.30</v>
          </cell>
          <cell r="T2501" t="str">
            <v>其他</v>
          </cell>
          <cell r="U2501" t="str">
            <v>H</v>
          </cell>
          <cell r="V2501">
            <v>6000</v>
          </cell>
          <cell r="W2501">
            <v>1500</v>
          </cell>
          <cell r="X2501">
            <v>7500</v>
          </cell>
          <cell r="Y2501">
            <v>2020.08</v>
          </cell>
          <cell r="Z2501">
            <v>2022.07</v>
          </cell>
          <cell r="AA2501">
            <v>0</v>
          </cell>
          <cell r="AB2501">
            <v>12</v>
          </cell>
          <cell r="AC2501">
            <v>12</v>
          </cell>
        </row>
        <row r="2502">
          <cell r="B2502" t="str">
            <v>梁班逸</v>
          </cell>
          <cell r="C2502" t="str">
            <v>男</v>
          </cell>
          <cell r="D2502" t="str">
            <v>壮族</v>
          </cell>
          <cell r="E2502" t="str">
            <v>1997.03.08</v>
          </cell>
          <cell r="F2502" t="str">
            <v>中国</v>
          </cell>
          <cell r="G2502" t="str">
            <v>身份证</v>
          </cell>
          <cell r="H2502" t="str">
            <v>450221199703084915</v>
          </cell>
          <cell r="I2502" t="str">
            <v>柳州市弯塘路小学</v>
          </cell>
          <cell r="J2502" t="str">
            <v>2019.07.01</v>
          </cell>
          <cell r="K2502" t="str">
            <v>2022.07.01</v>
          </cell>
          <cell r="L2502" t="str">
            <v>是</v>
          </cell>
          <cell r="M2502" t="str">
            <v>柳州市</v>
          </cell>
          <cell r="N2502" t="str">
            <v>学校</v>
          </cell>
          <cell r="O2502" t="str">
            <v>本科</v>
          </cell>
          <cell r="P2502" t="str">
            <v>学士</v>
          </cell>
          <cell r="Q2502" t="str">
            <v>广西科技大学</v>
          </cell>
          <cell r="R2502" t="str">
            <v>社会体育指导与管理</v>
          </cell>
          <cell r="S2502" t="str">
            <v>2019.06.30</v>
          </cell>
          <cell r="T2502" t="str">
            <v>其他</v>
          </cell>
          <cell r="U2502" t="str">
            <v>H</v>
          </cell>
          <cell r="V2502">
            <v>6000</v>
          </cell>
          <cell r="W2502">
            <v>1500</v>
          </cell>
          <cell r="X2502">
            <v>7500</v>
          </cell>
          <cell r="Y2502">
            <v>2019.07</v>
          </cell>
          <cell r="Z2502">
            <v>2022.07</v>
          </cell>
          <cell r="AA2502">
            <v>0</v>
          </cell>
          <cell r="AB2502">
            <v>12</v>
          </cell>
          <cell r="AC2502">
            <v>12</v>
          </cell>
        </row>
        <row r="2503">
          <cell r="B2503" t="str">
            <v>梁智清</v>
          </cell>
          <cell r="C2503" t="str">
            <v>女</v>
          </cell>
          <cell r="D2503" t="str">
            <v>汉族</v>
          </cell>
          <cell r="E2503" t="str">
            <v>11995.09.24</v>
          </cell>
          <cell r="F2503" t="str">
            <v>中国</v>
          </cell>
          <cell r="G2503" t="str">
            <v>身份证</v>
          </cell>
          <cell r="H2503" t="str">
            <v>450703199509242427</v>
          </cell>
          <cell r="I2503" t="str">
            <v>柳州市民族实验小学</v>
          </cell>
          <cell r="J2503" t="str">
            <v>2018.10.15</v>
          </cell>
          <cell r="K2503" t="str">
            <v>2021.10.15</v>
          </cell>
          <cell r="L2503" t="str">
            <v>是</v>
          </cell>
          <cell r="M2503" t="str">
            <v>柳州市</v>
          </cell>
          <cell r="N2503" t="str">
            <v>学校</v>
          </cell>
          <cell r="O2503" t="str">
            <v>本科</v>
          </cell>
          <cell r="P2503" t="str">
            <v>学士</v>
          </cell>
          <cell r="Q2503" t="str">
            <v>广西师范学院</v>
          </cell>
          <cell r="R2503" t="str">
            <v>小学教育</v>
          </cell>
          <cell r="S2503" t="str">
            <v>2018.07.01</v>
          </cell>
          <cell r="T2503" t="str">
            <v>其他</v>
          </cell>
          <cell r="U2503" t="str">
            <v>H</v>
          </cell>
          <cell r="V2503">
            <v>6000</v>
          </cell>
          <cell r="W2503">
            <v>1500</v>
          </cell>
          <cell r="X2503">
            <v>7500</v>
          </cell>
          <cell r="Y2503">
            <v>2018.1</v>
          </cell>
          <cell r="Z2503">
            <v>2022.07</v>
          </cell>
          <cell r="AA2503">
            <v>0</v>
          </cell>
          <cell r="AB2503">
            <v>12</v>
          </cell>
          <cell r="AC2503">
            <v>12</v>
          </cell>
        </row>
        <row r="2505">
          <cell r="B2505" t="str">
            <v>霍华鸿</v>
          </cell>
          <cell r="C2505" t="str">
            <v>男</v>
          </cell>
          <cell r="D2505" t="str">
            <v>汉族</v>
          </cell>
          <cell r="E2505" t="str">
            <v>1996年10月</v>
          </cell>
          <cell r="F2505" t="str">
            <v>中国</v>
          </cell>
          <cell r="G2505" t="str">
            <v>身份证</v>
          </cell>
          <cell r="H2505" t="str">
            <v>450721199610116313</v>
          </cell>
          <cell r="I2505" t="str">
            <v>柳州天海盟立电器有限公司</v>
          </cell>
          <cell r="J2505">
            <v>44518</v>
          </cell>
          <cell r="K2505">
            <v>45657</v>
          </cell>
          <cell r="L2505" t="str">
            <v>是</v>
          </cell>
          <cell r="M2505" t="str">
            <v>柳州</v>
          </cell>
          <cell r="N2505" t="str">
            <v>企业</v>
          </cell>
          <cell r="O2505" t="str">
            <v>本科</v>
          </cell>
          <cell r="P2505" t="str">
            <v>工学学士</v>
          </cell>
          <cell r="Q2505" t="str">
            <v>河池学院</v>
          </cell>
          <cell r="R2505" t="str">
            <v>电气工程及其自动化</v>
          </cell>
          <cell r="S2505" t="str">
            <v>2020年6月</v>
          </cell>
          <cell r="T2505" t="str">
            <v>其他</v>
          </cell>
          <cell r="U2505" t="str">
            <v>H类</v>
          </cell>
          <cell r="V2505">
            <v>4000</v>
          </cell>
          <cell r="W2505">
            <v>1000</v>
          </cell>
          <cell r="X2505">
            <v>5000</v>
          </cell>
          <cell r="Y2505" t="str">
            <v>2021年11月</v>
          </cell>
        </row>
        <row r="2505">
          <cell r="AA2505">
            <v>0</v>
          </cell>
          <cell r="AB2505">
            <v>8</v>
          </cell>
          <cell r="AC2505">
            <v>8</v>
          </cell>
        </row>
        <row r="2506">
          <cell r="B2506" t="str">
            <v>双远幸</v>
          </cell>
          <cell r="C2506" t="str">
            <v>男</v>
          </cell>
          <cell r="D2506" t="str">
            <v>壮族</v>
          </cell>
          <cell r="E2506" t="str">
            <v>1998年11月</v>
          </cell>
          <cell r="F2506" t="str">
            <v>中国</v>
          </cell>
          <cell r="G2506" t="str">
            <v>身份证</v>
          </cell>
          <cell r="H2506" t="str">
            <v>450721199610116313</v>
          </cell>
          <cell r="I2506" t="str">
            <v>柳州天海盟立电器有限公司</v>
          </cell>
          <cell r="J2506">
            <v>44488</v>
          </cell>
          <cell r="K2506">
            <v>45657</v>
          </cell>
          <cell r="L2506" t="str">
            <v>是</v>
          </cell>
          <cell r="M2506" t="str">
            <v>柳州</v>
          </cell>
          <cell r="N2506" t="str">
            <v>企业</v>
          </cell>
          <cell r="O2506" t="str">
            <v>本科</v>
          </cell>
          <cell r="P2506" t="str">
            <v>管理学学士</v>
          </cell>
          <cell r="Q2506" t="str">
            <v>南宁师范大学</v>
          </cell>
          <cell r="R2506" t="str">
            <v>物流管理</v>
          </cell>
          <cell r="S2506" t="str">
            <v>2020年6月</v>
          </cell>
          <cell r="T2506" t="str">
            <v>其他</v>
          </cell>
          <cell r="U2506" t="str">
            <v>H类</v>
          </cell>
          <cell r="V2506">
            <v>4500</v>
          </cell>
          <cell r="W2506">
            <v>1125</v>
          </cell>
          <cell r="X2506">
            <v>5625</v>
          </cell>
          <cell r="Y2506" t="str">
            <v>2021年10月</v>
          </cell>
        </row>
        <row r="2506">
          <cell r="AA2506">
            <v>0</v>
          </cell>
          <cell r="AB2506">
            <v>9</v>
          </cell>
          <cell r="AC2506">
            <v>9</v>
          </cell>
        </row>
        <row r="2507">
          <cell r="B2507" t="str">
            <v>韦柳宁</v>
          </cell>
          <cell r="C2507" t="str">
            <v>女</v>
          </cell>
          <cell r="D2507" t="str">
            <v>壮</v>
          </cell>
          <cell r="E2507" t="str">
            <v>1996年5月</v>
          </cell>
          <cell r="F2507" t="str">
            <v>中国</v>
          </cell>
          <cell r="G2507" t="str">
            <v>身份证</v>
          </cell>
          <cell r="H2507" t="str">
            <v>450222199605033424</v>
          </cell>
          <cell r="I2507" t="str">
            <v>柳南区二幼</v>
          </cell>
          <cell r="J2507" t="str">
            <v>2020.8.16</v>
          </cell>
          <cell r="K2507" t="str">
            <v>2023.8.15</v>
          </cell>
          <cell r="L2507" t="str">
            <v>是</v>
          </cell>
          <cell r="M2507" t="str">
            <v>柳州市</v>
          </cell>
          <cell r="N2507" t="str">
            <v>学校</v>
          </cell>
          <cell r="O2507" t="str">
            <v>本科</v>
          </cell>
          <cell r="P2507" t="str">
            <v>学士</v>
          </cell>
          <cell r="Q2507" t="str">
            <v>南宁师范大学师园学院</v>
          </cell>
          <cell r="R2507" t="str">
            <v>学前教育</v>
          </cell>
          <cell r="S2507" t="str">
            <v>2019年6月</v>
          </cell>
          <cell r="T2507" t="str">
            <v>其他</v>
          </cell>
          <cell r="U2507" t="str">
            <v>H类</v>
          </cell>
          <cell r="V2507">
            <v>6000</v>
          </cell>
          <cell r="W2507">
            <v>1500</v>
          </cell>
          <cell r="X2507">
            <v>7500</v>
          </cell>
          <cell r="Y2507" t="str">
            <v>2020年8月</v>
          </cell>
        </row>
        <row r="2507">
          <cell r="AA2507">
            <v>0</v>
          </cell>
          <cell r="AB2507">
            <v>12</v>
          </cell>
          <cell r="AC2507">
            <v>12</v>
          </cell>
        </row>
        <row r="2508">
          <cell r="B2508" t="str">
            <v>韦静雯</v>
          </cell>
          <cell r="C2508" t="str">
            <v>女</v>
          </cell>
          <cell r="D2508" t="str">
            <v>壮</v>
          </cell>
          <cell r="E2508" t="str">
            <v>1999年8月</v>
          </cell>
          <cell r="F2508" t="str">
            <v>中国</v>
          </cell>
          <cell r="G2508" t="str">
            <v>身份证</v>
          </cell>
          <cell r="H2508" t="str">
            <v>45020319990308102X</v>
          </cell>
          <cell r="I2508" t="str">
            <v>广西柳州华
地市场开发服务有限公司</v>
          </cell>
          <cell r="J2508">
            <v>2021.07</v>
          </cell>
          <cell r="K2508">
            <v>2024.07</v>
          </cell>
          <cell r="L2508" t="str">
            <v>是</v>
          </cell>
          <cell r="M2508" t="str">
            <v>柳州</v>
          </cell>
          <cell r="N2508" t="str">
            <v>企业</v>
          </cell>
          <cell r="O2508" t="str">
            <v>本科</v>
          </cell>
          <cell r="P2508" t="str">
            <v>学士</v>
          </cell>
          <cell r="Q2508" t="str">
            <v>广西师范大学漓江学院</v>
          </cell>
          <cell r="R2508" t="str">
            <v>财务管理</v>
          </cell>
          <cell r="S2508" t="str">
            <v>2021年6月</v>
          </cell>
        </row>
        <row r="2508">
          <cell r="U2508" t="str">
            <v>H类</v>
          </cell>
          <cell r="V2508">
            <v>6000</v>
          </cell>
          <cell r="W2508">
            <v>1500</v>
          </cell>
          <cell r="X2508">
            <v>7500</v>
          </cell>
          <cell r="Y2508" t="str">
            <v>2021年7月</v>
          </cell>
        </row>
        <row r="2508">
          <cell r="AA2508">
            <v>0</v>
          </cell>
          <cell r="AB2508">
            <v>12</v>
          </cell>
          <cell r="AC2508">
            <v>12</v>
          </cell>
        </row>
        <row r="2509">
          <cell r="B2509" t="str">
            <v>黄香雪</v>
          </cell>
          <cell r="C2509" t="str">
            <v>女</v>
          </cell>
          <cell r="D2509" t="str">
            <v>汉</v>
          </cell>
          <cell r="E2509" t="str">
            <v>1999年4月</v>
          </cell>
          <cell r="F2509" t="str">
            <v>中国</v>
          </cell>
          <cell r="G2509" t="str">
            <v>身份证</v>
          </cell>
          <cell r="H2509" t="str">
            <v>420111199904274041</v>
          </cell>
          <cell r="I2509" t="str">
            <v>广西柳州华
地市场开发服务有限公司</v>
          </cell>
          <cell r="J2509">
            <v>2021.05</v>
          </cell>
          <cell r="K2509">
            <v>2024.05</v>
          </cell>
          <cell r="L2509" t="str">
            <v>是</v>
          </cell>
          <cell r="M2509" t="str">
            <v>柳州</v>
          </cell>
          <cell r="N2509" t="str">
            <v>企业</v>
          </cell>
          <cell r="O2509" t="str">
            <v>本科</v>
          </cell>
          <cell r="P2509" t="str">
            <v>学士</v>
          </cell>
          <cell r="Q2509" t="str">
            <v>汉江大学文理学院</v>
          </cell>
          <cell r="R2509" t="str">
            <v>应用心理学</v>
          </cell>
          <cell r="S2509" t="str">
            <v>2020年6月</v>
          </cell>
        </row>
        <row r="2509">
          <cell r="U2509" t="str">
            <v>H类</v>
          </cell>
          <cell r="V2509">
            <v>6000</v>
          </cell>
          <cell r="W2509">
            <v>1500</v>
          </cell>
          <cell r="X2509">
            <v>7500</v>
          </cell>
          <cell r="Y2509" t="str">
            <v>2021年5月</v>
          </cell>
        </row>
        <row r="2509">
          <cell r="AA2509">
            <v>0</v>
          </cell>
          <cell r="AB2509">
            <v>12</v>
          </cell>
          <cell r="AC2509">
            <v>12</v>
          </cell>
        </row>
        <row r="2510">
          <cell r="B2510" t="str">
            <v>李明秀</v>
          </cell>
          <cell r="C2510" t="str">
            <v>女</v>
          </cell>
          <cell r="D2510" t="str">
            <v>壮</v>
          </cell>
          <cell r="E2510" t="str">
            <v>1996年8月</v>
          </cell>
          <cell r="F2510" t="str">
            <v>中国</v>
          </cell>
          <cell r="G2510" t="str">
            <v>身份证</v>
          </cell>
          <cell r="H2510" t="str">
            <v>452223199608170529</v>
          </cell>
          <cell r="I2510" t="str">
            <v>广西柳州华
地市场开发服务有限公司</v>
          </cell>
          <cell r="J2510">
            <v>2021.07</v>
          </cell>
          <cell r="K2510">
            <v>2024.07</v>
          </cell>
          <cell r="L2510" t="str">
            <v>是</v>
          </cell>
          <cell r="M2510" t="str">
            <v>柳州</v>
          </cell>
          <cell r="N2510" t="str">
            <v>企业</v>
          </cell>
          <cell r="O2510" t="str">
            <v>本科</v>
          </cell>
          <cell r="P2510" t="str">
            <v>学士</v>
          </cell>
          <cell r="Q2510" t="str">
            <v>广西师范大学</v>
          </cell>
          <cell r="R2510" t="str">
            <v>秘书学</v>
          </cell>
          <cell r="S2510" t="str">
            <v>2021年6月</v>
          </cell>
        </row>
        <row r="2510">
          <cell r="U2510" t="str">
            <v>H类</v>
          </cell>
          <cell r="V2510">
            <v>6000</v>
          </cell>
          <cell r="W2510">
            <v>1500</v>
          </cell>
          <cell r="X2510">
            <v>7500</v>
          </cell>
          <cell r="Y2510" t="str">
            <v>2021年7月</v>
          </cell>
        </row>
        <row r="2510">
          <cell r="AA2510">
            <v>0</v>
          </cell>
          <cell r="AB2510">
            <v>12</v>
          </cell>
          <cell r="AC2510">
            <v>12</v>
          </cell>
        </row>
        <row r="2511">
          <cell r="B2511" t="str">
            <v>崖双利</v>
          </cell>
          <cell r="C2511" t="str">
            <v>女</v>
          </cell>
          <cell r="D2511" t="str">
            <v>壮</v>
          </cell>
          <cell r="E2511" t="str">
            <v>1983年10月</v>
          </cell>
          <cell r="F2511" t="str">
            <v>中国</v>
          </cell>
          <cell r="G2511" t="str">
            <v>身份证</v>
          </cell>
          <cell r="H2511" t="str">
            <v>452724198310101407</v>
          </cell>
          <cell r="I2511" t="str">
            <v>广西柳州华
地市场开发服务有限公司</v>
          </cell>
          <cell r="J2511">
            <v>2021.06</v>
          </cell>
          <cell r="K2511">
            <v>2026.11</v>
          </cell>
          <cell r="L2511" t="str">
            <v>是</v>
          </cell>
          <cell r="M2511" t="str">
            <v>柳州</v>
          </cell>
          <cell r="N2511" t="str">
            <v>企业</v>
          </cell>
          <cell r="O2511" t="str">
            <v>本科</v>
          </cell>
          <cell r="P2511" t="str">
            <v>学士</v>
          </cell>
          <cell r="Q2511" t="str">
            <v>东北林业大学</v>
          </cell>
          <cell r="R2511" t="str">
            <v>统计学</v>
          </cell>
          <cell r="S2511" t="str">
            <v>2007年7月</v>
          </cell>
        </row>
        <row r="2511">
          <cell r="U2511" t="str">
            <v>H类</v>
          </cell>
          <cell r="V2511">
            <v>6000</v>
          </cell>
          <cell r="W2511">
            <v>1500</v>
          </cell>
          <cell r="X2511">
            <v>7500</v>
          </cell>
          <cell r="Y2511" t="str">
            <v>2021年6月</v>
          </cell>
        </row>
        <row r="2511">
          <cell r="AA2511">
            <v>0</v>
          </cell>
          <cell r="AB2511">
            <v>12</v>
          </cell>
          <cell r="AC2511">
            <v>12</v>
          </cell>
        </row>
        <row r="2512">
          <cell r="B2512" t="str">
            <v>刘静</v>
          </cell>
          <cell r="C2512" t="str">
            <v>女</v>
          </cell>
          <cell r="D2512" t="str">
            <v>汉族</v>
          </cell>
          <cell r="E2512" t="str">
            <v>1999年9月</v>
          </cell>
          <cell r="F2512" t="str">
            <v>中国</v>
          </cell>
          <cell r="G2512" t="str">
            <v>身份证</v>
          </cell>
          <cell r="H2512" t="str">
            <v>45072219990902652X</v>
          </cell>
          <cell r="I2512" t="str">
            <v>柳州五菱汽车科技有限公司</v>
          </cell>
          <cell r="J2512">
            <v>44385</v>
          </cell>
          <cell r="K2512">
            <v>45480</v>
          </cell>
          <cell r="L2512" t="str">
            <v>是</v>
          </cell>
          <cell r="M2512" t="str">
            <v>柳州</v>
          </cell>
          <cell r="N2512" t="str">
            <v>企业</v>
          </cell>
          <cell r="O2512" t="str">
            <v>本科</v>
          </cell>
          <cell r="P2512" t="str">
            <v>工学学士</v>
          </cell>
          <cell r="Q2512" t="str">
            <v>广西师范大学</v>
          </cell>
          <cell r="R2512" t="str">
            <v>汽车服务工程</v>
          </cell>
          <cell r="S2512" t="str">
            <v>2021/6/31</v>
          </cell>
          <cell r="T2512" t="str">
            <v>普通高等院校</v>
          </cell>
          <cell r="U2512" t="str">
            <v>H类</v>
          </cell>
          <cell r="V2512">
            <v>6000</v>
          </cell>
          <cell r="W2512">
            <v>1500</v>
          </cell>
          <cell r="X2512">
            <v>7500</v>
          </cell>
          <cell r="Y2512" t="str">
            <v>2021年7月</v>
          </cell>
        </row>
        <row r="2512">
          <cell r="AA2512">
            <v>0</v>
          </cell>
          <cell r="AB2512">
            <v>12</v>
          </cell>
          <cell r="AC2512">
            <v>12</v>
          </cell>
        </row>
        <row r="2513">
          <cell r="B2513" t="str">
            <v>陆俊杰</v>
          </cell>
          <cell r="C2513" t="str">
            <v>男</v>
          </cell>
          <cell r="D2513" t="str">
            <v>汉族</v>
          </cell>
          <cell r="E2513" t="str">
            <v>1998年1月</v>
          </cell>
          <cell r="F2513" t="str">
            <v>中国</v>
          </cell>
          <cell r="G2513" t="str">
            <v>身份证</v>
          </cell>
          <cell r="H2513" t="str">
            <v>450921199801200834</v>
          </cell>
          <cell r="I2513" t="str">
            <v>柳州五菱汽车科技有限公司</v>
          </cell>
          <cell r="J2513">
            <v>44410</v>
          </cell>
          <cell r="K2513">
            <v>45505</v>
          </cell>
          <cell r="L2513" t="str">
            <v>是</v>
          </cell>
          <cell r="M2513" t="str">
            <v>柳州</v>
          </cell>
          <cell r="N2513" t="str">
            <v>企业</v>
          </cell>
          <cell r="O2513" t="str">
            <v>本科</v>
          </cell>
          <cell r="P2513" t="str">
            <v>学士</v>
          </cell>
          <cell r="Q2513" t="str">
            <v>广西科技大学</v>
          </cell>
          <cell r="R2513" t="str">
            <v>车辆工程</v>
          </cell>
          <cell r="S2513" t="str">
            <v>2021年8月</v>
          </cell>
          <cell r="T2513" t="str">
            <v>普通高等院校</v>
          </cell>
          <cell r="U2513" t="str">
            <v>H类</v>
          </cell>
          <cell r="V2513">
            <v>5500</v>
          </cell>
          <cell r="W2513">
            <v>1375</v>
          </cell>
          <cell r="X2513">
            <v>6875</v>
          </cell>
          <cell r="Y2513" t="str">
            <v>2021年8月</v>
          </cell>
        </row>
        <row r="2513">
          <cell r="AA2513">
            <v>0</v>
          </cell>
          <cell r="AB2513">
            <v>11</v>
          </cell>
          <cell r="AC2513">
            <v>11</v>
          </cell>
        </row>
        <row r="2514">
          <cell r="B2514" t="str">
            <v>覃闻学</v>
          </cell>
          <cell r="C2514" t="str">
            <v>男</v>
          </cell>
          <cell r="D2514" t="str">
            <v>汉族</v>
          </cell>
          <cell r="E2514" t="str">
            <v>1997年11月</v>
          </cell>
          <cell r="F2514" t="str">
            <v>中国</v>
          </cell>
          <cell r="G2514" t="str">
            <v>身份证</v>
          </cell>
          <cell r="H2514" t="str">
            <v>452124199711200678</v>
          </cell>
          <cell r="I2514" t="str">
            <v>柳州五菱汽车科技有限公司</v>
          </cell>
          <cell r="J2514">
            <v>44385</v>
          </cell>
          <cell r="K2514">
            <v>45480</v>
          </cell>
          <cell r="L2514" t="str">
            <v>是</v>
          </cell>
          <cell r="M2514" t="str">
            <v>柳州市</v>
          </cell>
          <cell r="N2514" t="str">
            <v>企业</v>
          </cell>
          <cell r="O2514" t="str">
            <v>本科</v>
          </cell>
          <cell r="P2514" t="str">
            <v>工学学士</v>
          </cell>
          <cell r="Q2514" t="str">
            <v>广西科技大学</v>
          </cell>
          <cell r="R2514" t="str">
            <v>汽车服务工程</v>
          </cell>
          <cell r="S2514" t="str">
            <v>2021/6/31</v>
          </cell>
          <cell r="T2514" t="str">
            <v>普通高等院校</v>
          </cell>
          <cell r="U2514" t="str">
            <v>H类</v>
          </cell>
          <cell r="V2514">
            <v>6000</v>
          </cell>
          <cell r="W2514">
            <v>1500</v>
          </cell>
          <cell r="X2514">
            <v>7500</v>
          </cell>
          <cell r="Y2514" t="str">
            <v>2021年7月</v>
          </cell>
        </row>
        <row r="2514">
          <cell r="AA2514">
            <v>0</v>
          </cell>
          <cell r="AB2514">
            <v>12</v>
          </cell>
          <cell r="AC2514">
            <v>12</v>
          </cell>
        </row>
        <row r="2515">
          <cell r="B2515" t="str">
            <v>杨木生</v>
          </cell>
          <cell r="C2515" t="str">
            <v>男</v>
          </cell>
          <cell r="D2515" t="str">
            <v>汉族</v>
          </cell>
          <cell r="E2515" t="str">
            <v>1993年3月</v>
          </cell>
          <cell r="F2515" t="str">
            <v>中国</v>
          </cell>
          <cell r="G2515" t="str">
            <v>身份证</v>
          </cell>
          <cell r="H2515" t="str">
            <v>450421199303281515</v>
          </cell>
          <cell r="I2515" t="str">
            <v>柳州五菱汽车科技有限公司</v>
          </cell>
          <cell r="J2515">
            <v>44418</v>
          </cell>
          <cell r="K2515">
            <v>45513</v>
          </cell>
          <cell r="L2515" t="str">
            <v>是</v>
          </cell>
          <cell r="M2515" t="str">
            <v>柳州</v>
          </cell>
          <cell r="N2515" t="str">
            <v>企业</v>
          </cell>
          <cell r="O2515" t="str">
            <v>本科</v>
          </cell>
          <cell r="P2515" t="str">
            <v>学士</v>
          </cell>
          <cell r="Q2515" t="str">
            <v>广西科技大学</v>
          </cell>
          <cell r="R2515" t="str">
            <v>机械工程</v>
          </cell>
          <cell r="S2515" t="str">
            <v>2020年6月</v>
          </cell>
          <cell r="T2515" t="str">
            <v>普通高等院校</v>
          </cell>
          <cell r="U2515" t="str">
            <v>H类</v>
          </cell>
          <cell r="V2515">
            <v>5500</v>
          </cell>
          <cell r="W2515">
            <v>1375</v>
          </cell>
          <cell r="X2515">
            <v>6875</v>
          </cell>
          <cell r="Y2515" t="str">
            <v>2021年8月</v>
          </cell>
        </row>
        <row r="2515">
          <cell r="AA2515">
            <v>0</v>
          </cell>
          <cell r="AB2515">
            <v>11</v>
          </cell>
          <cell r="AC2515">
            <v>11</v>
          </cell>
        </row>
        <row r="2516">
          <cell r="B2516" t="str">
            <v>张德顺</v>
          </cell>
          <cell r="C2516" t="str">
            <v>男</v>
          </cell>
          <cell r="D2516" t="str">
            <v>壮族</v>
          </cell>
          <cell r="E2516" t="str">
            <v>1997年10月</v>
          </cell>
          <cell r="F2516" t="str">
            <v>中国</v>
          </cell>
          <cell r="G2516" t="str">
            <v>身份证</v>
          </cell>
          <cell r="H2516" t="str">
            <v>450881199710296819</v>
          </cell>
          <cell r="I2516" t="str">
            <v>柳州五菱汽车科技有限公司</v>
          </cell>
          <cell r="J2516">
            <v>44442</v>
          </cell>
          <cell r="K2516">
            <v>45537</v>
          </cell>
          <cell r="L2516" t="str">
            <v>是</v>
          </cell>
          <cell r="M2516" t="str">
            <v>柳州</v>
          </cell>
          <cell r="N2516" t="str">
            <v>企业</v>
          </cell>
          <cell r="O2516" t="str">
            <v>大学本科</v>
          </cell>
          <cell r="P2516" t="str">
            <v>工学学士</v>
          </cell>
          <cell r="Q2516" t="str">
            <v>湖北汽车工业学院科技学院</v>
          </cell>
          <cell r="R2516" t="str">
            <v>电子信息科学与技术</v>
          </cell>
          <cell r="S2516" t="str">
            <v>2020年7月</v>
          </cell>
          <cell r="T2516" t="str">
            <v>普通高等院校</v>
          </cell>
          <cell r="U2516" t="str">
            <v>H类</v>
          </cell>
          <cell r="V2516">
            <v>5000</v>
          </cell>
          <cell r="W2516">
            <v>1250</v>
          </cell>
          <cell r="X2516">
            <v>6250</v>
          </cell>
          <cell r="Y2516" t="str">
            <v>2021年9月</v>
          </cell>
        </row>
        <row r="2516">
          <cell r="AA2516">
            <v>0</v>
          </cell>
          <cell r="AB2516">
            <v>10</v>
          </cell>
          <cell r="AC2516">
            <v>10</v>
          </cell>
        </row>
        <row r="2517">
          <cell r="B2517" t="str">
            <v>汤卓</v>
          </cell>
          <cell r="C2517" t="str">
            <v>男</v>
          </cell>
          <cell r="D2517" t="str">
            <v>汉族</v>
          </cell>
          <cell r="E2517" t="str">
            <v>1996年8月</v>
          </cell>
          <cell r="F2517" t="str">
            <v>中国</v>
          </cell>
          <cell r="G2517" t="str">
            <v>身份证</v>
          </cell>
          <cell r="H2517" t="str">
            <v>450922199608240000</v>
          </cell>
          <cell r="I2517" t="str">
            <v>柳州五菱汽车科技有限公司</v>
          </cell>
          <cell r="J2517">
            <v>44442</v>
          </cell>
          <cell r="K2517">
            <v>45537</v>
          </cell>
          <cell r="L2517" t="str">
            <v>是</v>
          </cell>
          <cell r="M2517" t="str">
            <v>柳州</v>
          </cell>
          <cell r="N2517" t="str">
            <v>企业</v>
          </cell>
          <cell r="O2517" t="str">
            <v>本科</v>
          </cell>
          <cell r="P2517" t="str">
            <v>工学学位</v>
          </cell>
          <cell r="Q2517" t="str">
            <v>桂林电子科技大学信息科技学院</v>
          </cell>
          <cell r="R2517" t="str">
            <v>电气工程及其自动化</v>
          </cell>
          <cell r="S2517" t="str">
            <v>2018年7月</v>
          </cell>
          <cell r="T2517" t="str">
            <v>普通高等院校</v>
          </cell>
          <cell r="U2517" t="str">
            <v>H类</v>
          </cell>
          <cell r="V2517">
            <v>5000</v>
          </cell>
          <cell r="W2517">
            <v>1250</v>
          </cell>
          <cell r="X2517">
            <v>6250</v>
          </cell>
          <cell r="Y2517" t="str">
            <v>2021年9月</v>
          </cell>
        </row>
        <row r="2517">
          <cell r="AA2517">
            <v>0</v>
          </cell>
          <cell r="AB2517">
            <v>10</v>
          </cell>
          <cell r="AC2517">
            <v>10</v>
          </cell>
        </row>
        <row r="2518">
          <cell r="B2518" t="str">
            <v>黄晓庆</v>
          </cell>
          <cell r="C2518" t="str">
            <v>女</v>
          </cell>
          <cell r="D2518" t="str">
            <v>壮族</v>
          </cell>
          <cell r="E2518" t="str">
            <v>1998年2月</v>
          </cell>
          <cell r="F2518" t="str">
            <v>中国</v>
          </cell>
          <cell r="G2518" t="str">
            <v>身份证</v>
          </cell>
          <cell r="H2518" t="str">
            <v>452624199802033569</v>
          </cell>
          <cell r="I2518" t="str">
            <v>柳州五菱汽车科技有限公司</v>
          </cell>
          <cell r="J2518">
            <v>44418</v>
          </cell>
          <cell r="K2518">
            <v>45513</v>
          </cell>
          <cell r="L2518" t="str">
            <v>是</v>
          </cell>
          <cell r="M2518" t="str">
            <v>柳州</v>
          </cell>
          <cell r="N2518" t="str">
            <v>企业</v>
          </cell>
          <cell r="O2518" t="str">
            <v>大学本科</v>
          </cell>
          <cell r="P2518" t="str">
            <v>学士学位</v>
          </cell>
          <cell r="Q2518" t="str">
            <v>中南民族大学</v>
          </cell>
          <cell r="R2518" t="str">
            <v>劳动与社会保障</v>
          </cell>
          <cell r="S2518" t="str">
            <v>2019年6月</v>
          </cell>
          <cell r="T2518" t="str">
            <v>中央部委直属高校</v>
          </cell>
          <cell r="U2518" t="str">
            <v>H类</v>
          </cell>
          <cell r="V2518">
            <v>5500</v>
          </cell>
          <cell r="W2518">
            <v>1375</v>
          </cell>
          <cell r="X2518">
            <v>6875</v>
          </cell>
          <cell r="Y2518" t="str">
            <v>2021年8月</v>
          </cell>
        </row>
        <row r="2518">
          <cell r="AA2518">
            <v>0</v>
          </cell>
          <cell r="AB2518">
            <v>11</v>
          </cell>
          <cell r="AC2518">
            <v>11</v>
          </cell>
        </row>
        <row r="2519">
          <cell r="B2519" t="str">
            <v>梁吉星</v>
          </cell>
          <cell r="C2519" t="str">
            <v>男</v>
          </cell>
          <cell r="D2519" t="str">
            <v>汉</v>
          </cell>
          <cell r="E2519" t="str">
            <v>1996年7月</v>
          </cell>
          <cell r="F2519" t="str">
            <v>中国</v>
          </cell>
          <cell r="G2519" t="str">
            <v>身份证</v>
          </cell>
          <cell r="H2519" t="str">
            <v>450203199607030711</v>
          </cell>
          <cell r="I2519" t="str">
            <v>柳州轩杰汽车科技有限公司</v>
          </cell>
          <cell r="J2519" t="str">
            <v>2021.7.12</v>
          </cell>
          <cell r="K2519" t="str">
            <v>2024.7.11</v>
          </cell>
          <cell r="L2519" t="str">
            <v>是</v>
          </cell>
          <cell r="M2519" t="str">
            <v>柳州</v>
          </cell>
          <cell r="N2519" t="str">
            <v>企业</v>
          </cell>
          <cell r="O2519" t="str">
            <v>本科</v>
          </cell>
          <cell r="P2519" t="str">
            <v>学士</v>
          </cell>
          <cell r="Q2519" t="str">
            <v>广西科技大学</v>
          </cell>
          <cell r="R2519" t="str">
            <v>机械工程师</v>
          </cell>
          <cell r="S2519" t="str">
            <v>2021年6月</v>
          </cell>
          <cell r="T2519" t="str">
            <v>其他</v>
          </cell>
          <cell r="U2519" t="str">
            <v>H类</v>
          </cell>
          <cell r="V2519">
            <v>1500</v>
          </cell>
          <cell r="W2519">
            <v>375</v>
          </cell>
          <cell r="X2519">
            <v>1875</v>
          </cell>
          <cell r="Y2519" t="str">
            <v>2021年7月</v>
          </cell>
          <cell r="Z2519">
            <v>44652</v>
          </cell>
          <cell r="AA2519">
            <v>9</v>
          </cell>
          <cell r="AB2519">
            <v>3</v>
          </cell>
          <cell r="AC2519">
            <v>12</v>
          </cell>
        </row>
        <row r="2520">
          <cell r="B2520" t="str">
            <v>闭喜上</v>
          </cell>
          <cell r="C2520" t="str">
            <v>男</v>
          </cell>
          <cell r="D2520" t="str">
            <v>壮</v>
          </cell>
          <cell r="E2520" t="str">
            <v>1987年12月</v>
          </cell>
          <cell r="F2520" t="str">
            <v>中国</v>
          </cell>
          <cell r="G2520" t="str">
            <v>身份证</v>
          </cell>
          <cell r="H2520" t="str">
            <v>452624198712262355</v>
          </cell>
          <cell r="I2520" t="str">
            <v>柳州轩杰汽车科技有限公司</v>
          </cell>
          <cell r="J2520" t="str">
            <v>2021.10.17</v>
          </cell>
          <cell r="K2520" t="str">
            <v>2024.10.17</v>
          </cell>
          <cell r="L2520" t="str">
            <v>是</v>
          </cell>
          <cell r="M2520" t="str">
            <v>柳州</v>
          </cell>
          <cell r="N2520" t="str">
            <v>企业</v>
          </cell>
          <cell r="O2520" t="str">
            <v>本科</v>
          </cell>
          <cell r="P2520" t="str">
            <v>学士</v>
          </cell>
          <cell r="Q2520" t="str">
            <v>西安科技大学</v>
          </cell>
          <cell r="R2520" t="str">
            <v>电器工程及其自动化</v>
          </cell>
          <cell r="S2520" t="str">
            <v>2011年6月</v>
          </cell>
          <cell r="T2520" t="str">
            <v>其他</v>
          </cell>
          <cell r="U2520" t="str">
            <v>H类</v>
          </cell>
          <cell r="V2520">
            <v>1500</v>
          </cell>
          <cell r="W2520">
            <v>375</v>
          </cell>
          <cell r="X2520">
            <v>1875</v>
          </cell>
          <cell r="Y2520" t="str">
            <v>2021年10月</v>
          </cell>
          <cell r="Z2520">
            <v>44652</v>
          </cell>
          <cell r="AA2520">
            <v>6</v>
          </cell>
          <cell r="AB2520">
            <v>3</v>
          </cell>
          <cell r="AC2520">
            <v>9</v>
          </cell>
        </row>
        <row r="2521">
          <cell r="B2521" t="str">
            <v>黄海添</v>
          </cell>
          <cell r="C2521" t="str">
            <v>男</v>
          </cell>
          <cell r="D2521" t="str">
            <v>汉</v>
          </cell>
          <cell r="E2521" t="str">
            <v>1997年11月</v>
          </cell>
          <cell r="F2521" t="str">
            <v>中国</v>
          </cell>
          <cell r="G2521" t="str">
            <v>身份证</v>
          </cell>
          <cell r="H2521" t="str">
            <v>450803199711126652</v>
          </cell>
          <cell r="I2521" t="str">
            <v>柳州轩杰汽车科技有限公司</v>
          </cell>
          <cell r="J2521" t="str">
            <v>2021.8.16</v>
          </cell>
          <cell r="K2521" t="str">
            <v>2024.8.15</v>
          </cell>
          <cell r="L2521" t="str">
            <v>是</v>
          </cell>
          <cell r="M2521" t="str">
            <v>柳州</v>
          </cell>
          <cell r="N2521" t="str">
            <v>企业</v>
          </cell>
          <cell r="O2521" t="str">
            <v>本科</v>
          </cell>
          <cell r="P2521" t="str">
            <v>学士</v>
          </cell>
          <cell r="Q2521" t="str">
            <v>广西科技大学鹿山学院</v>
          </cell>
          <cell r="R2521" t="str">
            <v>车辆工程</v>
          </cell>
          <cell r="S2521" t="str">
            <v>2020年6月</v>
          </cell>
          <cell r="T2521" t="str">
            <v>其他</v>
          </cell>
          <cell r="U2521" t="str">
            <v>H类</v>
          </cell>
          <cell r="V2521">
            <v>1500</v>
          </cell>
          <cell r="W2521">
            <v>375</v>
          </cell>
          <cell r="X2521">
            <v>1875</v>
          </cell>
          <cell r="Y2521" t="str">
            <v>2021年8月</v>
          </cell>
          <cell r="Z2521">
            <v>44652</v>
          </cell>
          <cell r="AA2521">
            <v>8</v>
          </cell>
          <cell r="AB2521">
            <v>3</v>
          </cell>
          <cell r="AC2521">
            <v>11</v>
          </cell>
        </row>
        <row r="2522">
          <cell r="B2522" t="str">
            <v>李捷</v>
          </cell>
          <cell r="C2522" t="str">
            <v>女</v>
          </cell>
          <cell r="D2522" t="str">
            <v>汉族</v>
          </cell>
          <cell r="E2522" t="str">
            <v>1992年3月</v>
          </cell>
          <cell r="F2522" t="str">
            <v>中国</v>
          </cell>
          <cell r="G2522" t="str">
            <v>身份证</v>
          </cell>
          <cell r="H2522" t="str">
            <v>450204199203050624</v>
          </cell>
          <cell r="I2522" t="str">
            <v>中物联规划设计研究院有限公司柳州分公司</v>
          </cell>
          <cell r="J2522">
            <v>43398</v>
          </cell>
          <cell r="K2522">
            <v>45223</v>
          </cell>
          <cell r="L2522" t="str">
            <v>是</v>
          </cell>
          <cell r="M2522" t="str">
            <v>柳州</v>
          </cell>
          <cell r="N2522" t="str">
            <v>企业</v>
          </cell>
          <cell r="O2522" t="str">
            <v>研究生</v>
          </cell>
          <cell r="P2522" t="str">
            <v>硕士</v>
          </cell>
          <cell r="Q2522" t="str">
            <v>英国诺丁汉大学</v>
          </cell>
          <cell r="R2522" t="str">
            <v>可持续建筑科技</v>
          </cell>
          <cell r="S2522" t="str">
            <v>2017年12月</v>
          </cell>
          <cell r="T2522" t="str">
            <v>国际一流大学</v>
          </cell>
          <cell r="U2522" t="str">
            <v>F类</v>
          </cell>
          <cell r="V2522">
            <v>3000</v>
          </cell>
          <cell r="W2522">
            <v>750</v>
          </cell>
          <cell r="X2522">
            <v>3750</v>
          </cell>
          <cell r="Y2522" t="str">
            <v>2018年11月</v>
          </cell>
          <cell r="Z2522">
            <v>44652</v>
          </cell>
          <cell r="AA2522">
            <v>41</v>
          </cell>
          <cell r="AB2522">
            <v>3</v>
          </cell>
          <cell r="AC2522">
            <v>44</v>
          </cell>
        </row>
        <row r="2523">
          <cell r="B2523" t="str">
            <v>李世光</v>
          </cell>
          <cell r="C2523" t="str">
            <v>女</v>
          </cell>
          <cell r="D2523" t="str">
            <v>蒙古族</v>
          </cell>
          <cell r="E2523" t="str">
            <v>1999年5月</v>
          </cell>
          <cell r="F2523" t="str">
            <v>中国籍</v>
          </cell>
          <cell r="G2523" t="str">
            <v>身份证件</v>
          </cell>
          <cell r="H2523" t="str">
            <v>152301199905155524</v>
          </cell>
          <cell r="I2523" t="str">
            <v>柳州市柳南区红蜡烛社工站</v>
          </cell>
          <cell r="J2523" t="str">
            <v>2021.7.1</v>
          </cell>
          <cell r="K2523" t="str">
            <v>2024.6.30</v>
          </cell>
          <cell r="L2523" t="str">
            <v>是</v>
          </cell>
          <cell r="M2523" t="str">
            <v>柳州市柳南区</v>
          </cell>
          <cell r="N2523" t="str">
            <v>社会组织</v>
          </cell>
          <cell r="O2523" t="str">
            <v>本科</v>
          </cell>
          <cell r="P2523" t="str">
            <v>学士</v>
          </cell>
          <cell r="Q2523" t="str">
            <v>广西科技大学</v>
          </cell>
          <cell r="R2523" t="str">
            <v>社会工作</v>
          </cell>
          <cell r="S2523" t="str">
            <v>2021.6.30</v>
          </cell>
          <cell r="T2523" t="str">
            <v>普通高等教育</v>
          </cell>
          <cell r="U2523" t="str">
            <v>H类</v>
          </cell>
          <cell r="V2523">
            <v>1500</v>
          </cell>
          <cell r="W2523">
            <v>375</v>
          </cell>
          <cell r="X2523">
            <v>1875</v>
          </cell>
          <cell r="Y2523">
            <v>2021.7</v>
          </cell>
          <cell r="Z2523">
            <v>44652</v>
          </cell>
          <cell r="AA2523">
            <v>9</v>
          </cell>
          <cell r="AB2523">
            <v>3</v>
          </cell>
          <cell r="AC2523">
            <v>12</v>
          </cell>
        </row>
        <row r="2524">
          <cell r="B2524" t="str">
            <v>韦晴曦</v>
          </cell>
          <cell r="C2524" t="str">
            <v>女</v>
          </cell>
          <cell r="D2524" t="str">
            <v>壮</v>
          </cell>
          <cell r="E2524" t="str">
            <v>1997年9月</v>
          </cell>
          <cell r="F2524" t="str">
            <v>中国</v>
          </cell>
          <cell r="G2524" t="str">
            <v>身份证</v>
          </cell>
          <cell r="H2524" t="str">
            <v>450221199709124420</v>
          </cell>
          <cell r="I2524" t="str">
            <v>广西壮族自治区花红药业集团股份公司</v>
          </cell>
          <cell r="J2524" t="str">
            <v>2021.07.07</v>
          </cell>
          <cell r="K2524" t="str">
            <v>2024.07.06</v>
          </cell>
          <cell r="L2524" t="str">
            <v>是</v>
          </cell>
          <cell r="M2524" t="str">
            <v>柳江区</v>
          </cell>
          <cell r="N2524" t="str">
            <v>企业</v>
          </cell>
          <cell r="O2524" t="str">
            <v>本科</v>
          </cell>
          <cell r="P2524" t="str">
            <v>学士</v>
          </cell>
          <cell r="Q2524" t="str">
            <v>广西中医药大学</v>
          </cell>
          <cell r="R2524" t="str">
            <v>药学</v>
          </cell>
          <cell r="S2524">
            <v>2021.07</v>
          </cell>
          <cell r="T2524" t="str">
            <v>其他</v>
          </cell>
          <cell r="U2524" t="str">
            <v>H类</v>
          </cell>
          <cell r="V2524">
            <v>1500</v>
          </cell>
          <cell r="W2524">
            <v>375</v>
          </cell>
          <cell r="X2524">
            <v>1875</v>
          </cell>
          <cell r="Y2524">
            <v>2021.07</v>
          </cell>
          <cell r="Z2524">
            <v>44652</v>
          </cell>
          <cell r="AA2524">
            <v>9</v>
          </cell>
          <cell r="AB2524">
            <v>3</v>
          </cell>
          <cell r="AC2524">
            <v>12</v>
          </cell>
        </row>
        <row r="2525">
          <cell r="B2525" t="str">
            <v>陆秀娥</v>
          </cell>
          <cell r="C2525" t="str">
            <v>女</v>
          </cell>
          <cell r="D2525" t="str">
            <v>汉</v>
          </cell>
          <cell r="E2525" t="str">
            <v>1997年9月</v>
          </cell>
          <cell r="F2525" t="str">
            <v>中国</v>
          </cell>
          <cell r="G2525" t="str">
            <v>身份证</v>
          </cell>
          <cell r="H2525" t="str">
            <v>450881199709107128</v>
          </cell>
          <cell r="I2525" t="str">
            <v>广西壮族自治区花红药业集团股份公司</v>
          </cell>
          <cell r="J2525" t="str">
            <v>2021.07.06</v>
          </cell>
          <cell r="K2525" t="str">
            <v>2024.07.05</v>
          </cell>
          <cell r="L2525" t="str">
            <v>是</v>
          </cell>
          <cell r="M2525" t="str">
            <v>柳州市</v>
          </cell>
          <cell r="N2525" t="str">
            <v>企业</v>
          </cell>
          <cell r="O2525" t="str">
            <v>本科</v>
          </cell>
          <cell r="P2525" t="str">
            <v>学士</v>
          </cell>
          <cell r="Q2525" t="str">
            <v>广西中医药大学</v>
          </cell>
          <cell r="R2525" t="str">
            <v>中药学</v>
          </cell>
          <cell r="S2525">
            <v>2021.06</v>
          </cell>
          <cell r="T2525" t="str">
            <v>其他</v>
          </cell>
          <cell r="U2525" t="str">
            <v>H类</v>
          </cell>
          <cell r="V2525">
            <v>1500</v>
          </cell>
          <cell r="W2525">
            <v>375</v>
          </cell>
          <cell r="X2525">
            <v>1875</v>
          </cell>
          <cell r="Y2525">
            <v>2022.07</v>
          </cell>
          <cell r="Z2525">
            <v>44652</v>
          </cell>
          <cell r="AA2525">
            <v>9</v>
          </cell>
          <cell r="AB2525">
            <v>3</v>
          </cell>
          <cell r="AC2525">
            <v>12</v>
          </cell>
        </row>
        <row r="2526">
          <cell r="B2526" t="str">
            <v>韦娇温</v>
          </cell>
          <cell r="C2526" t="str">
            <v>女</v>
          </cell>
          <cell r="D2526" t="str">
            <v>壮</v>
          </cell>
          <cell r="E2526" t="str">
            <v>1997年11月</v>
          </cell>
          <cell r="F2526" t="str">
            <v>中国</v>
          </cell>
          <cell r="G2526" t="str">
            <v>身份证</v>
          </cell>
          <cell r="H2526" t="str">
            <v>452724199711181043</v>
          </cell>
          <cell r="I2526" t="str">
            <v>广西壮族自治区花红药业集团股份公司</v>
          </cell>
          <cell r="J2526" t="str">
            <v>2021.09.13</v>
          </cell>
          <cell r="K2526" t="str">
            <v>2024.09.12</v>
          </cell>
          <cell r="L2526" t="str">
            <v>是</v>
          </cell>
          <cell r="M2526" t="str">
            <v>柳州市</v>
          </cell>
          <cell r="N2526" t="str">
            <v>企业</v>
          </cell>
          <cell r="O2526" t="str">
            <v>本科</v>
          </cell>
          <cell r="P2526" t="str">
            <v>学士</v>
          </cell>
          <cell r="Q2526" t="str">
            <v>桂林电子科技大学信息科技学院</v>
          </cell>
          <cell r="R2526" t="str">
            <v>人力资源管理</v>
          </cell>
          <cell r="S2526">
            <v>2021.06</v>
          </cell>
          <cell r="T2526" t="str">
            <v>其他</v>
          </cell>
          <cell r="U2526" t="str">
            <v>H类</v>
          </cell>
          <cell r="V2526">
            <v>1500</v>
          </cell>
          <cell r="W2526">
            <v>375</v>
          </cell>
          <cell r="X2526">
            <v>1875</v>
          </cell>
          <cell r="Y2526">
            <v>2021.09</v>
          </cell>
          <cell r="Z2526">
            <v>44652</v>
          </cell>
          <cell r="AA2526">
            <v>7</v>
          </cell>
          <cell r="AB2526">
            <v>3</v>
          </cell>
          <cell r="AC2526">
            <v>10</v>
          </cell>
        </row>
        <row r="2527">
          <cell r="B2527" t="str">
            <v>姜霄云</v>
          </cell>
          <cell r="C2527" t="str">
            <v>女</v>
          </cell>
          <cell r="D2527" t="str">
            <v>汉</v>
          </cell>
          <cell r="E2527" t="str">
            <v>1996年2月</v>
          </cell>
          <cell r="F2527" t="str">
            <v>中国</v>
          </cell>
          <cell r="G2527" t="str">
            <v>身份证</v>
          </cell>
          <cell r="H2527" t="str">
            <v>450324199602284349</v>
          </cell>
          <cell r="I2527" t="str">
            <v>广西壮族自治区花红药业集团股份公司</v>
          </cell>
          <cell r="J2527" t="str">
            <v>2021.6.4</v>
          </cell>
          <cell r="K2527" t="str">
            <v>2024.6.3</v>
          </cell>
          <cell r="L2527" t="str">
            <v>是</v>
          </cell>
          <cell r="M2527" t="str">
            <v>柳州市</v>
          </cell>
          <cell r="N2527" t="str">
            <v>企业</v>
          </cell>
          <cell r="O2527" t="str">
            <v>本科</v>
          </cell>
          <cell r="P2527" t="str">
            <v>学士</v>
          </cell>
          <cell r="Q2527" t="str">
            <v>广西外国语学院</v>
          </cell>
          <cell r="R2527" t="str">
            <v>人力资源管理</v>
          </cell>
          <cell r="S2527">
            <v>2018.06</v>
          </cell>
          <cell r="T2527" t="str">
            <v>其他</v>
          </cell>
          <cell r="U2527" t="str">
            <v>H类</v>
          </cell>
          <cell r="V2527">
            <v>1000</v>
          </cell>
          <cell r="W2527">
            <v>250</v>
          </cell>
          <cell r="X2527">
            <v>1250</v>
          </cell>
          <cell r="Y2527">
            <v>2021.06</v>
          </cell>
          <cell r="Z2527">
            <v>44652</v>
          </cell>
          <cell r="AA2527">
            <v>10</v>
          </cell>
          <cell r="AB2527">
            <v>2</v>
          </cell>
          <cell r="AC2527">
            <v>12</v>
          </cell>
        </row>
        <row r="2528">
          <cell r="B2528" t="str">
            <v>麦嘉妮</v>
          </cell>
          <cell r="C2528" t="str">
            <v>女</v>
          </cell>
          <cell r="D2528" t="str">
            <v>汉</v>
          </cell>
          <cell r="E2528" t="str">
            <v>1993年12月</v>
          </cell>
          <cell r="F2528" t="str">
            <v>中国</v>
          </cell>
          <cell r="G2528" t="str">
            <v>身份证</v>
          </cell>
          <cell r="H2528" t="str">
            <v>45212219931217182X</v>
          </cell>
          <cell r="I2528" t="str">
            <v>广西壮族自治区花红药业集团股份公司</v>
          </cell>
          <cell r="J2528" t="str">
            <v>2019.7.15</v>
          </cell>
          <cell r="K2528" t="str">
            <v>2022.7.15</v>
          </cell>
          <cell r="L2528" t="str">
            <v>是</v>
          </cell>
          <cell r="M2528" t="str">
            <v>柳州</v>
          </cell>
          <cell r="N2528" t="str">
            <v>企业</v>
          </cell>
          <cell r="O2528" t="str">
            <v>硕士</v>
          </cell>
          <cell r="P2528" t="str">
            <v>硕士</v>
          </cell>
          <cell r="Q2528" t="str">
            <v>广西中医药大学</v>
          </cell>
          <cell r="R2528" t="str">
            <v>药物分析学</v>
          </cell>
          <cell r="S2528" t="str">
            <v>2019.6.1</v>
          </cell>
          <cell r="T2528" t="str">
            <v>其他</v>
          </cell>
          <cell r="U2528" t="str">
            <v>F类</v>
          </cell>
          <cell r="V2528">
            <v>3000</v>
          </cell>
          <cell r="W2528">
            <v>750</v>
          </cell>
          <cell r="X2528">
            <v>3750</v>
          </cell>
          <cell r="Y2528">
            <v>2019.07</v>
          </cell>
          <cell r="Z2528">
            <v>44652</v>
          </cell>
          <cell r="AA2528">
            <v>33</v>
          </cell>
          <cell r="AB2528">
            <v>3</v>
          </cell>
          <cell r="AC2528">
            <v>36</v>
          </cell>
        </row>
        <row r="2529">
          <cell r="B2529" t="str">
            <v>曾庆伟</v>
          </cell>
          <cell r="C2529" t="str">
            <v>男</v>
          </cell>
          <cell r="D2529" t="str">
            <v>壮族</v>
          </cell>
          <cell r="E2529" t="str">
            <v>1997年8月</v>
          </cell>
          <cell r="F2529" t="str">
            <v>中国</v>
          </cell>
          <cell r="G2529" t="str">
            <v>居民身份证</v>
          </cell>
          <cell r="H2529" t="str">
            <v>452226199708026910</v>
          </cell>
          <cell r="I2529" t="str">
            <v>广西柳工农业机械股份有限公司</v>
          </cell>
          <cell r="J2529">
            <v>44385</v>
          </cell>
          <cell r="K2529">
            <v>45480</v>
          </cell>
          <cell r="L2529" t="str">
            <v>是</v>
          </cell>
          <cell r="M2529" t="str">
            <v>柳州市</v>
          </cell>
          <cell r="N2529" t="str">
            <v>企业</v>
          </cell>
          <cell r="O2529" t="str">
            <v>本科</v>
          </cell>
          <cell r="P2529" t="str">
            <v>学士</v>
          </cell>
          <cell r="Q2529" t="str">
            <v>桂林电子科技大学</v>
          </cell>
          <cell r="R2529" t="str">
            <v>机械电子工程</v>
          </cell>
          <cell r="S2529">
            <v>44370</v>
          </cell>
          <cell r="T2529" t="str">
            <v>其他</v>
          </cell>
          <cell r="U2529" t="str">
            <v>H类</v>
          </cell>
          <cell r="V2529">
            <v>3000</v>
          </cell>
          <cell r="W2529">
            <v>750</v>
          </cell>
          <cell r="X2529">
            <v>3750</v>
          </cell>
          <cell r="Y2529">
            <v>44378</v>
          </cell>
          <cell r="Z2529">
            <v>44562</v>
          </cell>
          <cell r="AA2529">
            <v>6</v>
          </cell>
          <cell r="AB2529">
            <v>6</v>
          </cell>
          <cell r="AC2529">
            <v>12</v>
          </cell>
        </row>
        <row r="2529">
          <cell r="AE2529" t="str">
            <v>2022.04未申报</v>
          </cell>
        </row>
        <row r="2530">
          <cell r="B2530" t="str">
            <v>张涅</v>
          </cell>
          <cell r="C2530" t="str">
            <v>男</v>
          </cell>
          <cell r="D2530" t="str">
            <v>汉族</v>
          </cell>
          <cell r="E2530" t="str">
            <v>1999年12月</v>
          </cell>
          <cell r="F2530" t="str">
            <v>中国</v>
          </cell>
          <cell r="G2530" t="str">
            <v>居民身份证</v>
          </cell>
          <cell r="H2530" t="str">
            <v>430626199912307134</v>
          </cell>
          <cell r="I2530" t="str">
            <v>广西柳工农业机械股份有限公司</v>
          </cell>
          <cell r="J2530">
            <v>44419</v>
          </cell>
          <cell r="K2530">
            <v>45514</v>
          </cell>
          <cell r="L2530" t="str">
            <v>是</v>
          </cell>
          <cell r="M2530" t="str">
            <v>柳州市</v>
          </cell>
          <cell r="N2530" t="str">
            <v>企业</v>
          </cell>
          <cell r="O2530" t="str">
            <v>本科</v>
          </cell>
          <cell r="P2530" t="str">
            <v>学士</v>
          </cell>
          <cell r="Q2530" t="str">
            <v>中南林业科技大学</v>
          </cell>
          <cell r="R2530" t="str">
            <v>能源与动力工程</v>
          </cell>
          <cell r="S2530">
            <v>44365</v>
          </cell>
          <cell r="T2530" t="str">
            <v>其他</v>
          </cell>
          <cell r="U2530" t="str">
            <v>H类</v>
          </cell>
          <cell r="V2530">
            <v>3000</v>
          </cell>
          <cell r="W2530">
            <v>750</v>
          </cell>
          <cell r="X2530">
            <v>3750</v>
          </cell>
          <cell r="Y2530">
            <v>44409</v>
          </cell>
          <cell r="Z2530">
            <v>44562</v>
          </cell>
          <cell r="AA2530">
            <v>5</v>
          </cell>
          <cell r="AB2530">
            <v>6</v>
          </cell>
          <cell r="AC2530">
            <v>11</v>
          </cell>
        </row>
        <row r="2530">
          <cell r="AE2530" t="str">
            <v>2022.04未申报</v>
          </cell>
        </row>
        <row r="2531">
          <cell r="B2531" t="str">
            <v>马松松</v>
          </cell>
          <cell r="C2531" t="str">
            <v>男</v>
          </cell>
          <cell r="D2531" t="str">
            <v>汉族</v>
          </cell>
          <cell r="E2531" t="str">
            <v>1999年3月</v>
          </cell>
          <cell r="F2531" t="str">
            <v>中国</v>
          </cell>
          <cell r="G2531" t="str">
            <v>居民身份证</v>
          </cell>
          <cell r="H2531" t="str">
            <v>450324199903111919</v>
          </cell>
          <cell r="I2531" t="str">
            <v>广西柳工农业机械股份有限公司</v>
          </cell>
          <cell r="J2531">
            <v>44419</v>
          </cell>
          <cell r="K2531">
            <v>45514</v>
          </cell>
          <cell r="L2531" t="str">
            <v>是</v>
          </cell>
          <cell r="M2531" t="str">
            <v>柳州市</v>
          </cell>
          <cell r="N2531" t="str">
            <v>企业</v>
          </cell>
          <cell r="O2531" t="str">
            <v>本科</v>
          </cell>
          <cell r="P2531" t="str">
            <v>学士</v>
          </cell>
          <cell r="Q2531" t="str">
            <v>广西大学</v>
          </cell>
          <cell r="R2531" t="str">
            <v>机械设计制造及其自动化</v>
          </cell>
          <cell r="S2531">
            <v>44371</v>
          </cell>
          <cell r="T2531" t="str">
            <v>其他</v>
          </cell>
          <cell r="U2531" t="str">
            <v>H类</v>
          </cell>
          <cell r="V2531">
            <v>3000</v>
          </cell>
          <cell r="W2531">
            <v>750</v>
          </cell>
          <cell r="X2531">
            <v>3750</v>
          </cell>
          <cell r="Y2531">
            <v>44409</v>
          </cell>
          <cell r="Z2531">
            <v>44562</v>
          </cell>
          <cell r="AA2531">
            <v>5</v>
          </cell>
          <cell r="AB2531">
            <v>6</v>
          </cell>
          <cell r="AC2531">
            <v>11</v>
          </cell>
        </row>
        <row r="2531">
          <cell r="AE2531" t="str">
            <v>2022.04未申报</v>
          </cell>
        </row>
        <row r="2532">
          <cell r="B2532" t="str">
            <v>张舜鹏</v>
          </cell>
          <cell r="C2532" t="str">
            <v>男</v>
          </cell>
          <cell r="D2532" t="str">
            <v>汉族</v>
          </cell>
          <cell r="E2532" t="str">
            <v>1998年8月</v>
          </cell>
          <cell r="F2532" t="str">
            <v>中国</v>
          </cell>
          <cell r="G2532" t="str">
            <v>居民身份证</v>
          </cell>
          <cell r="H2532" t="str">
            <v>450521199808246913</v>
          </cell>
          <cell r="I2532" t="str">
            <v>广西柳工农业机械股份有限公司</v>
          </cell>
          <cell r="J2532">
            <v>44419</v>
          </cell>
          <cell r="K2532">
            <v>45514</v>
          </cell>
          <cell r="L2532" t="str">
            <v>是</v>
          </cell>
          <cell r="M2532" t="str">
            <v>柳州市</v>
          </cell>
          <cell r="N2532" t="str">
            <v>企业</v>
          </cell>
          <cell r="O2532" t="str">
            <v>本科</v>
          </cell>
          <cell r="P2532" t="str">
            <v>学士</v>
          </cell>
          <cell r="Q2532" t="str">
            <v>桂林电子科技大学</v>
          </cell>
          <cell r="R2532" t="str">
            <v>机械设计制造及其自动化</v>
          </cell>
          <cell r="S2532">
            <v>44370</v>
          </cell>
          <cell r="T2532" t="str">
            <v>其他</v>
          </cell>
          <cell r="U2532" t="str">
            <v>H类</v>
          </cell>
          <cell r="V2532">
            <v>3000</v>
          </cell>
          <cell r="W2532">
            <v>750</v>
          </cell>
          <cell r="X2532">
            <v>3750</v>
          </cell>
          <cell r="Y2532">
            <v>44409</v>
          </cell>
          <cell r="Z2532">
            <v>44562</v>
          </cell>
          <cell r="AA2532">
            <v>5</v>
          </cell>
          <cell r="AB2532">
            <v>6</v>
          </cell>
          <cell r="AC2532">
            <v>11</v>
          </cell>
        </row>
        <row r="2532">
          <cell r="AE2532" t="str">
            <v>2022.04未申报</v>
          </cell>
        </row>
        <row r="2533">
          <cell r="B2533" t="str">
            <v>沈博文</v>
          </cell>
          <cell r="C2533" t="str">
            <v>男</v>
          </cell>
          <cell r="D2533" t="str">
            <v>汉族</v>
          </cell>
          <cell r="E2533" t="str">
            <v>1998年1月</v>
          </cell>
          <cell r="F2533" t="str">
            <v>中国</v>
          </cell>
          <cell r="G2533" t="str">
            <v>居民身份证</v>
          </cell>
          <cell r="H2533" t="str">
            <v>450923199801223537</v>
          </cell>
          <cell r="I2533" t="str">
            <v>广西柳工农业机械股份有限公司</v>
          </cell>
          <cell r="J2533">
            <v>44419</v>
          </cell>
          <cell r="K2533">
            <v>45514</v>
          </cell>
          <cell r="L2533" t="str">
            <v>是</v>
          </cell>
          <cell r="M2533" t="str">
            <v>柳州市</v>
          </cell>
          <cell r="N2533" t="str">
            <v>企业</v>
          </cell>
          <cell r="O2533" t="str">
            <v>本科</v>
          </cell>
          <cell r="P2533" t="str">
            <v>学士</v>
          </cell>
          <cell r="Q2533" t="str">
            <v>桂林电子科技大学</v>
          </cell>
          <cell r="R2533" t="str">
            <v>机械设计制造及其自动化</v>
          </cell>
          <cell r="S2533">
            <v>44370</v>
          </cell>
          <cell r="T2533" t="str">
            <v>其他</v>
          </cell>
          <cell r="U2533" t="str">
            <v>H类</v>
          </cell>
          <cell r="V2533">
            <v>3000</v>
          </cell>
          <cell r="W2533">
            <v>750</v>
          </cell>
          <cell r="X2533">
            <v>3750</v>
          </cell>
          <cell r="Y2533">
            <v>44409</v>
          </cell>
          <cell r="Z2533">
            <v>44562</v>
          </cell>
          <cell r="AA2533">
            <v>5</v>
          </cell>
          <cell r="AB2533">
            <v>6</v>
          </cell>
          <cell r="AC2533">
            <v>11</v>
          </cell>
        </row>
        <row r="2533">
          <cell r="AE2533" t="str">
            <v>2022.04未申报</v>
          </cell>
        </row>
        <row r="2534">
          <cell r="B2534" t="str">
            <v>陈荟苓</v>
          </cell>
          <cell r="C2534" t="str">
            <v>女</v>
          </cell>
          <cell r="D2534" t="str">
            <v>汉族</v>
          </cell>
          <cell r="E2534" t="str">
            <v>1999年3月</v>
          </cell>
          <cell r="F2534" t="str">
            <v>中国</v>
          </cell>
          <cell r="G2534" t="str">
            <v>居民身份证</v>
          </cell>
          <cell r="H2534" t="str">
            <v>450204199903041446</v>
          </cell>
          <cell r="I2534" t="str">
            <v>广西柳工农业机械股份有限公司</v>
          </cell>
          <cell r="J2534">
            <v>44378</v>
          </cell>
          <cell r="K2534">
            <v>45473</v>
          </cell>
          <cell r="L2534" t="str">
            <v>是</v>
          </cell>
          <cell r="M2534" t="str">
            <v>柳州市</v>
          </cell>
          <cell r="N2534" t="str">
            <v>企业</v>
          </cell>
          <cell r="O2534" t="str">
            <v>本科</v>
          </cell>
          <cell r="P2534" t="str">
            <v>学士</v>
          </cell>
          <cell r="Q2534" t="str">
            <v>桂林航天工业学院</v>
          </cell>
          <cell r="R2534" t="str">
            <v>物流管理</v>
          </cell>
          <cell r="S2534">
            <v>44377</v>
          </cell>
          <cell r="T2534" t="str">
            <v>其他</v>
          </cell>
          <cell r="U2534" t="str">
            <v>H类</v>
          </cell>
          <cell r="V2534">
            <v>3000</v>
          </cell>
          <cell r="W2534">
            <v>750</v>
          </cell>
          <cell r="X2534">
            <v>3750</v>
          </cell>
          <cell r="Y2534">
            <v>44378</v>
          </cell>
          <cell r="Z2534">
            <v>44562</v>
          </cell>
          <cell r="AA2534">
            <v>6</v>
          </cell>
          <cell r="AB2534">
            <v>6</v>
          </cell>
          <cell r="AC2534">
            <v>12</v>
          </cell>
        </row>
        <row r="2534">
          <cell r="AE2534" t="str">
            <v>2022.04未申报</v>
          </cell>
        </row>
        <row r="2535">
          <cell r="B2535" t="str">
            <v>韦喜丰</v>
          </cell>
          <cell r="C2535" t="str">
            <v>男</v>
          </cell>
          <cell r="D2535" t="str">
            <v>壮族</v>
          </cell>
          <cell r="E2535" t="str">
            <v>1997年10月</v>
          </cell>
          <cell r="F2535" t="str">
            <v>中国</v>
          </cell>
          <cell r="G2535" t="str">
            <v>居民身份证</v>
          </cell>
          <cell r="H2535" t="str">
            <v>450222199710202912</v>
          </cell>
          <cell r="I2535" t="str">
            <v>广西柳工农业机械股份有限公司</v>
          </cell>
          <cell r="J2535">
            <v>44378</v>
          </cell>
          <cell r="K2535">
            <v>45473</v>
          </cell>
          <cell r="L2535" t="str">
            <v>是</v>
          </cell>
          <cell r="M2535" t="str">
            <v>柳州市</v>
          </cell>
          <cell r="N2535" t="str">
            <v>企业</v>
          </cell>
          <cell r="O2535" t="str">
            <v>本科</v>
          </cell>
          <cell r="P2535" t="str">
            <v>学士</v>
          </cell>
          <cell r="Q2535" t="str">
            <v>湖北工程学院新技术学院</v>
          </cell>
          <cell r="R2535" t="str">
            <v>机械设计制造及其自动化</v>
          </cell>
          <cell r="S2535">
            <v>44377</v>
          </cell>
          <cell r="T2535" t="str">
            <v>其他</v>
          </cell>
          <cell r="U2535" t="str">
            <v>H类</v>
          </cell>
          <cell r="V2535">
            <v>3000</v>
          </cell>
          <cell r="W2535">
            <v>750</v>
          </cell>
          <cell r="X2535">
            <v>3750</v>
          </cell>
          <cell r="Y2535">
            <v>44378</v>
          </cell>
          <cell r="Z2535">
            <v>44562</v>
          </cell>
          <cell r="AA2535">
            <v>6</v>
          </cell>
          <cell r="AB2535">
            <v>6</v>
          </cell>
          <cell r="AC2535">
            <v>12</v>
          </cell>
        </row>
        <row r="2535">
          <cell r="AE2535" t="str">
            <v>2022.04未申报</v>
          </cell>
        </row>
        <row r="2536">
          <cell r="B2536" t="str">
            <v>刘腾冰</v>
          </cell>
          <cell r="C2536" t="str">
            <v>男</v>
          </cell>
          <cell r="D2536" t="str">
            <v>汉族</v>
          </cell>
          <cell r="E2536" t="str">
            <v>1998年7月</v>
          </cell>
          <cell r="F2536" t="str">
            <v>中国</v>
          </cell>
          <cell r="G2536" t="str">
            <v>居民身份证</v>
          </cell>
          <cell r="H2536" t="str">
            <v>450205199807050410</v>
          </cell>
          <cell r="I2536" t="str">
            <v>广西柳工农业机械股份有限公司</v>
          </cell>
          <cell r="J2536">
            <v>44386</v>
          </cell>
          <cell r="K2536">
            <v>45481</v>
          </cell>
          <cell r="L2536" t="str">
            <v>是</v>
          </cell>
          <cell r="M2536" t="str">
            <v>柳州市</v>
          </cell>
          <cell r="N2536" t="str">
            <v>企业</v>
          </cell>
          <cell r="O2536" t="str">
            <v>本科</v>
          </cell>
          <cell r="P2536" t="str">
            <v>学士</v>
          </cell>
          <cell r="Q2536" t="str">
            <v>广西科技大学</v>
          </cell>
          <cell r="R2536" t="str">
            <v>机械工程</v>
          </cell>
          <cell r="S2536">
            <v>44377</v>
          </cell>
          <cell r="T2536" t="str">
            <v>其他</v>
          </cell>
          <cell r="U2536" t="str">
            <v>H类</v>
          </cell>
          <cell r="V2536">
            <v>3000</v>
          </cell>
          <cell r="W2536">
            <v>750</v>
          </cell>
          <cell r="X2536">
            <v>3750</v>
          </cell>
          <cell r="Y2536">
            <v>44378</v>
          </cell>
          <cell r="Z2536">
            <v>44562</v>
          </cell>
          <cell r="AA2536">
            <v>6</v>
          </cell>
          <cell r="AB2536">
            <v>6</v>
          </cell>
          <cell r="AC2536">
            <v>12</v>
          </cell>
        </row>
        <row r="2536">
          <cell r="AE2536" t="str">
            <v>2022.04未申报</v>
          </cell>
        </row>
        <row r="2537">
          <cell r="B2537" t="str">
            <v>温嘉慧</v>
          </cell>
          <cell r="C2537" t="str">
            <v>女</v>
          </cell>
          <cell r="D2537" t="str">
            <v>壮族</v>
          </cell>
          <cell r="E2537" t="str">
            <v>1998年3月</v>
          </cell>
          <cell r="F2537" t="str">
            <v>中国</v>
          </cell>
          <cell r="G2537" t="str">
            <v>居民身份证</v>
          </cell>
          <cell r="H2537" t="str">
            <v>450223199803230521</v>
          </cell>
          <cell r="I2537" t="str">
            <v>广西柳工农业机械股份有限公司</v>
          </cell>
          <cell r="J2537">
            <v>44422</v>
          </cell>
          <cell r="K2537">
            <v>45517</v>
          </cell>
          <cell r="L2537" t="str">
            <v>是</v>
          </cell>
          <cell r="M2537" t="str">
            <v>柳州市</v>
          </cell>
          <cell r="N2537" t="str">
            <v>企业</v>
          </cell>
          <cell r="O2537" t="str">
            <v>本科</v>
          </cell>
          <cell r="P2537" t="str">
            <v>学士</v>
          </cell>
          <cell r="Q2537" t="str">
            <v>三峡大学</v>
          </cell>
          <cell r="R2537" t="str">
            <v>自动化</v>
          </cell>
          <cell r="S2537">
            <v>44377</v>
          </cell>
          <cell r="T2537" t="str">
            <v>其他</v>
          </cell>
          <cell r="U2537" t="str">
            <v>H类</v>
          </cell>
          <cell r="V2537">
            <v>3000</v>
          </cell>
          <cell r="W2537">
            <v>750</v>
          </cell>
          <cell r="X2537">
            <v>3750</v>
          </cell>
          <cell r="Y2537">
            <v>44409</v>
          </cell>
          <cell r="Z2537">
            <v>44562</v>
          </cell>
          <cell r="AA2537">
            <v>5</v>
          </cell>
          <cell r="AB2537">
            <v>6</v>
          </cell>
          <cell r="AC2537">
            <v>11</v>
          </cell>
        </row>
        <row r="2537">
          <cell r="AE2537" t="str">
            <v>2022.04未申报</v>
          </cell>
        </row>
        <row r="2539">
          <cell r="B2539" t="str">
            <v>陈柏羽</v>
          </cell>
          <cell r="C2539" t="str">
            <v>男</v>
          </cell>
          <cell r="D2539" t="str">
            <v>汉族</v>
          </cell>
          <cell r="E2539" t="str">
            <v>1998.07.28</v>
          </cell>
          <cell r="F2539" t="str">
            <v>中国</v>
          </cell>
          <cell r="G2539" t="str">
            <v>身份证</v>
          </cell>
          <cell r="H2539" t="str">
            <v>450204199807280631</v>
          </cell>
          <cell r="I2539" t="str">
            <v>柳州市技工学校</v>
          </cell>
          <cell r="J2539" t="str">
            <v>2020.08.27</v>
          </cell>
          <cell r="K2539" t="str">
            <v>2023.08.26</v>
          </cell>
          <cell r="L2539" t="str">
            <v>是</v>
          </cell>
          <cell r="M2539" t="str">
            <v>柳州</v>
          </cell>
          <cell r="N2539" t="str">
            <v>学校</v>
          </cell>
          <cell r="O2539" t="str">
            <v>本科</v>
          </cell>
          <cell r="P2539" t="str">
            <v>学士</v>
          </cell>
          <cell r="Q2539" t="str">
            <v>广西科技大学</v>
          </cell>
          <cell r="R2539" t="str">
            <v>车辆工程(职师班)</v>
          </cell>
          <cell r="S2539" t="str">
            <v>2020年6月</v>
          </cell>
          <cell r="T2539" t="str">
            <v>其他</v>
          </cell>
          <cell r="U2539" t="str">
            <v>H类</v>
          </cell>
          <cell r="V2539">
            <v>6000</v>
          </cell>
          <cell r="W2539">
            <v>1500</v>
          </cell>
          <cell r="X2539">
            <v>7500</v>
          </cell>
          <cell r="Y2539">
            <v>2020.08</v>
          </cell>
        </row>
        <row r="2539">
          <cell r="AA2539">
            <v>0</v>
          </cell>
          <cell r="AB2539">
            <v>12</v>
          </cell>
        </row>
        <row r="2540">
          <cell r="B2540" t="str">
            <v>林丽烨</v>
          </cell>
          <cell r="C2540" t="str">
            <v>女</v>
          </cell>
          <cell r="D2540" t="str">
            <v>汉族</v>
          </cell>
          <cell r="E2540" t="str">
            <v>1997.06.04</v>
          </cell>
          <cell r="F2540" t="str">
            <v>中国</v>
          </cell>
          <cell r="G2540" t="str">
            <v>身份证</v>
          </cell>
          <cell r="H2540" t="str">
            <v>450203199706041029</v>
          </cell>
          <cell r="I2540" t="str">
            <v>柳州市技工学校</v>
          </cell>
          <cell r="J2540" t="str">
            <v>2019.08.16</v>
          </cell>
          <cell r="K2540" t="str">
            <v>2022.08.15</v>
          </cell>
          <cell r="L2540" t="str">
            <v>是</v>
          </cell>
          <cell r="M2540" t="str">
            <v>柳州</v>
          </cell>
          <cell r="N2540" t="str">
            <v>学校</v>
          </cell>
          <cell r="O2540" t="str">
            <v>本科</v>
          </cell>
          <cell r="P2540" t="str">
            <v>学士</v>
          </cell>
          <cell r="Q2540" t="str">
            <v>南宁师范大学</v>
          </cell>
          <cell r="R2540" t="str">
            <v>旅游管理</v>
          </cell>
          <cell r="S2540" t="str">
            <v>2019年6月</v>
          </cell>
          <cell r="T2540" t="str">
            <v>其他</v>
          </cell>
          <cell r="U2540" t="str">
            <v>H类</v>
          </cell>
          <cell r="V2540">
            <v>6000</v>
          </cell>
          <cell r="W2540">
            <v>1500</v>
          </cell>
          <cell r="X2540">
            <v>7500</v>
          </cell>
          <cell r="Y2540">
            <v>2019.08</v>
          </cell>
        </row>
        <row r="2540">
          <cell r="AA2540">
            <v>0</v>
          </cell>
          <cell r="AB2540">
            <v>12</v>
          </cell>
        </row>
        <row r="2541">
          <cell r="B2541" t="str">
            <v>周芮</v>
          </cell>
          <cell r="C2541" t="str">
            <v>女</v>
          </cell>
          <cell r="D2541" t="str">
            <v>汉族</v>
          </cell>
          <cell r="E2541" t="str">
            <v>1995.03.24</v>
          </cell>
          <cell r="F2541" t="str">
            <v>中国</v>
          </cell>
          <cell r="G2541" t="str">
            <v>身份证</v>
          </cell>
          <cell r="H2541" t="str">
            <v>430221199503245303</v>
          </cell>
          <cell r="I2541" t="str">
            <v>柳州市技工学校</v>
          </cell>
          <cell r="J2541" t="str">
            <v>2019.10.09</v>
          </cell>
          <cell r="K2541" t="str">
            <v>2022.10.08</v>
          </cell>
          <cell r="L2541" t="str">
            <v>是</v>
          </cell>
          <cell r="M2541" t="str">
            <v>柳州</v>
          </cell>
          <cell r="N2541" t="str">
            <v>学校</v>
          </cell>
          <cell r="O2541" t="str">
            <v>本科</v>
          </cell>
          <cell r="P2541" t="str">
            <v>学士</v>
          </cell>
          <cell r="Q2541" t="str">
            <v>广西师范大学</v>
          </cell>
          <cell r="R2541" t="str">
            <v>环境设计</v>
          </cell>
          <cell r="S2541" t="str">
            <v>2018年6月</v>
          </cell>
          <cell r="T2541" t="str">
            <v>其他</v>
          </cell>
          <cell r="U2541" t="str">
            <v>H类</v>
          </cell>
          <cell r="V2541">
            <v>6000</v>
          </cell>
          <cell r="W2541">
            <v>1500</v>
          </cell>
          <cell r="X2541">
            <v>7500</v>
          </cell>
          <cell r="Y2541" t="str">
            <v>2019.10</v>
          </cell>
        </row>
        <row r="2541">
          <cell r="AA2541">
            <v>0</v>
          </cell>
          <cell r="AB2541">
            <v>12</v>
          </cell>
        </row>
        <row r="2542">
          <cell r="B2542" t="str">
            <v>唐小琴</v>
          </cell>
          <cell r="C2542" t="str">
            <v>女</v>
          </cell>
          <cell r="D2542" t="str">
            <v>汉族</v>
          </cell>
          <cell r="E2542" t="str">
            <v>1998.02.17</v>
          </cell>
          <cell r="F2542" t="str">
            <v>中国</v>
          </cell>
          <cell r="G2542" t="str">
            <v>身份证</v>
          </cell>
          <cell r="H2542" t="str">
            <v>450322199802174045</v>
          </cell>
          <cell r="I2542" t="str">
            <v>柳州市技工学校</v>
          </cell>
          <cell r="J2542" t="str">
            <v>2020.08.27</v>
          </cell>
          <cell r="K2542" t="str">
            <v>2023.08.26</v>
          </cell>
          <cell r="L2542" t="str">
            <v>是</v>
          </cell>
          <cell r="M2542" t="str">
            <v>柳州</v>
          </cell>
          <cell r="N2542" t="str">
            <v>学校</v>
          </cell>
          <cell r="O2542" t="str">
            <v>本科</v>
          </cell>
          <cell r="P2542" t="str">
            <v>学士</v>
          </cell>
          <cell r="Q2542" t="str">
            <v>商丘师范学院</v>
          </cell>
          <cell r="R2542" t="str">
            <v>汉语国际教育</v>
          </cell>
          <cell r="S2542" t="str">
            <v>2020年7月</v>
          </cell>
          <cell r="T2542" t="str">
            <v>其他</v>
          </cell>
          <cell r="U2542" t="str">
            <v>H类</v>
          </cell>
          <cell r="V2542">
            <v>6000</v>
          </cell>
          <cell r="W2542">
            <v>1500</v>
          </cell>
          <cell r="X2542">
            <v>7500</v>
          </cell>
          <cell r="Y2542">
            <v>2020.08</v>
          </cell>
        </row>
        <row r="2542">
          <cell r="AA2542">
            <v>0</v>
          </cell>
          <cell r="AB2542">
            <v>12</v>
          </cell>
        </row>
        <row r="2543">
          <cell r="B2543" t="str">
            <v>龙心语</v>
          </cell>
          <cell r="C2543" t="str">
            <v>女</v>
          </cell>
          <cell r="D2543" t="str">
            <v>汉族</v>
          </cell>
          <cell r="E2543" t="str">
            <v>1996.12.09</v>
          </cell>
          <cell r="F2543" t="str">
            <v>中国</v>
          </cell>
          <cell r="G2543" t="str">
            <v>身份证</v>
          </cell>
          <cell r="H2543" t="str">
            <v>45020519961209312X</v>
          </cell>
          <cell r="I2543" t="str">
            <v>柳州市技工学校</v>
          </cell>
          <cell r="J2543" t="str">
            <v>2019.09.04</v>
          </cell>
          <cell r="K2543" t="str">
            <v>2022.09.03</v>
          </cell>
          <cell r="L2543" t="str">
            <v>是</v>
          </cell>
          <cell r="M2543" t="str">
            <v>柳州</v>
          </cell>
          <cell r="N2543" t="str">
            <v>学校</v>
          </cell>
          <cell r="O2543" t="str">
            <v>本科</v>
          </cell>
          <cell r="P2543" t="str">
            <v>学士</v>
          </cell>
          <cell r="Q2543" t="str">
            <v>玉林师范学院</v>
          </cell>
          <cell r="R2543" t="str">
            <v>旅游管理</v>
          </cell>
          <cell r="S2543" t="str">
            <v>2019年6月</v>
          </cell>
          <cell r="T2543" t="str">
            <v>其他</v>
          </cell>
          <cell r="U2543" t="str">
            <v>H类</v>
          </cell>
          <cell r="V2543">
            <v>6000</v>
          </cell>
          <cell r="W2543">
            <v>1500</v>
          </cell>
          <cell r="X2543">
            <v>7500</v>
          </cell>
          <cell r="Y2543">
            <v>2019.09</v>
          </cell>
        </row>
        <row r="2543">
          <cell r="AA2543">
            <v>0</v>
          </cell>
          <cell r="AB2543">
            <v>12</v>
          </cell>
        </row>
        <row r="2544">
          <cell r="B2544" t="str">
            <v>李新哲</v>
          </cell>
          <cell r="C2544" t="str">
            <v>男</v>
          </cell>
          <cell r="D2544" t="str">
            <v>壮族</v>
          </cell>
          <cell r="E2544" t="str">
            <v>1996.10.09</v>
          </cell>
          <cell r="F2544" t="str">
            <v>中国</v>
          </cell>
          <cell r="G2544" t="str">
            <v>身份证</v>
          </cell>
          <cell r="H2544" t="str">
            <v>452224199610090014</v>
          </cell>
          <cell r="I2544" t="str">
            <v>柳州市技工学校</v>
          </cell>
          <cell r="J2544" t="str">
            <v>2020.08.27</v>
          </cell>
          <cell r="K2544" t="str">
            <v>2023.08.26</v>
          </cell>
          <cell r="L2544" t="str">
            <v>是</v>
          </cell>
          <cell r="M2544" t="str">
            <v>柳州</v>
          </cell>
          <cell r="N2544" t="str">
            <v>学校</v>
          </cell>
          <cell r="O2544" t="str">
            <v>本科</v>
          </cell>
          <cell r="P2544" t="str">
            <v>学士</v>
          </cell>
          <cell r="Q2544" t="str">
            <v>天津职业技术师范大学</v>
          </cell>
          <cell r="R2544" t="str">
            <v>汽车服务工程</v>
          </cell>
          <cell r="S2544" t="str">
            <v>2020年6月</v>
          </cell>
          <cell r="T2544" t="str">
            <v>其他</v>
          </cell>
          <cell r="U2544" t="str">
            <v>H类</v>
          </cell>
          <cell r="V2544">
            <v>6000</v>
          </cell>
          <cell r="W2544">
            <v>1500</v>
          </cell>
          <cell r="X2544">
            <v>7500</v>
          </cell>
          <cell r="Y2544">
            <v>2020.08</v>
          </cell>
        </row>
        <row r="2544">
          <cell r="AA2544">
            <v>0</v>
          </cell>
          <cell r="AB2544">
            <v>12</v>
          </cell>
        </row>
        <row r="2545">
          <cell r="B2545" t="str">
            <v>覃馨</v>
          </cell>
          <cell r="C2545" t="str">
            <v>女</v>
          </cell>
          <cell r="D2545" t="str">
            <v>壮族</v>
          </cell>
          <cell r="E2545" t="str">
            <v>1997.06.10</v>
          </cell>
          <cell r="F2545" t="str">
            <v>中国</v>
          </cell>
          <cell r="G2545" t="str">
            <v>身份证</v>
          </cell>
          <cell r="H2545" t="str">
            <v>450222199706101924</v>
          </cell>
          <cell r="I2545" t="str">
            <v>柳州市技工学校</v>
          </cell>
          <cell r="J2545" t="str">
            <v>2020.08.27</v>
          </cell>
          <cell r="K2545" t="str">
            <v>2023.08.26</v>
          </cell>
          <cell r="L2545" t="str">
            <v>是</v>
          </cell>
          <cell r="M2545" t="str">
            <v>柳州</v>
          </cell>
          <cell r="N2545" t="str">
            <v>学校</v>
          </cell>
          <cell r="O2545" t="str">
            <v>本科</v>
          </cell>
          <cell r="P2545" t="str">
            <v>学士</v>
          </cell>
          <cell r="Q2545" t="str">
            <v>广西师范大学</v>
          </cell>
          <cell r="R2545" t="str">
            <v>旅游管理</v>
          </cell>
          <cell r="S2545" t="str">
            <v>2020年6月</v>
          </cell>
          <cell r="T2545" t="str">
            <v>其他</v>
          </cell>
          <cell r="U2545" t="str">
            <v>H类</v>
          </cell>
          <cell r="V2545">
            <v>6000</v>
          </cell>
          <cell r="W2545">
            <v>1500</v>
          </cell>
          <cell r="X2545">
            <v>7500</v>
          </cell>
          <cell r="Y2545">
            <v>2020.08</v>
          </cell>
        </row>
        <row r="2545">
          <cell r="AA2545">
            <v>0</v>
          </cell>
          <cell r="AB2545">
            <v>12</v>
          </cell>
        </row>
        <row r="2546">
          <cell r="B2546" t="str">
            <v>韦芸芸</v>
          </cell>
          <cell r="C2546" t="str">
            <v>女</v>
          </cell>
          <cell r="D2546" t="str">
            <v>壮族</v>
          </cell>
          <cell r="E2546" t="str">
            <v>1995.11.30</v>
          </cell>
          <cell r="F2546" t="str">
            <v>中国</v>
          </cell>
          <cell r="G2546" t="str">
            <v>身份证</v>
          </cell>
          <cell r="H2546" t="str">
            <v>450122199511306027</v>
          </cell>
          <cell r="I2546" t="str">
            <v>柳州市技工学校</v>
          </cell>
          <cell r="J2546" t="str">
            <v>2020.07.10</v>
          </cell>
          <cell r="K2546" t="str">
            <v>2023.07.09</v>
          </cell>
          <cell r="L2546" t="str">
            <v>是</v>
          </cell>
          <cell r="M2546" t="str">
            <v>柳州</v>
          </cell>
          <cell r="N2546" t="str">
            <v>学校</v>
          </cell>
          <cell r="O2546" t="str">
            <v>本科</v>
          </cell>
          <cell r="P2546" t="str">
            <v>学士</v>
          </cell>
          <cell r="Q2546" t="str">
            <v>广西科技大学</v>
          </cell>
          <cell r="R2546" t="str">
            <v>汽车服务工程</v>
          </cell>
          <cell r="S2546" t="str">
            <v>2020年6月</v>
          </cell>
          <cell r="T2546" t="str">
            <v>其他</v>
          </cell>
          <cell r="U2546" t="str">
            <v>H类</v>
          </cell>
          <cell r="V2546">
            <v>6000</v>
          </cell>
          <cell r="W2546">
            <v>1500</v>
          </cell>
          <cell r="X2546">
            <v>7500</v>
          </cell>
          <cell r="Y2546">
            <v>2020.07</v>
          </cell>
        </row>
        <row r="2546">
          <cell r="AA2546">
            <v>0</v>
          </cell>
          <cell r="AB2546">
            <v>12</v>
          </cell>
        </row>
        <row r="2547">
          <cell r="B2547" t="str">
            <v>陈凌玉</v>
          </cell>
          <cell r="C2547" t="str">
            <v>女</v>
          </cell>
          <cell r="D2547" t="str">
            <v>汉族</v>
          </cell>
          <cell r="E2547" t="str">
            <v>1994.11.24</v>
          </cell>
          <cell r="F2547" t="str">
            <v>中国</v>
          </cell>
          <cell r="G2547" t="str">
            <v>身份证</v>
          </cell>
          <cell r="H2547" t="str">
            <v>450204199411240027</v>
          </cell>
          <cell r="I2547" t="str">
            <v>柳州市技工学校</v>
          </cell>
          <cell r="J2547" t="str">
            <v>2019.08.16</v>
          </cell>
          <cell r="K2547" t="str">
            <v>2022.08.15</v>
          </cell>
          <cell r="L2547" t="str">
            <v>是</v>
          </cell>
          <cell r="M2547" t="str">
            <v>柳州</v>
          </cell>
          <cell r="N2547" t="str">
            <v>学校</v>
          </cell>
          <cell r="O2547" t="str">
            <v>本科</v>
          </cell>
          <cell r="P2547" t="str">
            <v>学士</v>
          </cell>
          <cell r="Q2547" t="str">
            <v>大连海事大学</v>
          </cell>
          <cell r="R2547" t="str">
            <v>机械设计制造及其自动化</v>
          </cell>
          <cell r="S2547" t="str">
            <v>2019年7月</v>
          </cell>
          <cell r="T2547" t="str">
            <v>其他</v>
          </cell>
          <cell r="U2547" t="str">
            <v>H类</v>
          </cell>
          <cell r="V2547">
            <v>6000</v>
          </cell>
          <cell r="W2547">
            <v>1500</v>
          </cell>
          <cell r="X2547">
            <v>7500</v>
          </cell>
          <cell r="Y2547">
            <v>2019.08</v>
          </cell>
        </row>
        <row r="2547">
          <cell r="AA2547">
            <v>0</v>
          </cell>
          <cell r="AB2547">
            <v>12</v>
          </cell>
        </row>
        <row r="2549">
          <cell r="B2549" t="str">
            <v>张奕琳</v>
          </cell>
          <cell r="C2549" t="str">
            <v>女</v>
          </cell>
          <cell r="D2549" t="str">
            <v>汉</v>
          </cell>
          <cell r="E2549">
            <v>34810</v>
          </cell>
          <cell r="F2549" t="str">
            <v>中国</v>
          </cell>
          <cell r="G2549" t="str">
            <v>身份证</v>
          </cell>
          <cell r="H2549" t="str">
            <v>450211199504210824</v>
          </cell>
          <cell r="I2549" t="str">
            <v>广西柳州市城市建设投资发展集团有限公司</v>
          </cell>
          <cell r="J2549">
            <v>44322</v>
          </cell>
          <cell r="K2549">
            <v>45417</v>
          </cell>
          <cell r="L2549" t="str">
            <v>是</v>
          </cell>
          <cell r="M2549" t="str">
            <v>柳州</v>
          </cell>
          <cell r="N2549" t="str">
            <v>国企</v>
          </cell>
          <cell r="O2549" t="str">
            <v>研究生</v>
          </cell>
          <cell r="P2549" t="str">
            <v>硕士</v>
          </cell>
          <cell r="Q2549" t="str">
            <v>广西大学</v>
          </cell>
          <cell r="R2549" t="str">
            <v>法学</v>
          </cell>
          <cell r="S2549">
            <v>44013</v>
          </cell>
          <cell r="T2549" t="str">
            <v>其他</v>
          </cell>
          <cell r="U2549" t="str">
            <v>F</v>
          </cell>
          <cell r="V2549">
            <v>3000</v>
          </cell>
          <cell r="W2549">
            <v>750</v>
          </cell>
          <cell r="X2549">
            <v>3750</v>
          </cell>
          <cell r="Y2549">
            <v>44056</v>
          </cell>
          <cell r="Z2549">
            <v>44652</v>
          </cell>
          <cell r="AA2549">
            <v>20</v>
          </cell>
          <cell r="AB2549">
            <v>3</v>
          </cell>
          <cell r="AC2549">
            <v>23</v>
          </cell>
        </row>
        <row r="2550">
          <cell r="B2550" t="str">
            <v>王梦琪</v>
          </cell>
          <cell r="C2550" t="str">
            <v>女</v>
          </cell>
          <cell r="D2550" t="str">
            <v>汉</v>
          </cell>
          <cell r="E2550">
            <v>33082</v>
          </cell>
          <cell r="F2550" t="str">
            <v>中国</v>
          </cell>
          <cell r="G2550" t="str">
            <v>身份证</v>
          </cell>
          <cell r="H2550" t="str">
            <v>152101199007280023</v>
          </cell>
          <cell r="I2550" t="str">
            <v>广西柳州市城市建设投资发展集团有限公司</v>
          </cell>
          <cell r="J2550">
            <v>44378</v>
          </cell>
          <cell r="K2550">
            <v>45473</v>
          </cell>
          <cell r="L2550" t="str">
            <v>是</v>
          </cell>
          <cell r="M2550" t="str">
            <v>柳州</v>
          </cell>
          <cell r="N2550" t="str">
            <v>国企</v>
          </cell>
          <cell r="O2550" t="str">
            <v>研究生</v>
          </cell>
          <cell r="P2550" t="str">
            <v>硕士</v>
          </cell>
          <cell r="Q2550" t="str">
            <v>吉林大学</v>
          </cell>
          <cell r="R2550" t="str">
            <v>会计学</v>
          </cell>
          <cell r="S2550">
            <v>43647</v>
          </cell>
          <cell r="T2550" t="str">
            <v>一流建设高校</v>
          </cell>
          <cell r="U2550" t="str">
            <v>F</v>
          </cell>
          <cell r="V2550">
            <v>3000</v>
          </cell>
          <cell r="W2550">
            <v>750</v>
          </cell>
          <cell r="X2550">
            <v>3750</v>
          </cell>
          <cell r="Y2550">
            <v>43651</v>
          </cell>
          <cell r="Z2550">
            <v>44652</v>
          </cell>
          <cell r="AA2550">
            <v>33</v>
          </cell>
          <cell r="AB2550">
            <v>3</v>
          </cell>
          <cell r="AC2550">
            <v>36</v>
          </cell>
        </row>
        <row r="2551">
          <cell r="B2551" t="str">
            <v>唐玉娟</v>
          </cell>
          <cell r="C2551" t="str">
            <v>女</v>
          </cell>
          <cell r="D2551" t="str">
            <v>瑶</v>
          </cell>
          <cell r="E2551" t="str">
            <v>1996年10月9日</v>
          </cell>
          <cell r="F2551" t="str">
            <v>中国</v>
          </cell>
          <cell r="G2551" t="str">
            <v>居民身份证</v>
          </cell>
          <cell r="H2551" t="str">
            <v>452228199610092023</v>
          </cell>
          <cell r="I2551" t="str">
            <v>柳州市城市投资建设发展有限公司</v>
          </cell>
          <cell r="J2551">
            <v>44322</v>
          </cell>
          <cell r="K2551">
            <v>45417</v>
          </cell>
          <cell r="L2551" t="str">
            <v>是</v>
          </cell>
          <cell r="M2551" t="str">
            <v>柳州市</v>
          </cell>
          <cell r="N2551" t="str">
            <v>企业</v>
          </cell>
          <cell r="O2551" t="str">
            <v>本科</v>
          </cell>
          <cell r="P2551" t="str">
            <v>学士</v>
          </cell>
          <cell r="Q2551" t="str">
            <v>中国海洋大学</v>
          </cell>
          <cell r="R2551" t="str">
            <v>英语</v>
          </cell>
          <cell r="S2551">
            <v>43617</v>
          </cell>
          <cell r="T2551" t="str">
            <v>一流建设高校</v>
          </cell>
          <cell r="U2551" t="str">
            <v>G</v>
          </cell>
          <cell r="V2551">
            <v>1500</v>
          </cell>
          <cell r="W2551">
            <v>375</v>
          </cell>
          <cell r="X2551">
            <v>1875</v>
          </cell>
          <cell r="Y2551">
            <v>44317</v>
          </cell>
          <cell r="Z2551">
            <v>44653</v>
          </cell>
          <cell r="AA2551">
            <v>11</v>
          </cell>
          <cell r="AB2551">
            <v>3</v>
          </cell>
          <cell r="AC2551">
            <v>14</v>
          </cell>
        </row>
        <row r="2552">
          <cell r="B2552" t="str">
            <v>张华超</v>
          </cell>
          <cell r="C2552" t="str">
            <v>男</v>
          </cell>
          <cell r="D2552" t="str">
            <v>汉</v>
          </cell>
          <cell r="E2552">
            <v>36050</v>
          </cell>
          <cell r="F2552" t="str">
            <v>中国</v>
          </cell>
          <cell r="G2552" t="str">
            <v>居民身份证</v>
          </cell>
          <cell r="H2552" t="str">
            <v>45088119980912235X</v>
          </cell>
          <cell r="I2552" t="str">
            <v>柳州市城市投资建设发展有限公司</v>
          </cell>
          <cell r="J2552">
            <v>44567</v>
          </cell>
          <cell r="K2552">
            <v>45662</v>
          </cell>
          <cell r="L2552" t="str">
            <v>是</v>
          </cell>
          <cell r="M2552" t="str">
            <v>柳州市</v>
          </cell>
          <cell r="N2552" t="str">
            <v>企业</v>
          </cell>
          <cell r="O2552" t="str">
            <v>本科</v>
          </cell>
          <cell r="P2552" t="str">
            <v>学士</v>
          </cell>
          <cell r="Q2552" t="str">
            <v>广西科技大学</v>
          </cell>
          <cell r="R2552" t="str">
            <v>自动化</v>
          </cell>
          <cell r="S2552">
            <v>44378</v>
          </cell>
          <cell r="T2552" t="str">
            <v>其他</v>
          </cell>
          <cell r="U2552" t="str">
            <v>H</v>
          </cell>
          <cell r="V2552">
            <v>3000</v>
          </cell>
          <cell r="W2552">
            <v>750</v>
          </cell>
          <cell r="X2552">
            <v>3750</v>
          </cell>
          <cell r="Y2552">
            <v>44562</v>
          </cell>
        </row>
        <row r="2552">
          <cell r="AA2552">
            <v>0</v>
          </cell>
          <cell r="AB2552">
            <v>6</v>
          </cell>
          <cell r="AC2552">
            <v>6</v>
          </cell>
        </row>
        <row r="2553">
          <cell r="B2553" t="str">
            <v>唐泽宇</v>
          </cell>
          <cell r="C2553" t="str">
            <v>男</v>
          </cell>
          <cell r="D2553" t="str">
            <v>汉</v>
          </cell>
          <cell r="E2553">
            <v>35487</v>
          </cell>
          <cell r="F2553" t="str">
            <v>中国</v>
          </cell>
          <cell r="G2553" t="str">
            <v>身份证</v>
          </cell>
          <cell r="H2553" t="str">
            <v>450205199702260411</v>
          </cell>
          <cell r="I2553" t="str">
            <v>广西柳州市建设投资开发有限责任公司</v>
          </cell>
          <cell r="J2553">
            <v>44477</v>
          </cell>
          <cell r="K2553">
            <v>45572</v>
          </cell>
          <cell r="L2553" t="str">
            <v>是</v>
          </cell>
          <cell r="M2553" t="str">
            <v>柳州</v>
          </cell>
          <cell r="N2553" t="str">
            <v>国企</v>
          </cell>
          <cell r="O2553" t="str">
            <v>本科</v>
          </cell>
          <cell r="P2553" t="str">
            <v>学士</v>
          </cell>
          <cell r="Q2553" t="str">
            <v>湖南大学</v>
          </cell>
          <cell r="R2553" t="str">
            <v>应用数学</v>
          </cell>
          <cell r="S2553">
            <v>44013</v>
          </cell>
          <cell r="T2553" t="str">
            <v>双一流</v>
          </cell>
          <cell r="U2553" t="str">
            <v>G</v>
          </cell>
          <cell r="V2553">
            <v>4500</v>
          </cell>
          <cell r="W2553">
            <v>1125</v>
          </cell>
          <cell r="X2553">
            <v>5625</v>
          </cell>
          <cell r="Y2553">
            <v>44470</v>
          </cell>
        </row>
        <row r="2553">
          <cell r="AA2553">
            <v>0</v>
          </cell>
          <cell r="AB2553">
            <v>9</v>
          </cell>
          <cell r="AC2553">
            <v>9</v>
          </cell>
        </row>
        <row r="2554">
          <cell r="B2554" t="str">
            <v>何凤琴</v>
          </cell>
          <cell r="C2554" t="str">
            <v>女</v>
          </cell>
          <cell r="D2554" t="str">
            <v>汉</v>
          </cell>
          <cell r="E2554">
            <v>35012</v>
          </cell>
          <cell r="F2554" t="str">
            <v>中国</v>
          </cell>
          <cell r="G2554" t="str">
            <v>身份证</v>
          </cell>
          <cell r="H2554" t="str">
            <v>452127199511090928</v>
          </cell>
          <cell r="I2554" t="str">
            <v>柳州市安居建设投资开发有限公司</v>
          </cell>
          <cell r="J2554">
            <v>43385</v>
          </cell>
          <cell r="K2554">
            <v>44845</v>
          </cell>
          <cell r="L2554" t="str">
            <v>是</v>
          </cell>
          <cell r="M2554" t="str">
            <v>柳州市</v>
          </cell>
          <cell r="N2554" t="str">
            <v>企业</v>
          </cell>
          <cell r="O2554" t="str">
            <v>本科</v>
          </cell>
          <cell r="P2554" t="str">
            <v>学士</v>
          </cell>
          <cell r="Q2554" t="str">
            <v>广西师范大学漓江学院</v>
          </cell>
          <cell r="R2554" t="str">
            <v>金融学</v>
          </cell>
          <cell r="S2554">
            <v>43252</v>
          </cell>
          <cell r="T2554" t="str">
            <v>其他</v>
          </cell>
          <cell r="U2554" t="str">
            <v>H</v>
          </cell>
          <cell r="V2554">
            <v>6000</v>
          </cell>
          <cell r="W2554">
            <v>1500</v>
          </cell>
          <cell r="X2554">
            <v>7500</v>
          </cell>
          <cell r="Y2554" t="str">
            <v>2018年10月</v>
          </cell>
        </row>
        <row r="2554">
          <cell r="AA2554">
            <v>0</v>
          </cell>
          <cell r="AB2554">
            <v>12</v>
          </cell>
          <cell r="AC2554">
            <v>12</v>
          </cell>
        </row>
        <row r="2555">
          <cell r="B2555" t="str">
            <v>李婧祺</v>
          </cell>
          <cell r="C2555" t="str">
            <v>女</v>
          </cell>
          <cell r="D2555" t="str">
            <v>汉</v>
          </cell>
          <cell r="E2555">
            <v>35739</v>
          </cell>
          <cell r="F2555" t="str">
            <v>中国</v>
          </cell>
          <cell r="G2555" t="str">
            <v>身份证</v>
          </cell>
          <cell r="H2555" t="str">
            <v>450205199711050029</v>
          </cell>
          <cell r="I2555" t="str">
            <v>柳州市城乡规划设计研究院有限公司</v>
          </cell>
          <cell r="J2555">
            <v>44348</v>
          </cell>
          <cell r="K2555">
            <v>45443</v>
          </cell>
          <cell r="L2555" t="str">
            <v>是</v>
          </cell>
          <cell r="M2555" t="str">
            <v>广西柳州</v>
          </cell>
          <cell r="N2555" t="str">
            <v>企业</v>
          </cell>
          <cell r="O2555" t="str">
            <v>本科</v>
          </cell>
          <cell r="P2555" t="str">
            <v>学士</v>
          </cell>
          <cell r="Q2555" t="str">
            <v>河海大学</v>
          </cell>
          <cell r="R2555" t="str">
            <v>土地资源管理</v>
          </cell>
          <cell r="S2555">
            <v>43999</v>
          </cell>
          <cell r="T2555" t="str">
            <v>其他</v>
          </cell>
          <cell r="U2555" t="str">
            <v>H</v>
          </cell>
          <cell r="V2555">
            <v>6000</v>
          </cell>
          <cell r="W2555">
            <v>1500</v>
          </cell>
          <cell r="X2555">
            <v>7500</v>
          </cell>
          <cell r="Y2555">
            <v>44348</v>
          </cell>
        </row>
        <row r="2555">
          <cell r="AA2555">
            <v>0</v>
          </cell>
          <cell r="AB2555">
            <v>12</v>
          </cell>
          <cell r="AC2555">
            <v>12</v>
          </cell>
        </row>
        <row r="2556">
          <cell r="B2556" t="str">
            <v>黄阳春</v>
          </cell>
          <cell r="C2556" t="str">
            <v>男</v>
          </cell>
          <cell r="D2556" t="str">
            <v>壮</v>
          </cell>
          <cell r="E2556">
            <v>33054</v>
          </cell>
          <cell r="F2556" t="str">
            <v>中国</v>
          </cell>
          <cell r="G2556" t="str">
            <v>身份证</v>
          </cell>
          <cell r="H2556" t="str">
            <v>452231199006303515</v>
          </cell>
          <cell r="I2556" t="str">
            <v>柳州市城乡规划设计研究院有限公司</v>
          </cell>
          <cell r="J2556">
            <v>44256</v>
          </cell>
          <cell r="K2556">
            <v>45381</v>
          </cell>
          <cell r="L2556" t="str">
            <v>是</v>
          </cell>
          <cell r="M2556" t="str">
            <v>广西柳州</v>
          </cell>
          <cell r="N2556" t="str">
            <v>企业</v>
          </cell>
          <cell r="O2556" t="str">
            <v>本科</v>
          </cell>
          <cell r="P2556" t="str">
            <v>学士</v>
          </cell>
          <cell r="Q2556" t="str">
            <v>北京建筑大学</v>
          </cell>
          <cell r="R2556" t="str">
            <v>地理信息系统</v>
          </cell>
          <cell r="S2556">
            <v>41821</v>
          </cell>
          <cell r="T2556" t="str">
            <v>一流建设高校</v>
          </cell>
          <cell r="U2556" t="str">
            <v>H</v>
          </cell>
          <cell r="V2556">
            <v>2500</v>
          </cell>
          <cell r="W2556">
            <v>625</v>
          </cell>
          <cell r="X2556">
            <v>3125</v>
          </cell>
          <cell r="Y2556">
            <v>44256</v>
          </cell>
          <cell r="Z2556">
            <v>44440</v>
          </cell>
          <cell r="AA2556">
            <v>7</v>
          </cell>
          <cell r="AB2556">
            <v>5</v>
          </cell>
          <cell r="AC2556">
            <v>12</v>
          </cell>
        </row>
        <row r="2557">
          <cell r="B2557" t="str">
            <v>文子慧</v>
          </cell>
          <cell r="C2557" t="str">
            <v>女</v>
          </cell>
          <cell r="D2557" t="str">
            <v>汉</v>
          </cell>
          <cell r="E2557" t="str">
            <v>1994年9月29日</v>
          </cell>
          <cell r="F2557" t="str">
            <v>中国</v>
          </cell>
          <cell r="G2557" t="str">
            <v>身份证</v>
          </cell>
          <cell r="H2557" t="str">
            <v>450324199409292822</v>
          </cell>
          <cell r="I2557" t="str">
            <v>柳州市城乡规划设计研究院有限公司</v>
          </cell>
          <cell r="J2557">
            <v>44013</v>
          </cell>
          <cell r="K2557">
            <v>44012</v>
          </cell>
          <cell r="L2557" t="str">
            <v>是</v>
          </cell>
          <cell r="M2557" t="str">
            <v>广西柳州</v>
          </cell>
          <cell r="N2557" t="str">
            <v>企业</v>
          </cell>
          <cell r="O2557" t="str">
            <v>研究生</v>
          </cell>
          <cell r="P2557" t="str">
            <v>硕士</v>
          </cell>
          <cell r="Q2557" t="str">
            <v>西安建筑科技大学</v>
          </cell>
          <cell r="R2557" t="str">
            <v>交通运输工程</v>
          </cell>
          <cell r="S2557">
            <v>44012</v>
          </cell>
          <cell r="T2557" t="str">
            <v>其他</v>
          </cell>
          <cell r="U2557" t="str">
            <v>F</v>
          </cell>
          <cell r="V2557">
            <v>12000</v>
          </cell>
          <cell r="W2557">
            <v>3000</v>
          </cell>
          <cell r="X2557">
            <v>15000</v>
          </cell>
          <cell r="Y2557">
            <v>44013</v>
          </cell>
          <cell r="Z2557">
            <v>44013</v>
          </cell>
          <cell r="AA2557">
            <v>12</v>
          </cell>
          <cell r="AB2557">
            <v>12</v>
          </cell>
          <cell r="AC2557">
            <v>24</v>
          </cell>
        </row>
        <row r="2558">
          <cell r="B2558" t="str">
            <v>张智</v>
          </cell>
          <cell r="C2558" t="str">
            <v>男</v>
          </cell>
          <cell r="D2558" t="str">
            <v>回</v>
          </cell>
          <cell r="E2558" t="str">
            <v>1989年02月08日</v>
          </cell>
          <cell r="F2558" t="str">
            <v>中国</v>
          </cell>
          <cell r="G2558" t="str">
            <v>身份证</v>
          </cell>
          <cell r="H2558" t="str">
            <v>450202198902080016</v>
          </cell>
          <cell r="I2558" t="str">
            <v>柳州市建筑设计科学研究院有限公司</v>
          </cell>
          <cell r="J2558">
            <v>43678</v>
          </cell>
          <cell r="K2558">
            <v>45046</v>
          </cell>
          <cell r="L2558" t="str">
            <v>是</v>
          </cell>
          <cell r="M2558" t="str">
            <v>柳州</v>
          </cell>
          <cell r="N2558" t="str">
            <v>企业</v>
          </cell>
          <cell r="O2558" t="str">
            <v>研究生</v>
          </cell>
          <cell r="P2558" t="str">
            <v>硕士</v>
          </cell>
          <cell r="Q2558" t="str">
            <v>德国安哈尔特应用技术大学</v>
          </cell>
          <cell r="R2558" t="str">
            <v>建筑学</v>
          </cell>
          <cell r="S2558">
            <v>42948</v>
          </cell>
          <cell r="T2558" t="str">
            <v>其他</v>
          </cell>
          <cell r="U2558" t="str">
            <v>F</v>
          </cell>
          <cell r="V2558">
            <v>3000</v>
          </cell>
          <cell r="W2558">
            <v>750</v>
          </cell>
          <cell r="X2558">
            <v>3750</v>
          </cell>
          <cell r="Y2558">
            <v>43678</v>
          </cell>
          <cell r="Z2558">
            <v>44652</v>
          </cell>
          <cell r="AA2558">
            <v>32</v>
          </cell>
          <cell r="AB2558">
            <v>3</v>
          </cell>
          <cell r="AC2558">
            <v>35</v>
          </cell>
        </row>
        <row r="2559">
          <cell r="B2559" t="str">
            <v>梁乘玮</v>
          </cell>
          <cell r="C2559" t="str">
            <v>男</v>
          </cell>
          <cell r="D2559" t="str">
            <v>汉</v>
          </cell>
          <cell r="E2559" t="str">
            <v>1991年10月15日</v>
          </cell>
          <cell r="F2559" t="str">
            <v>中国</v>
          </cell>
          <cell r="G2559" t="str">
            <v>身份证</v>
          </cell>
          <cell r="H2559" t="str">
            <v>411521199110152513</v>
          </cell>
          <cell r="I2559" t="str">
            <v>柳州市建筑设计科学研究院有限公司</v>
          </cell>
          <cell r="J2559">
            <v>43647</v>
          </cell>
          <cell r="K2559">
            <v>45046</v>
          </cell>
          <cell r="L2559" t="str">
            <v>是</v>
          </cell>
          <cell r="M2559" t="str">
            <v>柳州</v>
          </cell>
          <cell r="N2559" t="str">
            <v>企业</v>
          </cell>
          <cell r="O2559" t="str">
            <v>研究生</v>
          </cell>
          <cell r="P2559" t="str">
            <v>硕士</v>
          </cell>
          <cell r="Q2559" t="str">
            <v>广西科技大学</v>
          </cell>
          <cell r="R2559" t="str">
            <v>土木工程</v>
          </cell>
          <cell r="S2559">
            <v>43617</v>
          </cell>
          <cell r="T2559" t="str">
            <v>其他</v>
          </cell>
          <cell r="U2559" t="str">
            <v>F</v>
          </cell>
          <cell r="V2559">
            <v>3000</v>
          </cell>
          <cell r="W2559">
            <v>750</v>
          </cell>
          <cell r="X2559">
            <v>3750</v>
          </cell>
          <cell r="Y2559">
            <v>43647</v>
          </cell>
          <cell r="Z2559">
            <v>44652</v>
          </cell>
          <cell r="AA2559">
            <v>33</v>
          </cell>
          <cell r="AB2559">
            <v>3</v>
          </cell>
          <cell r="AC2559">
            <v>36</v>
          </cell>
        </row>
        <row r="2560">
          <cell r="B2560" t="str">
            <v>李春俏</v>
          </cell>
          <cell r="C2560" t="str">
            <v>女</v>
          </cell>
          <cell r="D2560" t="str">
            <v>壮</v>
          </cell>
          <cell r="E2560" t="str">
            <v>1990年04月25日</v>
          </cell>
          <cell r="F2560" t="str">
            <v>中国</v>
          </cell>
          <cell r="G2560" t="str">
            <v>身份证</v>
          </cell>
          <cell r="H2560" t="str">
            <v>452231199004250544</v>
          </cell>
          <cell r="I2560" t="str">
            <v>柳州市建筑设计科学研究院有限公司</v>
          </cell>
          <cell r="J2560">
            <v>43647</v>
          </cell>
          <cell r="K2560">
            <v>45046</v>
          </cell>
          <cell r="L2560" t="str">
            <v>是</v>
          </cell>
          <cell r="M2560" t="str">
            <v>柳州</v>
          </cell>
          <cell r="N2560" t="str">
            <v>企业</v>
          </cell>
          <cell r="O2560" t="str">
            <v>研究生</v>
          </cell>
          <cell r="P2560" t="str">
            <v>硕士</v>
          </cell>
          <cell r="Q2560" t="str">
            <v>桂林理工大学</v>
          </cell>
          <cell r="R2560" t="str">
            <v>工程设计工程</v>
          </cell>
          <cell r="S2560">
            <v>43617</v>
          </cell>
          <cell r="T2560" t="str">
            <v>其他</v>
          </cell>
          <cell r="U2560" t="str">
            <v>F</v>
          </cell>
          <cell r="V2560">
            <v>3000</v>
          </cell>
          <cell r="W2560">
            <v>750</v>
          </cell>
          <cell r="X2560">
            <v>3750</v>
          </cell>
          <cell r="Y2560">
            <v>43647</v>
          </cell>
          <cell r="Z2560">
            <v>44652</v>
          </cell>
          <cell r="AA2560">
            <v>33</v>
          </cell>
          <cell r="AB2560">
            <v>3</v>
          </cell>
          <cell r="AC2560">
            <v>36</v>
          </cell>
        </row>
        <row r="2561">
          <cell r="B2561" t="str">
            <v>曾莎莎</v>
          </cell>
          <cell r="C2561" t="str">
            <v>女</v>
          </cell>
          <cell r="D2561" t="str">
            <v>壮</v>
          </cell>
          <cell r="E2561" t="str">
            <v>1993年08月08日</v>
          </cell>
          <cell r="F2561" t="str">
            <v>中国</v>
          </cell>
          <cell r="G2561" t="str">
            <v>身份证</v>
          </cell>
          <cell r="H2561" t="str">
            <v>45222619930808066X</v>
          </cell>
          <cell r="I2561" t="str">
            <v>柳州市建筑设计科学研究院有限公司</v>
          </cell>
          <cell r="J2561">
            <v>43647</v>
          </cell>
          <cell r="K2561">
            <v>45046</v>
          </cell>
          <cell r="L2561" t="str">
            <v>是</v>
          </cell>
          <cell r="M2561" t="str">
            <v>柳州</v>
          </cell>
          <cell r="N2561" t="str">
            <v>企业</v>
          </cell>
          <cell r="O2561" t="str">
            <v>研究生</v>
          </cell>
          <cell r="P2561" t="str">
            <v>硕士</v>
          </cell>
          <cell r="Q2561" t="str">
            <v>桂林理工大学</v>
          </cell>
          <cell r="R2561" t="str">
            <v>土木工程</v>
          </cell>
          <cell r="S2561">
            <v>43617</v>
          </cell>
          <cell r="T2561" t="str">
            <v>其他</v>
          </cell>
          <cell r="U2561" t="str">
            <v>F</v>
          </cell>
          <cell r="V2561">
            <v>3000</v>
          </cell>
          <cell r="W2561">
            <v>750</v>
          </cell>
          <cell r="X2561">
            <v>3750</v>
          </cell>
          <cell r="Y2561">
            <v>43647</v>
          </cell>
          <cell r="Z2561">
            <v>44652</v>
          </cell>
          <cell r="AA2561">
            <v>33</v>
          </cell>
          <cell r="AB2561">
            <v>3</v>
          </cell>
          <cell r="AC2561">
            <v>36</v>
          </cell>
        </row>
        <row r="2562">
          <cell r="B2562" t="str">
            <v>黄楚钧</v>
          </cell>
          <cell r="C2562" t="str">
            <v>女</v>
          </cell>
          <cell r="D2562" t="str">
            <v>汉</v>
          </cell>
          <cell r="E2562" t="str">
            <v>1996年03月23日</v>
          </cell>
          <cell r="F2562" t="str">
            <v>中国</v>
          </cell>
          <cell r="G2562" t="str">
            <v>身份证</v>
          </cell>
          <cell r="H2562" t="str">
            <v>450204199603230325</v>
          </cell>
          <cell r="I2562" t="str">
            <v>柳州市建筑设计科学研究院有限公司</v>
          </cell>
          <cell r="J2562">
            <v>43647</v>
          </cell>
          <cell r="K2562">
            <v>45046</v>
          </cell>
          <cell r="L2562" t="str">
            <v>是</v>
          </cell>
          <cell r="M2562" t="str">
            <v>柳州</v>
          </cell>
          <cell r="N2562" t="str">
            <v>企业</v>
          </cell>
          <cell r="O2562" t="str">
            <v>本科</v>
          </cell>
          <cell r="P2562" t="str">
            <v>学士</v>
          </cell>
          <cell r="Q2562" t="str">
            <v>湖南大学</v>
          </cell>
          <cell r="R2562" t="str">
            <v>建筑学</v>
          </cell>
          <cell r="S2562">
            <v>43617</v>
          </cell>
          <cell r="T2562" t="str">
            <v>一流建设高校</v>
          </cell>
          <cell r="U2562" t="str">
            <v>G</v>
          </cell>
          <cell r="V2562">
            <v>1500</v>
          </cell>
          <cell r="W2562">
            <v>375</v>
          </cell>
          <cell r="X2562">
            <v>1875</v>
          </cell>
          <cell r="Y2562">
            <v>43647</v>
          </cell>
          <cell r="Z2562">
            <v>44652</v>
          </cell>
          <cell r="AA2562">
            <v>33</v>
          </cell>
          <cell r="AB2562">
            <v>3</v>
          </cell>
          <cell r="AC2562">
            <v>36</v>
          </cell>
        </row>
        <row r="2563">
          <cell r="B2563" t="str">
            <v>梁熳</v>
          </cell>
          <cell r="C2563" t="str">
            <v>女</v>
          </cell>
          <cell r="D2563" t="str">
            <v>汉</v>
          </cell>
          <cell r="E2563" t="str">
            <v>1995年09月25日</v>
          </cell>
          <cell r="F2563" t="str">
            <v>中国</v>
          </cell>
          <cell r="G2563" t="str">
            <v>身份证</v>
          </cell>
          <cell r="H2563" t="str">
            <v>450205199509250422</v>
          </cell>
          <cell r="I2563" t="str">
            <v>柳州市建筑设计科学研究院有限公司</v>
          </cell>
          <cell r="J2563">
            <v>43647</v>
          </cell>
          <cell r="K2563">
            <v>45046</v>
          </cell>
          <cell r="L2563" t="str">
            <v>是</v>
          </cell>
          <cell r="M2563" t="str">
            <v>柳州</v>
          </cell>
          <cell r="N2563" t="str">
            <v>企业</v>
          </cell>
          <cell r="O2563" t="str">
            <v>本科</v>
          </cell>
          <cell r="P2563" t="str">
            <v>学士</v>
          </cell>
          <cell r="Q2563" t="str">
            <v>广西大学</v>
          </cell>
          <cell r="R2563" t="str">
            <v>土木工程</v>
          </cell>
          <cell r="S2563">
            <v>43617</v>
          </cell>
          <cell r="T2563" t="str">
            <v>非一流高校的一流建设学科</v>
          </cell>
          <cell r="U2563" t="str">
            <v>G</v>
          </cell>
          <cell r="V2563">
            <v>1500</v>
          </cell>
          <cell r="W2563">
            <v>375</v>
          </cell>
          <cell r="X2563">
            <v>1875</v>
          </cell>
          <cell r="Y2563">
            <v>43647</v>
          </cell>
          <cell r="Z2563">
            <v>44652</v>
          </cell>
          <cell r="AA2563">
            <v>33</v>
          </cell>
          <cell r="AB2563">
            <v>3</v>
          </cell>
          <cell r="AC2563">
            <v>36</v>
          </cell>
        </row>
        <row r="2564">
          <cell r="B2564" t="str">
            <v>蓝雪梅</v>
          </cell>
          <cell r="C2564" t="str">
            <v>女</v>
          </cell>
          <cell r="D2564" t="str">
            <v>汉</v>
          </cell>
          <cell r="E2564" t="str">
            <v>1995年10月01日</v>
          </cell>
          <cell r="F2564" t="str">
            <v>中国</v>
          </cell>
          <cell r="G2564" t="str">
            <v>身份证</v>
          </cell>
          <cell r="H2564" t="str">
            <v>450922199510010260</v>
          </cell>
          <cell r="I2564" t="str">
            <v>柳州市建筑设计科学研究院有限公司</v>
          </cell>
          <cell r="J2564">
            <v>43647</v>
          </cell>
          <cell r="K2564">
            <v>45046</v>
          </cell>
          <cell r="L2564" t="str">
            <v>是</v>
          </cell>
          <cell r="M2564" t="str">
            <v>柳州</v>
          </cell>
          <cell r="N2564" t="str">
            <v>企业</v>
          </cell>
          <cell r="O2564" t="str">
            <v>本科</v>
          </cell>
          <cell r="P2564" t="str">
            <v>学士</v>
          </cell>
          <cell r="Q2564" t="str">
            <v>广西大学</v>
          </cell>
          <cell r="R2564" t="str">
            <v>土木工程</v>
          </cell>
          <cell r="S2564">
            <v>43617</v>
          </cell>
          <cell r="T2564" t="str">
            <v>非一流高校的一流建设学科</v>
          </cell>
          <cell r="U2564" t="str">
            <v>G</v>
          </cell>
          <cell r="V2564">
            <v>1500</v>
          </cell>
          <cell r="W2564">
            <v>375</v>
          </cell>
          <cell r="X2564">
            <v>1875</v>
          </cell>
          <cell r="Y2564">
            <v>43647</v>
          </cell>
          <cell r="Z2564">
            <v>44652</v>
          </cell>
          <cell r="AA2564">
            <v>33</v>
          </cell>
          <cell r="AB2564">
            <v>3</v>
          </cell>
          <cell r="AC2564">
            <v>36</v>
          </cell>
        </row>
        <row r="2565">
          <cell r="B2565" t="str">
            <v>罗展鹏</v>
          </cell>
          <cell r="C2565" t="str">
            <v>男</v>
          </cell>
          <cell r="D2565" t="str">
            <v>汉</v>
          </cell>
          <cell r="E2565" t="str">
            <v>1996年01月02日</v>
          </cell>
          <cell r="F2565" t="str">
            <v>中国</v>
          </cell>
          <cell r="G2565" t="str">
            <v>身份证</v>
          </cell>
          <cell r="H2565" t="str">
            <v>450203199601021013</v>
          </cell>
          <cell r="I2565" t="str">
            <v>柳州市建筑设计科学研究院有限公司</v>
          </cell>
          <cell r="J2565">
            <v>43647</v>
          </cell>
          <cell r="K2565">
            <v>45046</v>
          </cell>
          <cell r="L2565" t="str">
            <v>是</v>
          </cell>
          <cell r="M2565" t="str">
            <v>柳州</v>
          </cell>
          <cell r="N2565" t="str">
            <v>企业</v>
          </cell>
          <cell r="O2565" t="str">
            <v>本科</v>
          </cell>
          <cell r="P2565" t="str">
            <v>学士</v>
          </cell>
          <cell r="Q2565" t="str">
            <v>广西大学</v>
          </cell>
          <cell r="R2565" t="str">
            <v>土木工程</v>
          </cell>
          <cell r="S2565">
            <v>43617</v>
          </cell>
          <cell r="T2565" t="str">
            <v>非一流高校的一流建设学科</v>
          </cell>
          <cell r="U2565" t="str">
            <v>G</v>
          </cell>
          <cell r="V2565">
            <v>1500</v>
          </cell>
          <cell r="W2565">
            <v>375</v>
          </cell>
          <cell r="X2565">
            <v>1875</v>
          </cell>
          <cell r="Y2565">
            <v>43647</v>
          </cell>
          <cell r="Z2565">
            <v>44652</v>
          </cell>
          <cell r="AA2565">
            <v>33</v>
          </cell>
          <cell r="AB2565">
            <v>3</v>
          </cell>
          <cell r="AC2565">
            <v>36</v>
          </cell>
        </row>
        <row r="2566">
          <cell r="B2566" t="str">
            <v>易正浩</v>
          </cell>
          <cell r="C2566" t="str">
            <v>男</v>
          </cell>
          <cell r="D2566" t="str">
            <v>汉</v>
          </cell>
          <cell r="E2566" t="str">
            <v>1997年02月16日</v>
          </cell>
          <cell r="F2566" t="str">
            <v>中国</v>
          </cell>
          <cell r="G2566" t="str">
            <v>身份证</v>
          </cell>
          <cell r="H2566" t="str">
            <v>450202199702160315</v>
          </cell>
          <cell r="I2566" t="str">
            <v>柳州市建筑设计科学研究院有限公司</v>
          </cell>
          <cell r="J2566">
            <v>44075</v>
          </cell>
          <cell r="K2566">
            <v>45170</v>
          </cell>
          <cell r="L2566" t="str">
            <v>是</v>
          </cell>
          <cell r="M2566" t="str">
            <v>柳州</v>
          </cell>
          <cell r="N2566" t="str">
            <v>企业</v>
          </cell>
          <cell r="O2566" t="str">
            <v>本科</v>
          </cell>
          <cell r="P2566" t="str">
            <v>学士</v>
          </cell>
          <cell r="Q2566" t="str">
            <v>山东大学</v>
          </cell>
          <cell r="R2566" t="str">
            <v>科学社会主义</v>
          </cell>
          <cell r="S2566">
            <v>43647</v>
          </cell>
          <cell r="T2566" t="str">
            <v>一流建设高校</v>
          </cell>
          <cell r="U2566" t="str">
            <v>G</v>
          </cell>
          <cell r="V2566">
            <v>1500</v>
          </cell>
          <cell r="W2566">
            <v>375</v>
          </cell>
          <cell r="X2566">
            <v>1875</v>
          </cell>
          <cell r="Y2566">
            <v>44075</v>
          </cell>
          <cell r="Z2566">
            <v>44652</v>
          </cell>
          <cell r="AA2566">
            <v>19</v>
          </cell>
          <cell r="AB2566">
            <v>3</v>
          </cell>
          <cell r="AC2566">
            <v>22</v>
          </cell>
        </row>
        <row r="2567">
          <cell r="B2567" t="str">
            <v>张泽俊</v>
          </cell>
          <cell r="C2567" t="str">
            <v>男</v>
          </cell>
          <cell r="D2567" t="str">
            <v>汉</v>
          </cell>
          <cell r="E2567" t="str">
            <v>1994年06月25日</v>
          </cell>
          <cell r="F2567" t="str">
            <v>中国</v>
          </cell>
          <cell r="G2567" t="str">
            <v>身份证</v>
          </cell>
          <cell r="H2567" t="str">
            <v>350622199406250010</v>
          </cell>
          <cell r="I2567" t="str">
            <v>柳州市建筑设计科学研究院有限公司</v>
          </cell>
          <cell r="J2567">
            <v>44019</v>
          </cell>
          <cell r="K2567">
            <v>45169</v>
          </cell>
          <cell r="L2567" t="str">
            <v>是</v>
          </cell>
          <cell r="M2567" t="str">
            <v>柳州</v>
          </cell>
          <cell r="N2567" t="str">
            <v>企业</v>
          </cell>
          <cell r="O2567" t="str">
            <v>研究生</v>
          </cell>
          <cell r="P2567" t="str">
            <v>硕士</v>
          </cell>
          <cell r="Q2567" t="str">
            <v>广西科技大学</v>
          </cell>
          <cell r="R2567" t="str">
            <v>土木工程</v>
          </cell>
          <cell r="S2567">
            <v>43983</v>
          </cell>
          <cell r="T2567" t="str">
            <v>其他</v>
          </cell>
          <cell r="U2567" t="str">
            <v>F</v>
          </cell>
          <cell r="V2567">
            <v>3000</v>
          </cell>
          <cell r="W2567">
            <v>750</v>
          </cell>
          <cell r="X2567">
            <v>3750</v>
          </cell>
          <cell r="Y2567">
            <v>44019</v>
          </cell>
          <cell r="Z2567">
            <v>44652</v>
          </cell>
          <cell r="AA2567">
            <v>21</v>
          </cell>
          <cell r="AB2567">
            <v>3</v>
          </cell>
          <cell r="AC2567">
            <v>24</v>
          </cell>
        </row>
        <row r="2568">
          <cell r="B2568" t="str">
            <v>邬丽霞</v>
          </cell>
          <cell r="C2568" t="str">
            <v>女</v>
          </cell>
          <cell r="D2568" t="str">
            <v>壮</v>
          </cell>
          <cell r="E2568" t="str">
            <v>1994年09月12日</v>
          </cell>
          <cell r="F2568" t="str">
            <v>中国</v>
          </cell>
          <cell r="G2568" t="str">
            <v>身份证</v>
          </cell>
          <cell r="H2568" t="str">
            <v>450205199409120727</v>
          </cell>
          <cell r="I2568" t="str">
            <v>柳州市建筑设计科学研究院有限公司</v>
          </cell>
          <cell r="J2568">
            <v>44026</v>
          </cell>
          <cell r="K2568">
            <v>45169</v>
          </cell>
          <cell r="L2568" t="str">
            <v>是</v>
          </cell>
          <cell r="M2568" t="str">
            <v>柳州</v>
          </cell>
          <cell r="N2568" t="str">
            <v>企业</v>
          </cell>
          <cell r="O2568" t="str">
            <v>研究生</v>
          </cell>
          <cell r="P2568" t="str">
            <v>硕士</v>
          </cell>
          <cell r="Q2568" t="str">
            <v>广西科技大学</v>
          </cell>
          <cell r="R2568" t="str">
            <v>土木工程</v>
          </cell>
          <cell r="S2568">
            <v>43983</v>
          </cell>
          <cell r="T2568" t="str">
            <v>其他</v>
          </cell>
          <cell r="U2568" t="str">
            <v>F</v>
          </cell>
          <cell r="V2568">
            <v>3000</v>
          </cell>
          <cell r="W2568">
            <v>750</v>
          </cell>
          <cell r="X2568">
            <v>3750</v>
          </cell>
          <cell r="Y2568">
            <v>44026</v>
          </cell>
          <cell r="Z2568">
            <v>44652</v>
          </cell>
          <cell r="AA2568">
            <v>21</v>
          </cell>
          <cell r="AB2568">
            <v>3</v>
          </cell>
          <cell r="AC2568">
            <v>24</v>
          </cell>
        </row>
        <row r="2569">
          <cell r="B2569" t="str">
            <v>李华欣</v>
          </cell>
          <cell r="C2569" t="str">
            <v>女</v>
          </cell>
          <cell r="D2569" t="str">
            <v>汉</v>
          </cell>
          <cell r="E2569" t="str">
            <v>1994年04月19日</v>
          </cell>
          <cell r="F2569" t="str">
            <v>中国</v>
          </cell>
          <cell r="G2569" t="str">
            <v>身份证</v>
          </cell>
          <cell r="H2569" t="str">
            <v>450203199404191320</v>
          </cell>
          <cell r="I2569" t="str">
            <v>柳州市建筑设计科学研究院有限公司</v>
          </cell>
          <cell r="J2569">
            <v>43952</v>
          </cell>
          <cell r="K2569">
            <v>45046</v>
          </cell>
          <cell r="L2569" t="str">
            <v>是</v>
          </cell>
          <cell r="M2569" t="str">
            <v>柳州</v>
          </cell>
          <cell r="N2569" t="str">
            <v>企业</v>
          </cell>
          <cell r="O2569" t="str">
            <v>研究生</v>
          </cell>
          <cell r="P2569" t="str">
            <v>硕士</v>
          </cell>
          <cell r="Q2569" t="str">
            <v>东南大学</v>
          </cell>
          <cell r="R2569" t="str">
            <v>交通运输工程</v>
          </cell>
          <cell r="S2569">
            <v>43617</v>
          </cell>
          <cell r="T2569" t="str">
            <v>一流建设高校</v>
          </cell>
          <cell r="U2569" t="str">
            <v>F</v>
          </cell>
          <cell r="V2569">
            <v>3000</v>
          </cell>
          <cell r="W2569">
            <v>750</v>
          </cell>
          <cell r="X2569">
            <v>3750</v>
          </cell>
          <cell r="Y2569">
            <v>43952</v>
          </cell>
          <cell r="Z2569">
            <v>44652</v>
          </cell>
          <cell r="AA2569">
            <v>23</v>
          </cell>
          <cell r="AB2569">
            <v>3</v>
          </cell>
          <cell r="AC2569">
            <v>26</v>
          </cell>
        </row>
        <row r="2570">
          <cell r="B2570" t="str">
            <v>杨孟柯</v>
          </cell>
          <cell r="C2570" t="str">
            <v>女</v>
          </cell>
          <cell r="D2570" t="str">
            <v>汉</v>
          </cell>
          <cell r="E2570" t="str">
            <v>1990年04月18日</v>
          </cell>
          <cell r="F2570" t="str">
            <v>中国</v>
          </cell>
          <cell r="G2570" t="str">
            <v>身份证</v>
          </cell>
          <cell r="H2570" t="str">
            <v>411121199004186523</v>
          </cell>
          <cell r="I2570" t="str">
            <v>柳州市建筑设计科学研究院有限公司</v>
          </cell>
          <cell r="J2570">
            <v>44018</v>
          </cell>
          <cell r="K2570">
            <v>45169</v>
          </cell>
          <cell r="L2570" t="str">
            <v>是</v>
          </cell>
          <cell r="M2570" t="str">
            <v>柳州</v>
          </cell>
          <cell r="N2570" t="str">
            <v>企业</v>
          </cell>
          <cell r="O2570" t="str">
            <v>研究生</v>
          </cell>
          <cell r="P2570" t="str">
            <v>硕士</v>
          </cell>
          <cell r="Q2570" t="str">
            <v>河南科技大学</v>
          </cell>
          <cell r="R2570" t="str">
            <v>建筑与土木工程</v>
          </cell>
          <cell r="S2570">
            <v>43983</v>
          </cell>
          <cell r="T2570" t="str">
            <v>其他</v>
          </cell>
          <cell r="U2570" t="str">
            <v>F</v>
          </cell>
          <cell r="V2570">
            <v>3000</v>
          </cell>
          <cell r="W2570">
            <v>750</v>
          </cell>
          <cell r="X2570">
            <v>3750</v>
          </cell>
          <cell r="Y2570">
            <v>44018</v>
          </cell>
          <cell r="Z2570">
            <v>44652</v>
          </cell>
          <cell r="AA2570">
            <v>21</v>
          </cell>
          <cell r="AB2570">
            <v>3</v>
          </cell>
          <cell r="AC2570">
            <v>24</v>
          </cell>
        </row>
        <row r="2571">
          <cell r="B2571" t="str">
            <v>陈启杨</v>
          </cell>
          <cell r="C2571" t="str">
            <v>男</v>
          </cell>
          <cell r="D2571" t="str">
            <v>汉</v>
          </cell>
          <cell r="E2571" t="str">
            <v>1997年01月16日</v>
          </cell>
          <cell r="F2571" t="str">
            <v>中国</v>
          </cell>
          <cell r="G2571" t="str">
            <v>身份证</v>
          </cell>
          <cell r="H2571" t="str">
            <v>450205199701161315</v>
          </cell>
          <cell r="I2571" t="str">
            <v>柳州市建筑设计科学研究院有限公司</v>
          </cell>
          <cell r="J2571">
            <v>44020</v>
          </cell>
          <cell r="K2571">
            <v>45169</v>
          </cell>
          <cell r="L2571" t="str">
            <v>是</v>
          </cell>
          <cell r="M2571" t="str">
            <v>柳州</v>
          </cell>
          <cell r="N2571" t="str">
            <v>企业</v>
          </cell>
          <cell r="O2571" t="str">
            <v>本科</v>
          </cell>
          <cell r="P2571" t="str">
            <v>学士</v>
          </cell>
          <cell r="Q2571" t="str">
            <v>广西大学</v>
          </cell>
          <cell r="R2571" t="str">
            <v>土木工程</v>
          </cell>
          <cell r="S2571">
            <v>43983</v>
          </cell>
          <cell r="T2571" t="str">
            <v>非一流高校的一流建设学科</v>
          </cell>
          <cell r="U2571" t="str">
            <v>G</v>
          </cell>
          <cell r="V2571">
            <v>1500</v>
          </cell>
          <cell r="W2571">
            <v>375</v>
          </cell>
          <cell r="X2571">
            <v>1875</v>
          </cell>
          <cell r="Y2571">
            <v>44020</v>
          </cell>
          <cell r="Z2571">
            <v>44652</v>
          </cell>
          <cell r="AA2571">
            <v>21</v>
          </cell>
          <cell r="AB2571">
            <v>3</v>
          </cell>
          <cell r="AC2571">
            <v>24</v>
          </cell>
        </row>
        <row r="2572">
          <cell r="B2572" t="str">
            <v>方美懿</v>
          </cell>
          <cell r="C2572" t="str">
            <v>女</v>
          </cell>
          <cell r="D2572" t="str">
            <v>汉</v>
          </cell>
          <cell r="E2572" t="str">
            <v>1996年11月08日</v>
          </cell>
          <cell r="F2572" t="str">
            <v>中国</v>
          </cell>
          <cell r="G2572" t="str">
            <v>身份证</v>
          </cell>
          <cell r="H2572" t="str">
            <v>450203199611081343</v>
          </cell>
          <cell r="I2572" t="str">
            <v>柳州市建筑设计科学研究院有限公司</v>
          </cell>
          <cell r="J2572">
            <v>44020</v>
          </cell>
          <cell r="K2572">
            <v>45169</v>
          </cell>
          <cell r="L2572" t="str">
            <v>是</v>
          </cell>
          <cell r="M2572" t="str">
            <v>柳州</v>
          </cell>
          <cell r="N2572" t="str">
            <v>企业</v>
          </cell>
          <cell r="O2572" t="str">
            <v>本科</v>
          </cell>
          <cell r="P2572" t="str">
            <v>学士</v>
          </cell>
          <cell r="Q2572" t="str">
            <v>广西大学</v>
          </cell>
          <cell r="R2572" t="str">
            <v>土木工程</v>
          </cell>
          <cell r="S2572">
            <v>43983</v>
          </cell>
          <cell r="T2572" t="str">
            <v>非一流高校的一流建设学科</v>
          </cell>
          <cell r="U2572" t="str">
            <v>G</v>
          </cell>
          <cell r="V2572">
            <v>1500</v>
          </cell>
          <cell r="W2572">
            <v>375</v>
          </cell>
          <cell r="X2572">
            <v>1875</v>
          </cell>
          <cell r="Y2572">
            <v>44020</v>
          </cell>
          <cell r="Z2572">
            <v>44652</v>
          </cell>
          <cell r="AA2572">
            <v>21</v>
          </cell>
          <cell r="AB2572">
            <v>3</v>
          </cell>
          <cell r="AC2572">
            <v>24</v>
          </cell>
        </row>
        <row r="2573">
          <cell r="B2573" t="str">
            <v>谢宏</v>
          </cell>
          <cell r="C2573" t="str">
            <v>男</v>
          </cell>
          <cell r="D2573" t="str">
            <v>汉</v>
          </cell>
          <cell r="E2573" t="str">
            <v>1993年10月25日</v>
          </cell>
          <cell r="F2573" t="str">
            <v>中国</v>
          </cell>
          <cell r="G2573" t="str">
            <v>身份证</v>
          </cell>
          <cell r="H2573" t="str">
            <v>450981199310252038</v>
          </cell>
          <cell r="I2573" t="str">
            <v>柳州市建筑设计科学研究院有限公司</v>
          </cell>
          <cell r="J2573">
            <v>44027</v>
          </cell>
          <cell r="K2573">
            <v>45169</v>
          </cell>
          <cell r="L2573" t="str">
            <v>是</v>
          </cell>
          <cell r="M2573" t="str">
            <v>柳州</v>
          </cell>
          <cell r="N2573" t="str">
            <v>企业</v>
          </cell>
          <cell r="O2573" t="str">
            <v>研究生</v>
          </cell>
          <cell r="P2573" t="str">
            <v>硕士</v>
          </cell>
          <cell r="Q2573" t="str">
            <v>广西科技大学</v>
          </cell>
          <cell r="R2573" t="str">
            <v>土木工程</v>
          </cell>
          <cell r="S2573">
            <v>43983</v>
          </cell>
          <cell r="T2573" t="str">
            <v>其他</v>
          </cell>
          <cell r="U2573" t="str">
            <v>F</v>
          </cell>
          <cell r="V2573">
            <v>3000</v>
          </cell>
          <cell r="W2573">
            <v>750</v>
          </cell>
          <cell r="X2573">
            <v>3750</v>
          </cell>
          <cell r="Y2573">
            <v>44027</v>
          </cell>
          <cell r="Z2573">
            <v>44652</v>
          </cell>
          <cell r="AA2573">
            <v>21</v>
          </cell>
          <cell r="AB2573">
            <v>3</v>
          </cell>
          <cell r="AC2573">
            <v>24</v>
          </cell>
        </row>
        <row r="2574">
          <cell r="B2574" t="str">
            <v>张状状</v>
          </cell>
          <cell r="C2574" t="str">
            <v>男</v>
          </cell>
          <cell r="D2574" t="str">
            <v>汉</v>
          </cell>
          <cell r="E2574" t="str">
            <v>1991年02月17日</v>
          </cell>
          <cell r="F2574" t="str">
            <v>中国</v>
          </cell>
          <cell r="G2574" t="str">
            <v>身份证</v>
          </cell>
          <cell r="H2574" t="str">
            <v>320324199102174734</v>
          </cell>
          <cell r="I2574" t="str">
            <v>柳州市建筑设计科学研究院有限公司</v>
          </cell>
          <cell r="J2574">
            <v>44050</v>
          </cell>
          <cell r="K2574">
            <v>45169</v>
          </cell>
          <cell r="L2574" t="str">
            <v>是</v>
          </cell>
          <cell r="M2574" t="str">
            <v>柳州</v>
          </cell>
          <cell r="N2574" t="str">
            <v>企业</v>
          </cell>
          <cell r="O2574" t="str">
            <v>研究生</v>
          </cell>
          <cell r="P2574" t="str">
            <v>硕士</v>
          </cell>
          <cell r="Q2574" t="str">
            <v>桂林理工大学</v>
          </cell>
          <cell r="R2574" t="str">
            <v>土木工程</v>
          </cell>
          <cell r="S2574">
            <v>43983</v>
          </cell>
          <cell r="T2574" t="str">
            <v>其他</v>
          </cell>
          <cell r="U2574" t="str">
            <v>F</v>
          </cell>
          <cell r="V2574">
            <v>3000</v>
          </cell>
          <cell r="W2574">
            <v>750</v>
          </cell>
          <cell r="X2574">
            <v>3750</v>
          </cell>
          <cell r="Y2574">
            <v>44050</v>
          </cell>
          <cell r="Z2574">
            <v>44652</v>
          </cell>
          <cell r="AA2574">
            <v>20</v>
          </cell>
          <cell r="AB2574">
            <v>3</v>
          </cell>
          <cell r="AC2574">
            <v>23</v>
          </cell>
        </row>
        <row r="2575">
          <cell r="B2575" t="str">
            <v>黄开鸿</v>
          </cell>
          <cell r="C2575" t="str">
            <v>男</v>
          </cell>
          <cell r="D2575" t="str">
            <v>壮</v>
          </cell>
          <cell r="E2575" t="str">
            <v>1994年10月07日</v>
          </cell>
          <cell r="F2575" t="str">
            <v>中国</v>
          </cell>
          <cell r="G2575" t="str">
            <v>身份证</v>
          </cell>
          <cell r="H2575" t="str">
            <v>450202199410070318</v>
          </cell>
          <cell r="I2575" t="str">
            <v>柳州市建筑设计科学研究院有限公司</v>
          </cell>
          <cell r="J2575">
            <v>44050</v>
          </cell>
          <cell r="K2575">
            <v>45169</v>
          </cell>
          <cell r="L2575" t="str">
            <v>是</v>
          </cell>
          <cell r="M2575" t="str">
            <v>柳州</v>
          </cell>
          <cell r="N2575" t="str">
            <v>企业</v>
          </cell>
          <cell r="O2575" t="str">
            <v>研究生</v>
          </cell>
          <cell r="P2575" t="str">
            <v>硕士</v>
          </cell>
          <cell r="Q2575" t="str">
            <v>广西艺术学院</v>
          </cell>
          <cell r="R2575" t="str">
            <v>艺术设计</v>
          </cell>
          <cell r="S2575">
            <v>43983</v>
          </cell>
          <cell r="T2575" t="str">
            <v>其他</v>
          </cell>
          <cell r="U2575" t="str">
            <v>F</v>
          </cell>
          <cell r="V2575">
            <v>3000</v>
          </cell>
          <cell r="W2575">
            <v>750</v>
          </cell>
          <cell r="X2575">
            <v>3750</v>
          </cell>
          <cell r="Y2575">
            <v>44050</v>
          </cell>
          <cell r="Z2575">
            <v>44652</v>
          </cell>
          <cell r="AA2575">
            <v>20</v>
          </cell>
          <cell r="AB2575">
            <v>3</v>
          </cell>
          <cell r="AC2575">
            <v>23</v>
          </cell>
        </row>
        <row r="2576">
          <cell r="B2576" t="str">
            <v>黄宇佳</v>
          </cell>
          <cell r="C2576" t="str">
            <v>男</v>
          </cell>
          <cell r="D2576" t="str">
            <v>壮</v>
          </cell>
          <cell r="E2576" t="str">
            <v>1996年05月31日</v>
          </cell>
          <cell r="F2576" t="str">
            <v>中国</v>
          </cell>
          <cell r="G2576" t="str">
            <v>身份证</v>
          </cell>
          <cell r="H2576" t="str">
            <v>450204199605311436</v>
          </cell>
          <cell r="I2576" t="str">
            <v>柳州市建筑设计科学研究院有限公司</v>
          </cell>
          <cell r="J2576">
            <v>44384</v>
          </cell>
          <cell r="K2576">
            <v>45479</v>
          </cell>
          <cell r="L2576" t="str">
            <v>是</v>
          </cell>
          <cell r="M2576" t="str">
            <v>柳州</v>
          </cell>
          <cell r="N2576" t="str">
            <v>企业</v>
          </cell>
          <cell r="O2576" t="str">
            <v>研究生</v>
          </cell>
          <cell r="P2576" t="str">
            <v>硕士</v>
          </cell>
          <cell r="Q2576" t="str">
            <v>中南大学</v>
          </cell>
          <cell r="R2576" t="str">
            <v>建筑与土木工程</v>
          </cell>
          <cell r="S2576">
            <v>44317</v>
          </cell>
          <cell r="T2576" t="str">
            <v>一流建设高校</v>
          </cell>
          <cell r="U2576" t="str">
            <v>F</v>
          </cell>
          <cell r="V2576">
            <v>3000</v>
          </cell>
          <cell r="W2576">
            <v>750</v>
          </cell>
          <cell r="X2576">
            <v>3750</v>
          </cell>
          <cell r="Y2576">
            <v>44384</v>
          </cell>
          <cell r="Z2576">
            <v>44652</v>
          </cell>
          <cell r="AA2576">
            <v>9</v>
          </cell>
          <cell r="AB2576">
            <v>3</v>
          </cell>
          <cell r="AC2576">
            <v>12</v>
          </cell>
        </row>
        <row r="2577">
          <cell r="B2577" t="str">
            <v>肖晓旭</v>
          </cell>
          <cell r="C2577" t="str">
            <v>男</v>
          </cell>
          <cell r="D2577" t="str">
            <v>汉</v>
          </cell>
          <cell r="E2577" t="str">
            <v>1998年08月30日</v>
          </cell>
          <cell r="F2577" t="str">
            <v>中国</v>
          </cell>
          <cell r="G2577" t="str">
            <v>身份证</v>
          </cell>
          <cell r="H2577" t="str">
            <v>452223199808302514</v>
          </cell>
          <cell r="I2577" t="str">
            <v>柳州市建筑设计科学研究院有限公司</v>
          </cell>
          <cell r="J2577">
            <v>44385</v>
          </cell>
          <cell r="K2577">
            <v>45480</v>
          </cell>
          <cell r="L2577" t="str">
            <v>是</v>
          </cell>
          <cell r="M2577" t="str">
            <v>柳州</v>
          </cell>
          <cell r="N2577" t="str">
            <v>企业</v>
          </cell>
          <cell r="O2577" t="str">
            <v>本科</v>
          </cell>
          <cell r="P2577" t="str">
            <v>学士</v>
          </cell>
          <cell r="Q2577" t="str">
            <v>广西科技大学</v>
          </cell>
          <cell r="R2577" t="str">
            <v>土木工程</v>
          </cell>
          <cell r="S2577">
            <v>44348</v>
          </cell>
          <cell r="T2577" t="str">
            <v>其他</v>
          </cell>
          <cell r="U2577" t="str">
            <v>H</v>
          </cell>
          <cell r="V2577">
            <v>1500</v>
          </cell>
          <cell r="W2577">
            <v>375</v>
          </cell>
          <cell r="X2577">
            <v>1875</v>
          </cell>
          <cell r="Y2577">
            <v>44385</v>
          </cell>
          <cell r="Z2577">
            <v>44652</v>
          </cell>
          <cell r="AA2577">
            <v>9</v>
          </cell>
          <cell r="AB2577">
            <v>3</v>
          </cell>
          <cell r="AC2577">
            <v>12</v>
          </cell>
        </row>
        <row r="2578">
          <cell r="B2578" t="str">
            <v>黄文涛</v>
          </cell>
          <cell r="C2578" t="str">
            <v>男</v>
          </cell>
          <cell r="D2578" t="str">
            <v>汉</v>
          </cell>
          <cell r="E2578" t="str">
            <v>1999年03月18日</v>
          </cell>
          <cell r="F2578" t="str">
            <v>中国</v>
          </cell>
          <cell r="G2578" t="str">
            <v>身份证</v>
          </cell>
          <cell r="H2578" t="str">
            <v>45021119990318001X</v>
          </cell>
          <cell r="I2578" t="str">
            <v>柳州市建筑设计科学研究院有限公司</v>
          </cell>
          <cell r="J2578">
            <v>44385</v>
          </cell>
          <cell r="K2578">
            <v>45480</v>
          </cell>
          <cell r="L2578" t="str">
            <v>是</v>
          </cell>
          <cell r="M2578" t="str">
            <v>柳州</v>
          </cell>
          <cell r="N2578" t="str">
            <v>企业</v>
          </cell>
          <cell r="O2578" t="str">
            <v>本科</v>
          </cell>
          <cell r="P2578" t="str">
            <v>学士</v>
          </cell>
          <cell r="Q2578" t="str">
            <v>柳州工学院</v>
          </cell>
          <cell r="R2578" t="str">
            <v>环境设计</v>
          </cell>
          <cell r="S2578">
            <v>44348</v>
          </cell>
          <cell r="T2578" t="str">
            <v>其他</v>
          </cell>
          <cell r="U2578" t="str">
            <v>H</v>
          </cell>
          <cell r="V2578">
            <v>1500</v>
          </cell>
          <cell r="W2578">
            <v>375</v>
          </cell>
          <cell r="X2578">
            <v>1875</v>
          </cell>
          <cell r="Y2578">
            <v>44385</v>
          </cell>
          <cell r="Z2578">
            <v>44652</v>
          </cell>
          <cell r="AA2578">
            <v>9</v>
          </cell>
          <cell r="AB2578">
            <v>3</v>
          </cell>
          <cell r="AC2578">
            <v>12</v>
          </cell>
        </row>
        <row r="2579">
          <cell r="B2579" t="str">
            <v>罗惠伟</v>
          </cell>
          <cell r="C2579" t="str">
            <v>男</v>
          </cell>
          <cell r="D2579" t="str">
            <v>壮</v>
          </cell>
          <cell r="E2579" t="str">
            <v>1996年04月26日</v>
          </cell>
          <cell r="F2579" t="str">
            <v>中国</v>
          </cell>
          <cell r="G2579" t="str">
            <v>身份证</v>
          </cell>
          <cell r="H2579" t="str">
            <v>452231199604264018</v>
          </cell>
          <cell r="I2579" t="str">
            <v>柳州市建筑设计科学研究院有限公司</v>
          </cell>
          <cell r="J2579">
            <v>44424</v>
          </cell>
          <cell r="K2579">
            <v>45520</v>
          </cell>
          <cell r="L2579" t="str">
            <v>是</v>
          </cell>
          <cell r="M2579" t="str">
            <v>柳州</v>
          </cell>
          <cell r="N2579" t="str">
            <v>企业</v>
          </cell>
          <cell r="O2579" t="str">
            <v>本科</v>
          </cell>
          <cell r="P2579" t="str">
            <v>学士</v>
          </cell>
          <cell r="Q2579" t="str">
            <v>长安大学</v>
          </cell>
          <cell r="R2579" t="str">
            <v>地质工程</v>
          </cell>
          <cell r="S2579">
            <v>44348</v>
          </cell>
          <cell r="T2579" t="str">
            <v>其他</v>
          </cell>
          <cell r="U2579" t="str">
            <v>H</v>
          </cell>
          <cell r="V2579">
            <v>1500</v>
          </cell>
          <cell r="W2579">
            <v>375</v>
          </cell>
          <cell r="X2579">
            <v>1875</v>
          </cell>
          <cell r="Y2579">
            <v>44424</v>
          </cell>
          <cell r="Z2579">
            <v>44652</v>
          </cell>
          <cell r="AA2579">
            <v>8</v>
          </cell>
          <cell r="AB2579">
            <v>3</v>
          </cell>
          <cell r="AC2579">
            <v>11</v>
          </cell>
        </row>
        <row r="2580">
          <cell r="B2580" t="str">
            <v>杨婷</v>
          </cell>
          <cell r="C2580" t="str">
            <v>女</v>
          </cell>
          <cell r="D2580" t="str">
            <v>汉</v>
          </cell>
          <cell r="E2580" t="str">
            <v>1995年08月16日</v>
          </cell>
          <cell r="F2580" t="str">
            <v>中国</v>
          </cell>
          <cell r="G2580" t="str">
            <v>身份证</v>
          </cell>
          <cell r="H2580" t="str">
            <v>452226199508165721</v>
          </cell>
          <cell r="I2580" t="str">
            <v>柳州市建筑设计科学研究院有限公司</v>
          </cell>
          <cell r="J2580">
            <v>44200</v>
          </cell>
          <cell r="K2580">
            <v>45294</v>
          </cell>
          <cell r="L2580" t="str">
            <v>是</v>
          </cell>
          <cell r="M2580" t="str">
            <v>柳州</v>
          </cell>
          <cell r="N2580" t="str">
            <v>企业</v>
          </cell>
          <cell r="O2580" t="str">
            <v>研究生</v>
          </cell>
          <cell r="P2580" t="str">
            <v>硕士</v>
          </cell>
          <cell r="Q2580" t="str">
            <v>广西财经学院</v>
          </cell>
          <cell r="R2580" t="str">
            <v>会计</v>
          </cell>
          <cell r="S2580">
            <v>44166</v>
          </cell>
          <cell r="T2580" t="str">
            <v>其他</v>
          </cell>
          <cell r="U2580" t="str">
            <v>F</v>
          </cell>
          <cell r="V2580">
            <v>3000</v>
          </cell>
          <cell r="W2580">
            <v>750</v>
          </cell>
          <cell r="X2580">
            <v>3750</v>
          </cell>
          <cell r="Y2580">
            <v>44200</v>
          </cell>
          <cell r="Z2580">
            <v>44652</v>
          </cell>
          <cell r="AA2580">
            <v>15</v>
          </cell>
          <cell r="AB2580">
            <v>3</v>
          </cell>
          <cell r="AC2580">
            <v>18</v>
          </cell>
        </row>
        <row r="2581">
          <cell r="B2581" t="str">
            <v>张峻豪</v>
          </cell>
          <cell r="C2581" t="str">
            <v>男</v>
          </cell>
          <cell r="D2581" t="str">
            <v>汉</v>
          </cell>
          <cell r="E2581" t="str">
            <v>1998年02月13日</v>
          </cell>
          <cell r="F2581" t="str">
            <v>中国</v>
          </cell>
          <cell r="G2581" t="str">
            <v>身份证</v>
          </cell>
          <cell r="H2581" t="str">
            <v>450211199802130515</v>
          </cell>
          <cell r="I2581" t="str">
            <v>柳州市建筑设计科学研究院有限公司</v>
          </cell>
          <cell r="J2581">
            <v>44384</v>
          </cell>
          <cell r="K2581">
            <v>45479</v>
          </cell>
          <cell r="L2581" t="str">
            <v>是</v>
          </cell>
          <cell r="M2581" t="str">
            <v>柳州</v>
          </cell>
          <cell r="N2581" t="str">
            <v>企业</v>
          </cell>
          <cell r="O2581" t="str">
            <v>本科</v>
          </cell>
          <cell r="P2581" t="str">
            <v>学士</v>
          </cell>
          <cell r="Q2581" t="str">
            <v>南宁学院</v>
          </cell>
          <cell r="R2581" t="str">
            <v>建筑学</v>
          </cell>
          <cell r="S2581">
            <v>44348</v>
          </cell>
          <cell r="T2581" t="str">
            <v>其他</v>
          </cell>
          <cell r="U2581" t="str">
            <v>H</v>
          </cell>
          <cell r="V2581">
            <v>1500</v>
          </cell>
          <cell r="W2581">
            <v>375</v>
          </cell>
          <cell r="X2581">
            <v>1875</v>
          </cell>
          <cell r="Y2581">
            <v>44384</v>
          </cell>
          <cell r="Z2581">
            <v>44652</v>
          </cell>
          <cell r="AA2581">
            <v>9</v>
          </cell>
          <cell r="AB2581">
            <v>3</v>
          </cell>
          <cell r="AC2581">
            <v>12</v>
          </cell>
        </row>
        <row r="2582">
          <cell r="B2582" t="str">
            <v>梁小妮</v>
          </cell>
          <cell r="C2582" t="str">
            <v>女</v>
          </cell>
          <cell r="D2582" t="str">
            <v>壮</v>
          </cell>
          <cell r="E2582" t="str">
            <v>1997年02月10日</v>
          </cell>
          <cell r="F2582" t="str">
            <v>中国</v>
          </cell>
          <cell r="G2582" t="str">
            <v>身份证</v>
          </cell>
          <cell r="H2582" t="str">
            <v>452225199702104221</v>
          </cell>
          <cell r="I2582" t="str">
            <v>柳州市建筑设计科学研究院有限公司</v>
          </cell>
          <cell r="J2582">
            <v>44385</v>
          </cell>
          <cell r="K2582">
            <v>45480</v>
          </cell>
          <cell r="L2582" t="str">
            <v>是</v>
          </cell>
          <cell r="M2582" t="str">
            <v>柳州</v>
          </cell>
          <cell r="N2582" t="str">
            <v>企业</v>
          </cell>
          <cell r="O2582" t="str">
            <v>本科</v>
          </cell>
          <cell r="P2582" t="str">
            <v>学士</v>
          </cell>
          <cell r="Q2582" t="str">
            <v>广西大学</v>
          </cell>
          <cell r="R2582" t="str">
            <v>城乡规划</v>
          </cell>
          <cell r="S2582">
            <v>44348</v>
          </cell>
          <cell r="T2582" t="str">
            <v>其他</v>
          </cell>
          <cell r="U2582" t="str">
            <v>H</v>
          </cell>
          <cell r="V2582">
            <v>1500</v>
          </cell>
          <cell r="W2582">
            <v>375</v>
          </cell>
          <cell r="X2582">
            <v>1875</v>
          </cell>
          <cell r="Y2582">
            <v>44385</v>
          </cell>
          <cell r="Z2582">
            <v>44652</v>
          </cell>
          <cell r="AA2582">
            <v>9</v>
          </cell>
          <cell r="AB2582">
            <v>3</v>
          </cell>
          <cell r="AC2582">
            <v>12</v>
          </cell>
        </row>
        <row r="2583">
          <cell r="B2583" t="str">
            <v>温淑芳</v>
          </cell>
          <cell r="C2583" t="str">
            <v>女</v>
          </cell>
          <cell r="D2583" t="str">
            <v>汉</v>
          </cell>
          <cell r="E2583" t="str">
            <v>1997年07月19日</v>
          </cell>
          <cell r="F2583" t="str">
            <v>中国</v>
          </cell>
          <cell r="G2583" t="str">
            <v>身份证</v>
          </cell>
          <cell r="H2583" t="str">
            <v>450881199707193827</v>
          </cell>
          <cell r="I2583" t="str">
            <v>柳州市建筑设计科学研究院有限公司</v>
          </cell>
          <cell r="J2583">
            <v>44385</v>
          </cell>
          <cell r="K2583">
            <v>45480</v>
          </cell>
          <cell r="L2583" t="str">
            <v>是</v>
          </cell>
          <cell r="M2583" t="str">
            <v>柳州</v>
          </cell>
          <cell r="N2583" t="str">
            <v>企业</v>
          </cell>
          <cell r="O2583" t="str">
            <v>本科</v>
          </cell>
          <cell r="P2583" t="str">
            <v>学士</v>
          </cell>
          <cell r="Q2583" t="str">
            <v>广西科技大学</v>
          </cell>
          <cell r="R2583" t="str">
            <v>建筑学</v>
          </cell>
          <cell r="S2583">
            <v>44348</v>
          </cell>
          <cell r="T2583" t="str">
            <v>其他</v>
          </cell>
          <cell r="U2583" t="str">
            <v>H</v>
          </cell>
          <cell r="V2583">
            <v>1500</v>
          </cell>
          <cell r="W2583">
            <v>375</v>
          </cell>
          <cell r="X2583">
            <v>1875</v>
          </cell>
          <cell r="Y2583">
            <v>44385</v>
          </cell>
          <cell r="Z2583">
            <v>44652</v>
          </cell>
          <cell r="AA2583">
            <v>9</v>
          </cell>
          <cell r="AB2583">
            <v>3</v>
          </cell>
          <cell r="AC2583">
            <v>12</v>
          </cell>
        </row>
        <row r="2584">
          <cell r="B2584" t="str">
            <v>欧阳振华</v>
          </cell>
          <cell r="C2584" t="str">
            <v>男</v>
          </cell>
          <cell r="D2584" t="str">
            <v>仫佬</v>
          </cell>
          <cell r="E2584" t="str">
            <v>1999年06月26日</v>
          </cell>
          <cell r="F2584" t="str">
            <v>中国</v>
          </cell>
          <cell r="G2584" t="str">
            <v>身份证</v>
          </cell>
          <cell r="H2584" t="str">
            <v>450222199906263215</v>
          </cell>
          <cell r="I2584" t="str">
            <v>柳州市建筑设计科学研究院有限公司</v>
          </cell>
          <cell r="J2584">
            <v>44385</v>
          </cell>
          <cell r="K2584">
            <v>45480</v>
          </cell>
          <cell r="L2584" t="str">
            <v>是</v>
          </cell>
          <cell r="M2584" t="str">
            <v>柳州</v>
          </cell>
          <cell r="N2584" t="str">
            <v>企业</v>
          </cell>
          <cell r="O2584" t="str">
            <v>本科</v>
          </cell>
          <cell r="P2584" t="str">
            <v>学士</v>
          </cell>
          <cell r="Q2584" t="str">
            <v>武汉工程大学</v>
          </cell>
          <cell r="R2584" t="str">
            <v>土木工程</v>
          </cell>
          <cell r="S2584">
            <v>44348</v>
          </cell>
          <cell r="T2584" t="str">
            <v>其他</v>
          </cell>
          <cell r="U2584" t="str">
            <v>H</v>
          </cell>
          <cell r="V2584">
            <v>1500</v>
          </cell>
          <cell r="W2584">
            <v>375</v>
          </cell>
          <cell r="X2584">
            <v>1875</v>
          </cell>
          <cell r="Y2584">
            <v>44385</v>
          </cell>
          <cell r="Z2584">
            <v>44652</v>
          </cell>
          <cell r="AA2584">
            <v>9</v>
          </cell>
          <cell r="AB2584">
            <v>3</v>
          </cell>
          <cell r="AC2584">
            <v>12</v>
          </cell>
        </row>
        <row r="2585">
          <cell r="B2585" t="str">
            <v>林志凤</v>
          </cell>
          <cell r="C2585" t="str">
            <v>女</v>
          </cell>
          <cell r="D2585" t="str">
            <v>汉</v>
          </cell>
          <cell r="E2585" t="str">
            <v>1996年04月20日</v>
          </cell>
          <cell r="F2585" t="str">
            <v>中国</v>
          </cell>
          <cell r="G2585" t="str">
            <v>身份证</v>
          </cell>
          <cell r="H2585" t="str">
            <v>450481199604200623</v>
          </cell>
          <cell r="I2585" t="str">
            <v>柳州市建筑设计科学研究院有限公司</v>
          </cell>
          <cell r="J2585">
            <v>44404</v>
          </cell>
          <cell r="K2585">
            <v>45499</v>
          </cell>
          <cell r="L2585" t="str">
            <v>是</v>
          </cell>
          <cell r="M2585" t="str">
            <v>柳州</v>
          </cell>
          <cell r="N2585" t="str">
            <v>企业</v>
          </cell>
          <cell r="O2585" t="str">
            <v>本科</v>
          </cell>
          <cell r="P2585" t="str">
            <v>学士</v>
          </cell>
          <cell r="Q2585" t="str">
            <v>广西科技大学</v>
          </cell>
          <cell r="R2585" t="str">
            <v>建筑学</v>
          </cell>
          <cell r="S2585">
            <v>44348</v>
          </cell>
          <cell r="T2585" t="str">
            <v>其他</v>
          </cell>
          <cell r="U2585" t="str">
            <v>H</v>
          </cell>
          <cell r="V2585">
            <v>1500</v>
          </cell>
          <cell r="W2585">
            <v>375</v>
          </cell>
          <cell r="X2585">
            <v>1875</v>
          </cell>
          <cell r="Y2585">
            <v>44404</v>
          </cell>
          <cell r="Z2585">
            <v>44652</v>
          </cell>
          <cell r="AA2585">
            <v>9</v>
          </cell>
          <cell r="AB2585">
            <v>3</v>
          </cell>
          <cell r="AC2585">
            <v>12</v>
          </cell>
        </row>
        <row r="2586">
          <cell r="B2586" t="str">
            <v>刘童</v>
          </cell>
          <cell r="C2586" t="str">
            <v>女</v>
          </cell>
          <cell r="D2586" t="str">
            <v>苗</v>
          </cell>
          <cell r="E2586" t="str">
            <v>1998年11月03日</v>
          </cell>
          <cell r="F2586" t="str">
            <v>中国</v>
          </cell>
          <cell r="G2586" t="str">
            <v>身份证</v>
          </cell>
          <cell r="H2586" t="str">
            <v>452229199811033026</v>
          </cell>
          <cell r="I2586" t="str">
            <v>柳州市建筑设计科学研究院有限公司</v>
          </cell>
          <cell r="J2586">
            <v>44384</v>
          </cell>
          <cell r="K2586">
            <v>45479</v>
          </cell>
          <cell r="L2586" t="str">
            <v>是</v>
          </cell>
          <cell r="M2586" t="str">
            <v>柳州</v>
          </cell>
          <cell r="N2586" t="str">
            <v>企业</v>
          </cell>
          <cell r="O2586" t="str">
            <v>本科</v>
          </cell>
          <cell r="P2586" t="str">
            <v>学士</v>
          </cell>
          <cell r="Q2586" t="str">
            <v>西南民族大学</v>
          </cell>
          <cell r="R2586" t="str">
            <v>环境设计</v>
          </cell>
          <cell r="S2586">
            <v>44348</v>
          </cell>
          <cell r="T2586" t="str">
            <v>其他</v>
          </cell>
          <cell r="U2586" t="str">
            <v>H</v>
          </cell>
          <cell r="V2586">
            <v>1500</v>
          </cell>
          <cell r="W2586">
            <v>375</v>
          </cell>
          <cell r="X2586">
            <v>1875</v>
          </cell>
          <cell r="Y2586">
            <v>44384</v>
          </cell>
          <cell r="Z2586">
            <v>44652</v>
          </cell>
          <cell r="AA2586">
            <v>9</v>
          </cell>
          <cell r="AB2586">
            <v>3</v>
          </cell>
          <cell r="AC2586">
            <v>12</v>
          </cell>
        </row>
        <row r="2587">
          <cell r="B2587" t="str">
            <v>刁柳斌</v>
          </cell>
          <cell r="C2587" t="str">
            <v>女</v>
          </cell>
          <cell r="D2587" t="str">
            <v>汉</v>
          </cell>
          <cell r="E2587" t="str">
            <v>1996年06月23日</v>
          </cell>
          <cell r="F2587" t="str">
            <v>中国</v>
          </cell>
          <cell r="G2587" t="str">
            <v>身份证</v>
          </cell>
          <cell r="H2587" t="str">
            <v>452225199606234229</v>
          </cell>
          <cell r="I2587" t="str">
            <v>柳州市建筑设计科学研究院有限公司</v>
          </cell>
          <cell r="J2587">
            <v>44386</v>
          </cell>
          <cell r="K2587">
            <v>45481</v>
          </cell>
          <cell r="L2587" t="str">
            <v>是</v>
          </cell>
          <cell r="M2587" t="str">
            <v>柳州</v>
          </cell>
          <cell r="N2587" t="str">
            <v>企业</v>
          </cell>
          <cell r="O2587" t="str">
            <v>本科</v>
          </cell>
          <cell r="P2587" t="str">
            <v>学士</v>
          </cell>
          <cell r="Q2587" t="str">
            <v>广西科技大学</v>
          </cell>
          <cell r="R2587" t="str">
            <v>工程造价</v>
          </cell>
          <cell r="S2587">
            <v>44348</v>
          </cell>
          <cell r="T2587" t="str">
            <v>其他</v>
          </cell>
          <cell r="U2587" t="str">
            <v>H</v>
          </cell>
          <cell r="V2587">
            <v>1500</v>
          </cell>
          <cell r="W2587">
            <v>375</v>
          </cell>
          <cell r="X2587">
            <v>1875</v>
          </cell>
          <cell r="Y2587">
            <v>44386</v>
          </cell>
          <cell r="Z2587">
            <v>44652</v>
          </cell>
          <cell r="AA2587">
            <v>9</v>
          </cell>
          <cell r="AB2587">
            <v>3</v>
          </cell>
          <cell r="AC2587">
            <v>12</v>
          </cell>
        </row>
        <row r="2588">
          <cell r="B2588" t="str">
            <v>张梦丹</v>
          </cell>
          <cell r="C2588" t="str">
            <v>女</v>
          </cell>
          <cell r="D2588" t="str">
            <v>汉</v>
          </cell>
          <cell r="E2588" t="str">
            <v>1994年02月08日</v>
          </cell>
          <cell r="F2588" t="str">
            <v>中国</v>
          </cell>
          <cell r="G2588" t="str">
            <v>身份证</v>
          </cell>
          <cell r="H2588" t="str">
            <v>41132719940208314X</v>
          </cell>
          <cell r="I2588" t="str">
            <v>柳州市建筑设计科学研究院有限公司</v>
          </cell>
          <cell r="J2588">
            <v>44384</v>
          </cell>
          <cell r="K2588">
            <v>45479</v>
          </cell>
          <cell r="L2588" t="str">
            <v>是</v>
          </cell>
          <cell r="M2588" t="str">
            <v>柳州</v>
          </cell>
          <cell r="N2588" t="str">
            <v>企业</v>
          </cell>
          <cell r="O2588" t="str">
            <v>研究生</v>
          </cell>
          <cell r="P2588" t="str">
            <v>硕士</v>
          </cell>
          <cell r="Q2588" t="str">
            <v>广西科技大学</v>
          </cell>
          <cell r="R2588" t="str">
            <v>土木工程</v>
          </cell>
          <cell r="S2588">
            <v>44348</v>
          </cell>
          <cell r="T2588" t="str">
            <v>其他</v>
          </cell>
          <cell r="U2588" t="str">
            <v>F</v>
          </cell>
          <cell r="V2588">
            <v>3000</v>
          </cell>
          <cell r="W2588">
            <v>750</v>
          </cell>
          <cell r="X2588">
            <v>3750</v>
          </cell>
          <cell r="Y2588">
            <v>44384</v>
          </cell>
          <cell r="Z2588">
            <v>44652</v>
          </cell>
          <cell r="AA2588">
            <v>9</v>
          </cell>
          <cell r="AB2588">
            <v>3</v>
          </cell>
          <cell r="AC2588">
            <v>12</v>
          </cell>
        </row>
        <row r="2589">
          <cell r="B2589" t="str">
            <v>余韦琳沛</v>
          </cell>
          <cell r="C2589" t="str">
            <v>男</v>
          </cell>
          <cell r="D2589" t="str">
            <v>壮</v>
          </cell>
          <cell r="E2589" t="str">
            <v>1998年10月17日</v>
          </cell>
          <cell r="F2589" t="str">
            <v>中国</v>
          </cell>
          <cell r="G2589" t="str">
            <v>身份证</v>
          </cell>
          <cell r="H2589" t="str">
            <v>45020319981017071X</v>
          </cell>
          <cell r="I2589" t="str">
            <v>柳州市建筑设计科学研究院有限公司</v>
          </cell>
          <cell r="J2589">
            <v>44389</v>
          </cell>
          <cell r="K2589">
            <v>45484</v>
          </cell>
          <cell r="L2589" t="str">
            <v>是</v>
          </cell>
          <cell r="M2589" t="str">
            <v>柳州</v>
          </cell>
          <cell r="N2589" t="str">
            <v>企业</v>
          </cell>
          <cell r="O2589" t="str">
            <v>本科</v>
          </cell>
          <cell r="P2589" t="str">
            <v>学士</v>
          </cell>
          <cell r="Q2589" t="str">
            <v>昆明理工大学</v>
          </cell>
          <cell r="R2589" t="str">
            <v>土木工程</v>
          </cell>
          <cell r="S2589">
            <v>44378</v>
          </cell>
          <cell r="T2589" t="str">
            <v>其他</v>
          </cell>
          <cell r="U2589" t="str">
            <v>H</v>
          </cell>
          <cell r="V2589">
            <v>1500</v>
          </cell>
          <cell r="W2589">
            <v>375</v>
          </cell>
          <cell r="X2589">
            <v>1875</v>
          </cell>
          <cell r="Y2589">
            <v>44389</v>
          </cell>
          <cell r="Z2589">
            <v>44652</v>
          </cell>
          <cell r="AA2589">
            <v>9</v>
          </cell>
          <cell r="AB2589">
            <v>3</v>
          </cell>
          <cell r="AC2589">
            <v>12</v>
          </cell>
        </row>
        <row r="2590">
          <cell r="B2590" t="str">
            <v>杨鸿翔</v>
          </cell>
          <cell r="C2590" t="str">
            <v>男</v>
          </cell>
          <cell r="D2590" t="str">
            <v>汉</v>
          </cell>
          <cell r="E2590" t="str">
            <v>1996年09月26日</v>
          </cell>
          <cell r="F2590" t="str">
            <v>中国</v>
          </cell>
          <cell r="G2590" t="str">
            <v>身份证</v>
          </cell>
          <cell r="H2590" t="str">
            <v>452223199609267015</v>
          </cell>
          <cell r="I2590" t="str">
            <v>柳州市建筑设计科学研究院有限公司</v>
          </cell>
          <cell r="J2590">
            <v>44182</v>
          </cell>
          <cell r="K2590">
            <v>45276</v>
          </cell>
          <cell r="L2590" t="str">
            <v>是</v>
          </cell>
          <cell r="M2590" t="str">
            <v>柳州</v>
          </cell>
          <cell r="N2590" t="str">
            <v>企业</v>
          </cell>
          <cell r="O2590" t="str">
            <v>本科</v>
          </cell>
          <cell r="P2590" t="str">
            <v>学士</v>
          </cell>
          <cell r="Q2590" t="str">
            <v>桂林理工大学博文管理学院</v>
          </cell>
          <cell r="R2590" t="str">
            <v>建筑学</v>
          </cell>
          <cell r="S2590">
            <v>43983</v>
          </cell>
          <cell r="T2590" t="str">
            <v>其他</v>
          </cell>
          <cell r="U2590" t="str">
            <v>H</v>
          </cell>
          <cell r="V2590">
            <v>6000</v>
          </cell>
          <cell r="W2590">
            <v>1500</v>
          </cell>
          <cell r="X2590">
            <v>7500</v>
          </cell>
          <cell r="Y2590">
            <v>44182</v>
          </cell>
        </row>
        <row r="2590">
          <cell r="AA2590">
            <v>0</v>
          </cell>
          <cell r="AB2590">
            <v>12</v>
          </cell>
          <cell r="AC2590">
            <v>12</v>
          </cell>
        </row>
        <row r="2591">
          <cell r="B2591" t="str">
            <v>廖靖翔</v>
          </cell>
          <cell r="C2591" t="str">
            <v>男</v>
          </cell>
          <cell r="D2591" t="str">
            <v>壮</v>
          </cell>
          <cell r="E2591" t="str">
            <v>1996年07月25日</v>
          </cell>
          <cell r="F2591" t="str">
            <v>中国</v>
          </cell>
          <cell r="G2591" t="str">
            <v>身份证</v>
          </cell>
          <cell r="H2591" t="str">
            <v>450205199607250717</v>
          </cell>
          <cell r="I2591" t="str">
            <v>柳州市建筑设计科学研究院有限公司</v>
          </cell>
          <cell r="J2591">
            <v>44175</v>
          </cell>
          <cell r="K2591">
            <v>45269</v>
          </cell>
          <cell r="L2591" t="str">
            <v>是</v>
          </cell>
          <cell r="M2591" t="str">
            <v>柳州</v>
          </cell>
          <cell r="N2591" t="str">
            <v>企业</v>
          </cell>
          <cell r="O2591" t="str">
            <v>本科</v>
          </cell>
          <cell r="P2591" t="str">
            <v>学士</v>
          </cell>
          <cell r="Q2591" t="str">
            <v>湖南大学</v>
          </cell>
          <cell r="R2591" t="str">
            <v>建筑学</v>
          </cell>
          <cell r="S2591">
            <v>44013</v>
          </cell>
          <cell r="T2591" t="str">
            <v>一流建设高校</v>
          </cell>
          <cell r="U2591" t="str">
            <v>G</v>
          </cell>
          <cell r="V2591">
            <v>9500</v>
          </cell>
          <cell r="W2591">
            <v>2375</v>
          </cell>
          <cell r="X2591">
            <v>11875</v>
          </cell>
          <cell r="Y2591">
            <v>44175</v>
          </cell>
        </row>
        <row r="2591">
          <cell r="AA2591">
            <v>0</v>
          </cell>
          <cell r="AB2591">
            <v>19</v>
          </cell>
          <cell r="AC2591">
            <v>19</v>
          </cell>
        </row>
        <row r="2592">
          <cell r="B2592" t="str">
            <v>尹志勤</v>
          </cell>
          <cell r="C2592" t="str">
            <v>男</v>
          </cell>
          <cell r="D2592" t="str">
            <v>汉</v>
          </cell>
          <cell r="E2592" t="str">
            <v>1996年02月26日</v>
          </cell>
          <cell r="F2592" t="str">
            <v>中国</v>
          </cell>
          <cell r="G2592" t="str">
            <v>身份证</v>
          </cell>
          <cell r="H2592" t="str">
            <v>450204199602260311</v>
          </cell>
          <cell r="I2592" t="str">
            <v>柳州市建筑设计科学研究院有限公司</v>
          </cell>
          <cell r="J2592">
            <v>43952</v>
          </cell>
          <cell r="K2592">
            <v>45046</v>
          </cell>
          <cell r="L2592" t="str">
            <v>是</v>
          </cell>
          <cell r="M2592" t="str">
            <v>柳州</v>
          </cell>
          <cell r="N2592" t="str">
            <v>企业</v>
          </cell>
          <cell r="O2592" t="str">
            <v>本科</v>
          </cell>
          <cell r="P2592" t="str">
            <v>学士</v>
          </cell>
          <cell r="Q2592" t="str">
            <v>广西科技大学鹿山学院</v>
          </cell>
          <cell r="R2592" t="str">
            <v>建筑学</v>
          </cell>
          <cell r="S2592">
            <v>43617</v>
          </cell>
          <cell r="T2592" t="str">
            <v>其他</v>
          </cell>
          <cell r="U2592" t="str">
            <v>H</v>
          </cell>
          <cell r="V2592">
            <v>6000</v>
          </cell>
          <cell r="W2592">
            <v>1500</v>
          </cell>
          <cell r="X2592">
            <v>7500</v>
          </cell>
          <cell r="Y2592">
            <v>43952</v>
          </cell>
        </row>
        <row r="2592">
          <cell r="AA2592">
            <v>0</v>
          </cell>
          <cell r="AB2592">
            <v>12</v>
          </cell>
          <cell r="AC2592">
            <v>12</v>
          </cell>
        </row>
        <row r="2593">
          <cell r="B2593" t="str">
            <v>罗宇辰</v>
          </cell>
          <cell r="C2593" t="str">
            <v>男</v>
          </cell>
          <cell r="D2593" t="str">
            <v>瑶</v>
          </cell>
          <cell r="E2593" t="str">
            <v>1997年09月09日</v>
          </cell>
          <cell r="F2593" t="str">
            <v>中国</v>
          </cell>
          <cell r="G2593" t="str">
            <v>身份证</v>
          </cell>
          <cell r="H2593" t="str">
            <v>451302199709094214</v>
          </cell>
          <cell r="I2593" t="str">
            <v>柳州市建筑设计科学研究院有限公司</v>
          </cell>
          <cell r="J2593">
            <v>44327</v>
          </cell>
          <cell r="K2593">
            <v>45422</v>
          </cell>
          <cell r="L2593" t="str">
            <v>是</v>
          </cell>
          <cell r="M2593" t="str">
            <v>柳州</v>
          </cell>
          <cell r="N2593" t="str">
            <v>企业</v>
          </cell>
          <cell r="O2593" t="str">
            <v>本科</v>
          </cell>
          <cell r="P2593" t="str">
            <v>学士</v>
          </cell>
          <cell r="Q2593" t="str">
            <v>桂林理工大学</v>
          </cell>
          <cell r="R2593" t="str">
            <v>测绘工程</v>
          </cell>
          <cell r="S2593">
            <v>44317</v>
          </cell>
          <cell r="T2593" t="str">
            <v>其他</v>
          </cell>
          <cell r="U2593" t="str">
            <v>H</v>
          </cell>
          <cell r="V2593">
            <v>6000</v>
          </cell>
          <cell r="W2593">
            <v>1500</v>
          </cell>
          <cell r="X2593">
            <v>7500</v>
          </cell>
          <cell r="Y2593">
            <v>44327</v>
          </cell>
        </row>
        <row r="2593">
          <cell r="AA2593">
            <v>0</v>
          </cell>
          <cell r="AB2593">
            <v>12</v>
          </cell>
          <cell r="AC2593">
            <v>12</v>
          </cell>
        </row>
        <row r="2594">
          <cell r="B2594" t="str">
            <v>蒙曼伶</v>
          </cell>
          <cell r="C2594" t="str">
            <v>女</v>
          </cell>
          <cell r="D2594" t="str">
            <v>壮</v>
          </cell>
          <cell r="E2594" t="str">
            <v>2000年03月10日</v>
          </cell>
          <cell r="F2594" t="str">
            <v>中国</v>
          </cell>
          <cell r="G2594" t="str">
            <v>身份证</v>
          </cell>
          <cell r="H2594" t="str">
            <v>452231200003101024</v>
          </cell>
          <cell r="I2594" t="str">
            <v>柳州市建筑设计科学研究院有限公司</v>
          </cell>
          <cell r="J2594">
            <v>44384</v>
          </cell>
          <cell r="K2594">
            <v>45481</v>
          </cell>
          <cell r="L2594" t="str">
            <v>是</v>
          </cell>
          <cell r="M2594" t="str">
            <v>柳州</v>
          </cell>
          <cell r="N2594" t="str">
            <v>企业</v>
          </cell>
          <cell r="O2594" t="str">
            <v>本科</v>
          </cell>
          <cell r="P2594" t="str">
            <v>学士</v>
          </cell>
          <cell r="Q2594" t="str">
            <v>北京建筑大学</v>
          </cell>
          <cell r="R2594" t="str">
            <v>自动化</v>
          </cell>
          <cell r="S2594">
            <v>44348</v>
          </cell>
          <cell r="T2594" t="str">
            <v>其他</v>
          </cell>
          <cell r="U2594" t="str">
            <v>H</v>
          </cell>
          <cell r="V2594">
            <v>6000</v>
          </cell>
          <cell r="W2594">
            <v>1500</v>
          </cell>
          <cell r="X2594">
            <v>7500</v>
          </cell>
          <cell r="Y2594">
            <v>44384</v>
          </cell>
        </row>
        <row r="2594">
          <cell r="AA2594">
            <v>0</v>
          </cell>
          <cell r="AB2594">
            <v>12</v>
          </cell>
          <cell r="AC2594">
            <v>12</v>
          </cell>
        </row>
        <row r="2595">
          <cell r="B2595" t="str">
            <v>蒋耀宗</v>
          </cell>
          <cell r="C2595" t="str">
            <v>男</v>
          </cell>
          <cell r="D2595" t="str">
            <v>汉</v>
          </cell>
          <cell r="E2595" t="str">
            <v>1998年12月28日</v>
          </cell>
          <cell r="F2595" t="str">
            <v>中国</v>
          </cell>
          <cell r="G2595" t="str">
            <v>身份证</v>
          </cell>
          <cell r="H2595" t="str">
            <v>450203199812280015</v>
          </cell>
          <cell r="I2595" t="str">
            <v>柳州市建筑设计科学研究院有限公司</v>
          </cell>
          <cell r="J2595">
            <v>44384</v>
          </cell>
          <cell r="K2595">
            <v>45479</v>
          </cell>
          <cell r="L2595" t="str">
            <v>是</v>
          </cell>
          <cell r="M2595" t="str">
            <v>柳州</v>
          </cell>
          <cell r="N2595" t="str">
            <v>企业</v>
          </cell>
          <cell r="O2595" t="str">
            <v>本科</v>
          </cell>
          <cell r="P2595" t="str">
            <v>学士</v>
          </cell>
          <cell r="Q2595" t="str">
            <v>广西大学行健文理学院</v>
          </cell>
          <cell r="R2595" t="str">
            <v>建筑电气与智能化</v>
          </cell>
          <cell r="S2595">
            <v>44348</v>
          </cell>
          <cell r="T2595" t="str">
            <v>其他</v>
          </cell>
          <cell r="U2595" t="str">
            <v>H</v>
          </cell>
          <cell r="V2595">
            <v>6000</v>
          </cell>
          <cell r="W2595">
            <v>1500</v>
          </cell>
          <cell r="X2595">
            <v>7500</v>
          </cell>
          <cell r="Y2595">
            <v>44384</v>
          </cell>
        </row>
        <row r="2595">
          <cell r="AA2595">
            <v>0</v>
          </cell>
          <cell r="AB2595">
            <v>12</v>
          </cell>
          <cell r="AC2595">
            <v>12</v>
          </cell>
        </row>
        <row r="2596">
          <cell r="B2596" t="str">
            <v>曾庆鑫</v>
          </cell>
          <cell r="C2596" t="str">
            <v>男</v>
          </cell>
          <cell r="D2596" t="str">
            <v>汉</v>
          </cell>
          <cell r="E2596" t="str">
            <v>1996年08月25日</v>
          </cell>
          <cell r="F2596" t="str">
            <v>中国</v>
          </cell>
          <cell r="G2596" t="str">
            <v>身份证</v>
          </cell>
          <cell r="H2596" t="str">
            <v>430528199608257352</v>
          </cell>
          <cell r="I2596" t="str">
            <v>柳州市建筑设计科学研究院有限公司</v>
          </cell>
          <cell r="J2596">
            <v>44392</v>
          </cell>
          <cell r="K2596">
            <v>45488</v>
          </cell>
          <cell r="L2596" t="str">
            <v>是</v>
          </cell>
          <cell r="M2596" t="str">
            <v>柳州</v>
          </cell>
          <cell r="N2596" t="str">
            <v>企业</v>
          </cell>
          <cell r="O2596" t="str">
            <v>本科</v>
          </cell>
          <cell r="P2596" t="str">
            <v>学士</v>
          </cell>
          <cell r="Q2596" t="str">
            <v>湖南工业大学科技学院</v>
          </cell>
          <cell r="R2596" t="str">
            <v>土木工程</v>
          </cell>
          <cell r="S2596">
            <v>43617</v>
          </cell>
          <cell r="T2596" t="str">
            <v>其他</v>
          </cell>
          <cell r="U2596" t="str">
            <v>H</v>
          </cell>
          <cell r="V2596">
            <v>6000</v>
          </cell>
          <cell r="W2596">
            <v>1500</v>
          </cell>
          <cell r="X2596">
            <v>7500</v>
          </cell>
          <cell r="Y2596">
            <v>44392</v>
          </cell>
        </row>
        <row r="2596">
          <cell r="AA2596">
            <v>0</v>
          </cell>
          <cell r="AB2596">
            <v>12</v>
          </cell>
          <cell r="AC2596">
            <v>12</v>
          </cell>
        </row>
        <row r="2597">
          <cell r="B2597" t="str">
            <v>刘雁平</v>
          </cell>
          <cell r="C2597" t="str">
            <v>女</v>
          </cell>
          <cell r="D2597" t="str">
            <v>汉</v>
          </cell>
          <cell r="E2597">
            <v>36249</v>
          </cell>
          <cell r="F2597" t="str">
            <v>中国</v>
          </cell>
          <cell r="G2597" t="str">
            <v>身份证</v>
          </cell>
          <cell r="H2597" t="str">
            <v>45020219990330002X</v>
          </cell>
          <cell r="I2597" t="str">
            <v>柳州市建筑设计科学研究院有限公司</v>
          </cell>
          <cell r="J2597">
            <v>44551</v>
          </cell>
          <cell r="K2597">
            <v>45646</v>
          </cell>
          <cell r="L2597" t="str">
            <v>是</v>
          </cell>
          <cell r="M2597" t="str">
            <v>柳州</v>
          </cell>
          <cell r="N2597" t="str">
            <v>企业</v>
          </cell>
          <cell r="O2597" t="str">
            <v>本科</v>
          </cell>
          <cell r="P2597" t="str">
            <v>学士</v>
          </cell>
          <cell r="Q2597" t="str">
            <v>南京林业大学</v>
          </cell>
          <cell r="R2597" t="str">
            <v>园林</v>
          </cell>
          <cell r="S2597">
            <v>44348</v>
          </cell>
          <cell r="T2597" t="str">
            <v>其他</v>
          </cell>
          <cell r="U2597" t="str">
            <v>H</v>
          </cell>
          <cell r="V2597">
            <v>3500</v>
          </cell>
          <cell r="W2597">
            <v>875</v>
          </cell>
          <cell r="X2597">
            <v>4375</v>
          </cell>
          <cell r="Y2597">
            <v>44551</v>
          </cell>
        </row>
        <row r="2597">
          <cell r="AA2597">
            <v>0</v>
          </cell>
          <cell r="AB2597">
            <v>7</v>
          </cell>
          <cell r="AC2597">
            <v>7</v>
          </cell>
        </row>
        <row r="2598">
          <cell r="B2598" t="str">
            <v>臧流策</v>
          </cell>
          <cell r="C2598" t="str">
            <v>男</v>
          </cell>
          <cell r="D2598" t="str">
            <v>壮</v>
          </cell>
          <cell r="E2598" t="str">
            <v>1998年01月07日</v>
          </cell>
          <cell r="F2598" t="str">
            <v>中国</v>
          </cell>
          <cell r="G2598" t="str">
            <v>身份证</v>
          </cell>
          <cell r="H2598" t="str">
            <v>450202199801070016</v>
          </cell>
          <cell r="I2598" t="str">
            <v>柳州市建筑设计科学研究院有限公司</v>
          </cell>
          <cell r="J2598">
            <v>44418</v>
          </cell>
          <cell r="K2598">
            <v>45513</v>
          </cell>
          <cell r="L2598" t="str">
            <v>是</v>
          </cell>
          <cell r="M2598" t="str">
            <v>柳州</v>
          </cell>
          <cell r="N2598" t="str">
            <v>企业</v>
          </cell>
          <cell r="O2598" t="str">
            <v>本科</v>
          </cell>
          <cell r="P2598" t="str">
            <v>学士</v>
          </cell>
          <cell r="Q2598" t="str">
            <v>大连民族大学</v>
          </cell>
          <cell r="R2598" t="str">
            <v>城乡规划</v>
          </cell>
          <cell r="S2598">
            <v>44348</v>
          </cell>
          <cell r="T2598" t="str">
            <v>其他</v>
          </cell>
          <cell r="U2598" t="str">
            <v>H</v>
          </cell>
          <cell r="V2598">
            <v>5500</v>
          </cell>
          <cell r="W2598">
            <v>1375</v>
          </cell>
          <cell r="X2598">
            <v>6875</v>
          </cell>
          <cell r="Y2598">
            <v>44418</v>
          </cell>
        </row>
        <row r="2598">
          <cell r="AA2598">
            <v>0</v>
          </cell>
          <cell r="AB2598">
            <v>11</v>
          </cell>
          <cell r="AC2598">
            <v>11</v>
          </cell>
        </row>
        <row r="2599">
          <cell r="B2599" t="str">
            <v>莫士玄</v>
          </cell>
          <cell r="C2599" t="str">
            <v>男</v>
          </cell>
          <cell r="D2599" t="str">
            <v>壮</v>
          </cell>
          <cell r="E2599">
            <v>35834</v>
          </cell>
          <cell r="F2599" t="str">
            <v>中国</v>
          </cell>
          <cell r="G2599" t="str">
            <v>身份证</v>
          </cell>
          <cell r="H2599" t="str">
            <v>452224199802080531</v>
          </cell>
          <cell r="I2599" t="str">
            <v>柳州市建筑设计科学研究院有限公司</v>
          </cell>
          <cell r="J2599">
            <v>44039</v>
          </cell>
          <cell r="K2599">
            <v>45169</v>
          </cell>
          <cell r="L2599" t="str">
            <v>是</v>
          </cell>
          <cell r="M2599" t="str">
            <v>柳州</v>
          </cell>
          <cell r="N2599" t="str">
            <v>企业</v>
          </cell>
          <cell r="O2599" t="str">
            <v>本科</v>
          </cell>
          <cell r="P2599" t="str">
            <v>学士</v>
          </cell>
          <cell r="Q2599" t="str">
            <v>潍坊学院</v>
          </cell>
          <cell r="R2599" t="str">
            <v>土木工程</v>
          </cell>
          <cell r="S2599">
            <v>43983</v>
          </cell>
          <cell r="T2599" t="str">
            <v>其他</v>
          </cell>
          <cell r="U2599" t="str">
            <v>H</v>
          </cell>
          <cell r="V2599">
            <v>6000</v>
          </cell>
          <cell r="W2599">
            <v>1500</v>
          </cell>
          <cell r="X2599">
            <v>7500</v>
          </cell>
          <cell r="Y2599">
            <v>44039</v>
          </cell>
        </row>
        <row r="2599">
          <cell r="AA2599">
            <v>0</v>
          </cell>
          <cell r="AB2599">
            <v>12</v>
          </cell>
          <cell r="AC2599">
            <v>12</v>
          </cell>
        </row>
        <row r="2600">
          <cell r="B2600" t="str">
            <v>韦智睿</v>
          </cell>
          <cell r="C2600" t="str">
            <v>男</v>
          </cell>
          <cell r="D2600" t="str">
            <v>壮</v>
          </cell>
          <cell r="E2600">
            <v>34893</v>
          </cell>
          <cell r="F2600" t="str">
            <v>中国</v>
          </cell>
          <cell r="G2600" t="str">
            <v>身份证</v>
          </cell>
          <cell r="H2600" t="str">
            <v>450205199507131315</v>
          </cell>
          <cell r="I2600" t="str">
            <v>柳州市建筑设计科学研究院有限公司</v>
          </cell>
          <cell r="J2600">
            <v>44386</v>
          </cell>
          <cell r="K2600">
            <v>45481</v>
          </cell>
          <cell r="L2600" t="str">
            <v>是</v>
          </cell>
          <cell r="M2600" t="str">
            <v>柳州</v>
          </cell>
          <cell r="N2600" t="str">
            <v>企业</v>
          </cell>
          <cell r="O2600" t="str">
            <v>本科</v>
          </cell>
          <cell r="P2600" t="str">
            <v>学士</v>
          </cell>
          <cell r="Q2600" t="str">
            <v>太原理工大学</v>
          </cell>
          <cell r="R2600" t="str">
            <v>工程管理</v>
          </cell>
          <cell r="S2600">
            <v>43647</v>
          </cell>
          <cell r="T2600" t="str">
            <v>其他</v>
          </cell>
          <cell r="U2600" t="str">
            <v>H</v>
          </cell>
          <cell r="V2600">
            <v>6000</v>
          </cell>
          <cell r="W2600">
            <v>1500</v>
          </cell>
          <cell r="X2600">
            <v>7500</v>
          </cell>
          <cell r="Y2600">
            <v>44386</v>
          </cell>
        </row>
        <row r="2600">
          <cell r="AA2600">
            <v>0</v>
          </cell>
          <cell r="AB2600">
            <v>12</v>
          </cell>
          <cell r="AC2600">
            <v>12</v>
          </cell>
        </row>
        <row r="2601">
          <cell r="B2601" t="str">
            <v>罗德鉴</v>
          </cell>
          <cell r="C2601" t="str">
            <v>男</v>
          </cell>
          <cell r="D2601" t="str">
            <v>壮</v>
          </cell>
          <cell r="E2601">
            <v>34627</v>
          </cell>
          <cell r="F2601" t="str">
            <v>中国</v>
          </cell>
          <cell r="G2601" t="str">
            <v>身份证</v>
          </cell>
          <cell r="H2601" t="str">
            <v>452226199410200699</v>
          </cell>
          <cell r="I2601" t="str">
            <v>柳州市勘察测绘研究院有限公司</v>
          </cell>
          <cell r="J2601">
            <v>43831</v>
          </cell>
          <cell r="K2601">
            <v>45597</v>
          </cell>
          <cell r="L2601" t="str">
            <v>是</v>
          </cell>
          <cell r="M2601" t="str">
            <v>柳州市</v>
          </cell>
          <cell r="N2601" t="str">
            <v>企业</v>
          </cell>
          <cell r="O2601" t="str">
            <v>本科</v>
          </cell>
          <cell r="P2601" t="str">
            <v>学士</v>
          </cell>
          <cell r="Q2601" t="str">
            <v>桂林理工大学</v>
          </cell>
          <cell r="R2601" t="str">
            <v>勘察技术与工程</v>
          </cell>
          <cell r="S2601">
            <v>2019.06</v>
          </cell>
          <cell r="T2601" t="str">
            <v>其他</v>
          </cell>
          <cell r="U2601" t="str">
            <v>H</v>
          </cell>
          <cell r="V2601">
            <v>6000</v>
          </cell>
          <cell r="W2601">
            <v>1500</v>
          </cell>
          <cell r="X2601">
            <v>7500</v>
          </cell>
          <cell r="Y2601">
            <v>44166</v>
          </cell>
        </row>
        <row r="2601">
          <cell r="AB2601">
            <v>12</v>
          </cell>
          <cell r="AC2601">
            <v>12</v>
          </cell>
        </row>
        <row r="2602">
          <cell r="B2602" t="str">
            <v>黄钟翔</v>
          </cell>
          <cell r="C2602" t="str">
            <v>男</v>
          </cell>
          <cell r="D2602" t="str">
            <v>汉</v>
          </cell>
          <cell r="E2602">
            <v>34912</v>
          </cell>
          <cell r="F2602" t="str">
            <v>中国</v>
          </cell>
          <cell r="G2602" t="str">
            <v>身份证</v>
          </cell>
          <cell r="H2602" t="str">
            <v>450202199508010014</v>
          </cell>
          <cell r="I2602" t="str">
            <v>柳州市勘察测绘研究院有限公司</v>
          </cell>
          <cell r="J2602">
            <v>43678</v>
          </cell>
          <cell r="K2602">
            <v>45474</v>
          </cell>
          <cell r="L2602" t="str">
            <v>是</v>
          </cell>
          <cell r="M2602" t="str">
            <v>柳州市</v>
          </cell>
          <cell r="N2602" t="str">
            <v>企业</v>
          </cell>
          <cell r="O2602" t="str">
            <v>本科</v>
          </cell>
          <cell r="P2602" t="str">
            <v>学士</v>
          </cell>
          <cell r="Q2602" t="str">
            <v>中南大学</v>
          </cell>
          <cell r="R2602" t="str">
            <v>地球信息科学与技术</v>
          </cell>
          <cell r="S2602">
            <v>2018.6</v>
          </cell>
          <cell r="T2602" t="str">
            <v>一流建设高校</v>
          </cell>
          <cell r="U2602" t="str">
            <v>G</v>
          </cell>
          <cell r="V2602">
            <v>6000</v>
          </cell>
          <cell r="W2602">
            <v>1500</v>
          </cell>
          <cell r="X2602">
            <v>7500</v>
          </cell>
          <cell r="Y2602">
            <v>44044</v>
          </cell>
          <cell r="Z2602">
            <v>44356</v>
          </cell>
          <cell r="AA2602">
            <v>12</v>
          </cell>
          <cell r="AB2602">
            <v>12</v>
          </cell>
          <cell r="AC2602">
            <v>24</v>
          </cell>
        </row>
        <row r="2603">
          <cell r="B2603" t="str">
            <v>黄潇燕</v>
          </cell>
          <cell r="C2603" t="str">
            <v>女</v>
          </cell>
          <cell r="D2603" t="str">
            <v>汉</v>
          </cell>
          <cell r="E2603">
            <v>35280</v>
          </cell>
          <cell r="F2603" t="str">
            <v>中国</v>
          </cell>
          <cell r="G2603" t="str">
            <v>身份证</v>
          </cell>
          <cell r="H2603" t="str">
            <v>452224199608030020</v>
          </cell>
          <cell r="I2603" t="str">
            <v>柳州园林规划建筑设计院有限公司</v>
          </cell>
          <cell r="J2603">
            <v>44348</v>
          </cell>
          <cell r="K2603">
            <v>45443</v>
          </cell>
          <cell r="L2603" t="str">
            <v>是</v>
          </cell>
          <cell r="M2603" t="str">
            <v>柳州</v>
          </cell>
          <cell r="N2603" t="str">
            <v>企业</v>
          </cell>
          <cell r="O2603" t="str">
            <v>本科</v>
          </cell>
          <cell r="P2603" t="str">
            <v>学士</v>
          </cell>
          <cell r="Q2603" t="str">
            <v>广西大学行健文理学院</v>
          </cell>
          <cell r="R2603" t="str">
            <v>风景园林</v>
          </cell>
          <cell r="S2603">
            <v>43637</v>
          </cell>
          <cell r="T2603" t="str">
            <v>其他</v>
          </cell>
          <cell r="U2603" t="str">
            <v>H</v>
          </cell>
          <cell r="V2603">
            <v>1500</v>
          </cell>
          <cell r="W2603">
            <v>375</v>
          </cell>
          <cell r="X2603">
            <v>1875</v>
          </cell>
          <cell r="Y2603">
            <v>44348</v>
          </cell>
          <cell r="Z2603">
            <v>44652</v>
          </cell>
          <cell r="AA2603">
            <v>9</v>
          </cell>
          <cell r="AB2603">
            <v>3</v>
          </cell>
          <cell r="AC2603">
            <v>12</v>
          </cell>
        </row>
        <row r="2604">
          <cell r="B2604" t="str">
            <v>沈理</v>
          </cell>
          <cell r="C2604" t="str">
            <v>男</v>
          </cell>
          <cell r="D2604" t="str">
            <v>汉</v>
          </cell>
          <cell r="E2604">
            <v>36102</v>
          </cell>
          <cell r="F2604" t="str">
            <v>中国</v>
          </cell>
          <cell r="G2604" t="str">
            <v>身份证</v>
          </cell>
          <cell r="H2604" t="str">
            <v>450211199811031615</v>
          </cell>
          <cell r="I2604" t="str">
            <v>柳州园林规划建筑设计院有限公司</v>
          </cell>
          <cell r="J2604">
            <v>44348</v>
          </cell>
          <cell r="K2604">
            <v>45443</v>
          </cell>
          <cell r="L2604" t="str">
            <v>是</v>
          </cell>
          <cell r="M2604" t="str">
            <v>柳州</v>
          </cell>
          <cell r="N2604" t="str">
            <v>企业</v>
          </cell>
          <cell r="O2604" t="str">
            <v>本科</v>
          </cell>
          <cell r="P2604" t="str">
            <v>学士</v>
          </cell>
          <cell r="Q2604" t="str">
            <v>广西大学行健文理学院</v>
          </cell>
          <cell r="R2604" t="str">
            <v>自动化</v>
          </cell>
          <cell r="S2604">
            <v>44013</v>
          </cell>
          <cell r="T2604" t="str">
            <v>其他</v>
          </cell>
          <cell r="U2604" t="str">
            <v>H</v>
          </cell>
          <cell r="V2604">
            <v>1500</v>
          </cell>
          <cell r="W2604">
            <v>375</v>
          </cell>
          <cell r="X2604">
            <v>1875</v>
          </cell>
          <cell r="Y2604">
            <v>44348</v>
          </cell>
          <cell r="Z2604">
            <v>44652</v>
          </cell>
          <cell r="AA2604">
            <v>9</v>
          </cell>
          <cell r="AB2604">
            <v>3</v>
          </cell>
          <cell r="AC2604">
            <v>12</v>
          </cell>
        </row>
        <row r="2605">
          <cell r="B2605" t="str">
            <v>王晨格</v>
          </cell>
          <cell r="C2605" t="str">
            <v>男</v>
          </cell>
          <cell r="D2605" t="str">
            <v>汉</v>
          </cell>
          <cell r="E2605" t="str">
            <v>1997年11月15日</v>
          </cell>
          <cell r="F2605" t="str">
            <v>中国</v>
          </cell>
          <cell r="G2605" t="str">
            <v>居民身份证</v>
          </cell>
          <cell r="H2605" t="str">
            <v>142725199711150830</v>
          </cell>
          <cell r="I2605" t="str">
            <v>柳州市柳州螺蛳粉产业投资集团有限公司</v>
          </cell>
          <cell r="J2605" t="str">
            <v>2022年1月10日</v>
          </cell>
          <cell r="K2605" t="str">
            <v>2025年1月9日</v>
          </cell>
          <cell r="L2605" t="str">
            <v>是</v>
          </cell>
          <cell r="M2605" t="str">
            <v>广西柳州</v>
          </cell>
          <cell r="N2605" t="str">
            <v>企业</v>
          </cell>
          <cell r="O2605" t="str">
            <v>本科</v>
          </cell>
          <cell r="P2605" t="str">
            <v>学士</v>
          </cell>
          <cell r="Q2605" t="str">
            <v>北京信息科技大学</v>
          </cell>
          <cell r="R2605" t="str">
            <v>应用统计学</v>
          </cell>
          <cell r="S2605">
            <v>44197</v>
          </cell>
          <cell r="T2605" t="str">
            <v>其他</v>
          </cell>
          <cell r="U2605" t="str">
            <v>H</v>
          </cell>
          <cell r="V2605">
            <v>3000</v>
          </cell>
          <cell r="W2605">
            <v>750</v>
          </cell>
          <cell r="X2605">
            <v>3750</v>
          </cell>
          <cell r="Y2605" t="str">
            <v>2022年1月</v>
          </cell>
        </row>
        <row r="2605">
          <cell r="AA2605">
            <v>0</v>
          </cell>
          <cell r="AB2605">
            <v>6</v>
          </cell>
          <cell r="AC2605">
            <v>6</v>
          </cell>
        </row>
        <row r="2606">
          <cell r="B2606" t="str">
            <v>李林思慧</v>
          </cell>
          <cell r="C2606" t="str">
            <v>女</v>
          </cell>
          <cell r="D2606" t="str">
            <v>汉</v>
          </cell>
          <cell r="E2606">
            <v>35255</v>
          </cell>
          <cell r="F2606" t="str">
            <v>中国</v>
          </cell>
          <cell r="G2606" t="str">
            <v>居民身份证</v>
          </cell>
          <cell r="H2606" t="str">
            <v>450202199607090048</v>
          </cell>
          <cell r="I2606" t="str">
            <v>柳州市柳州螺蛳粉产业投资集团有限公司</v>
          </cell>
          <cell r="J2606">
            <v>44571</v>
          </cell>
          <cell r="K2606">
            <v>45666</v>
          </cell>
          <cell r="L2606" t="str">
            <v>是</v>
          </cell>
          <cell r="M2606" t="str">
            <v>广西柳州</v>
          </cell>
          <cell r="N2606" t="str">
            <v>企业</v>
          </cell>
          <cell r="O2606" t="str">
            <v>本科</v>
          </cell>
          <cell r="P2606" t="str">
            <v>学士</v>
          </cell>
          <cell r="Q2606" t="str">
            <v>英国德蒙福特大学</v>
          </cell>
          <cell r="R2606" t="str">
            <v>人力资源和商务管理</v>
          </cell>
          <cell r="S2606">
            <v>44652</v>
          </cell>
          <cell r="T2606" t="str">
            <v>其他</v>
          </cell>
          <cell r="U2606" t="str">
            <v>H</v>
          </cell>
          <cell r="V2606">
            <v>3000</v>
          </cell>
          <cell r="W2606">
            <v>750</v>
          </cell>
          <cell r="X2606">
            <v>3750</v>
          </cell>
          <cell r="Y2606" t="str">
            <v>2022年1月</v>
          </cell>
        </row>
        <row r="2606">
          <cell r="AA2606">
            <v>0</v>
          </cell>
          <cell r="AB2606">
            <v>6</v>
          </cell>
          <cell r="AC2606">
            <v>6</v>
          </cell>
        </row>
        <row r="2607">
          <cell r="B2607" t="str">
            <v>曹世昕</v>
          </cell>
          <cell r="C2607" t="str">
            <v>男</v>
          </cell>
          <cell r="D2607" t="str">
            <v>苗</v>
          </cell>
          <cell r="E2607">
            <v>34772</v>
          </cell>
          <cell r="F2607" t="str">
            <v>中国</v>
          </cell>
          <cell r="G2607" t="str">
            <v>身份证</v>
          </cell>
          <cell r="H2607" t="str">
            <v>450205199503140011</v>
          </cell>
          <cell r="I2607" t="str">
            <v>柳州城建城市运营管理股份有限公司</v>
          </cell>
          <cell r="J2607">
            <v>44730</v>
          </cell>
          <cell r="K2607">
            <v>45825</v>
          </cell>
          <cell r="L2607" t="str">
            <v>是</v>
          </cell>
          <cell r="M2607" t="str">
            <v>广西省柳州市</v>
          </cell>
          <cell r="N2607" t="str">
            <v>企业</v>
          </cell>
          <cell r="O2607" t="str">
            <v>本科</v>
          </cell>
          <cell r="P2607" t="str">
            <v>学士</v>
          </cell>
          <cell r="Q2607" t="str">
            <v>太原科技大学</v>
          </cell>
          <cell r="R2607" t="str">
            <v>会计学</v>
          </cell>
          <cell r="S2607">
            <v>43282</v>
          </cell>
          <cell r="T2607" t="str">
            <v>综合类</v>
          </cell>
          <cell r="U2607" t="str">
            <v>H</v>
          </cell>
          <cell r="V2607">
            <v>6000</v>
          </cell>
          <cell r="W2607">
            <v>1500</v>
          </cell>
          <cell r="X2607">
            <v>7500</v>
          </cell>
          <cell r="Y2607">
            <v>44317</v>
          </cell>
        </row>
        <row r="2607">
          <cell r="AA2607">
            <v>0</v>
          </cell>
          <cell r="AB2607">
            <v>12</v>
          </cell>
          <cell r="AC2607">
            <v>12</v>
          </cell>
        </row>
        <row r="2608">
          <cell r="B2608" t="str">
            <v>陈凌浩</v>
          </cell>
          <cell r="C2608" t="str">
            <v>男</v>
          </cell>
          <cell r="D2608" t="str">
            <v>汉</v>
          </cell>
          <cell r="E2608">
            <v>34494</v>
          </cell>
          <cell r="F2608" t="str">
            <v>中国</v>
          </cell>
          <cell r="G2608" t="str">
            <v>居民身份证</v>
          </cell>
          <cell r="H2608" t="str">
            <v>450304199406091018</v>
          </cell>
          <cell r="I2608" t="str">
            <v>广西柳州市水务投资集团有限公司</v>
          </cell>
          <cell r="J2608">
            <v>43649</v>
          </cell>
          <cell r="K2608">
            <v>44744</v>
          </cell>
          <cell r="L2608" t="str">
            <v>是</v>
          </cell>
          <cell r="M2608" t="str">
            <v>柳州</v>
          </cell>
          <cell r="N2608" t="str">
            <v>企业</v>
          </cell>
          <cell r="O2608" t="str">
            <v>研究生</v>
          </cell>
          <cell r="P2608" t="str">
            <v>硕士</v>
          </cell>
          <cell r="Q2608" t="str">
            <v>广西大学</v>
          </cell>
          <cell r="R2608" t="str">
            <v>金融</v>
          </cell>
          <cell r="S2608">
            <v>43646</v>
          </cell>
          <cell r="T2608" t="str">
            <v>其他</v>
          </cell>
          <cell r="U2608" t="str">
            <v>F</v>
          </cell>
          <cell r="V2608">
            <v>3000</v>
          </cell>
          <cell r="W2608">
            <v>750</v>
          </cell>
          <cell r="X2608">
            <v>3750</v>
          </cell>
          <cell r="Y2608">
            <v>43649</v>
          </cell>
          <cell r="Z2608">
            <v>44652</v>
          </cell>
          <cell r="AA2608">
            <v>33</v>
          </cell>
          <cell r="AB2608">
            <v>3</v>
          </cell>
          <cell r="AC2608">
            <v>36</v>
          </cell>
        </row>
        <row r="2609">
          <cell r="B2609" t="str">
            <v>宁玲贵</v>
          </cell>
          <cell r="C2609" t="str">
            <v>女</v>
          </cell>
          <cell r="D2609" t="str">
            <v>汉</v>
          </cell>
          <cell r="E2609">
            <v>33862</v>
          </cell>
          <cell r="F2609" t="str">
            <v>中国</v>
          </cell>
          <cell r="G2609" t="str">
            <v>居民身份证</v>
          </cell>
          <cell r="H2609" t="str">
            <v>450721199209151024</v>
          </cell>
          <cell r="I2609" t="str">
            <v>广西柳州市水务投资集团有限公司</v>
          </cell>
          <cell r="J2609">
            <v>43649</v>
          </cell>
          <cell r="K2609">
            <v>44744</v>
          </cell>
          <cell r="L2609" t="str">
            <v>是</v>
          </cell>
          <cell r="M2609" t="str">
            <v>柳州</v>
          </cell>
          <cell r="N2609" t="str">
            <v>企业</v>
          </cell>
          <cell r="O2609" t="str">
            <v>研究生</v>
          </cell>
          <cell r="P2609" t="str">
            <v>硕士</v>
          </cell>
          <cell r="Q2609" t="str">
            <v>西南大学</v>
          </cell>
          <cell r="R2609" t="str">
            <v>生物化学</v>
          </cell>
          <cell r="S2609">
            <v>43646</v>
          </cell>
          <cell r="T2609" t="str">
            <v>其他</v>
          </cell>
          <cell r="U2609" t="str">
            <v>F</v>
          </cell>
          <cell r="V2609">
            <v>3000</v>
          </cell>
          <cell r="W2609">
            <v>750</v>
          </cell>
          <cell r="X2609">
            <v>3750</v>
          </cell>
          <cell r="Y2609">
            <v>43649</v>
          </cell>
          <cell r="Z2609">
            <v>44652</v>
          </cell>
          <cell r="AA2609">
            <v>33</v>
          </cell>
          <cell r="AB2609">
            <v>3</v>
          </cell>
          <cell r="AC2609">
            <v>36</v>
          </cell>
        </row>
        <row r="2610">
          <cell r="B2610" t="str">
            <v>庞瑞升</v>
          </cell>
          <cell r="C2610" t="str">
            <v>男</v>
          </cell>
          <cell r="D2610" t="str">
            <v>满</v>
          </cell>
          <cell r="E2610">
            <v>33110</v>
          </cell>
          <cell r="F2610" t="str">
            <v>中国</v>
          </cell>
          <cell r="G2610" t="str">
            <v>居民身份证</v>
          </cell>
          <cell r="H2610" t="str">
            <v>220681199008252310</v>
          </cell>
          <cell r="I2610" t="str">
            <v>广西柳州市水务投资集团有限公司</v>
          </cell>
          <cell r="J2610">
            <v>43649</v>
          </cell>
          <cell r="K2610">
            <v>44744</v>
          </cell>
          <cell r="L2610" t="str">
            <v>是</v>
          </cell>
          <cell r="M2610" t="str">
            <v>柳州</v>
          </cell>
          <cell r="N2610" t="str">
            <v>企业</v>
          </cell>
          <cell r="O2610" t="str">
            <v>研究生</v>
          </cell>
          <cell r="P2610" t="str">
            <v>硕士</v>
          </cell>
          <cell r="Q2610" t="str">
            <v>广西大学</v>
          </cell>
          <cell r="R2610" t="str">
            <v>中国古典文献学</v>
          </cell>
          <cell r="S2610">
            <v>43646</v>
          </cell>
          <cell r="T2610" t="str">
            <v>其他</v>
          </cell>
          <cell r="U2610" t="str">
            <v>F</v>
          </cell>
          <cell r="V2610">
            <v>3000</v>
          </cell>
          <cell r="W2610">
            <v>750</v>
          </cell>
          <cell r="X2610">
            <v>3750</v>
          </cell>
          <cell r="Y2610">
            <v>43649</v>
          </cell>
          <cell r="Z2610">
            <v>44652</v>
          </cell>
          <cell r="AA2610">
            <v>33</v>
          </cell>
          <cell r="AB2610">
            <v>3</v>
          </cell>
          <cell r="AC2610">
            <v>36</v>
          </cell>
        </row>
        <row r="2611">
          <cell r="B2611" t="str">
            <v>李玉春</v>
          </cell>
          <cell r="C2611" t="str">
            <v>女</v>
          </cell>
          <cell r="D2611" t="str">
            <v>汉</v>
          </cell>
          <cell r="E2611">
            <v>34056</v>
          </cell>
          <cell r="F2611" t="str">
            <v>中国</v>
          </cell>
          <cell r="G2611" t="str">
            <v>居民身份证</v>
          </cell>
          <cell r="H2611" t="str">
            <v>450902199303281521</v>
          </cell>
          <cell r="I2611" t="str">
            <v>柳州市污水治理有限责任公司</v>
          </cell>
          <cell r="J2611">
            <v>43649</v>
          </cell>
          <cell r="K2611">
            <v>44744</v>
          </cell>
          <cell r="L2611" t="str">
            <v>是</v>
          </cell>
          <cell r="M2611" t="str">
            <v>柳州</v>
          </cell>
          <cell r="N2611" t="str">
            <v>企业</v>
          </cell>
          <cell r="O2611" t="str">
            <v>研究生</v>
          </cell>
          <cell r="P2611" t="str">
            <v>硕士</v>
          </cell>
          <cell r="Q2611" t="str">
            <v>南宁师范大学</v>
          </cell>
          <cell r="R2611" t="str">
            <v>有机化学</v>
          </cell>
          <cell r="S2611">
            <v>43646</v>
          </cell>
          <cell r="T2611" t="str">
            <v>其他</v>
          </cell>
          <cell r="U2611" t="str">
            <v>F</v>
          </cell>
          <cell r="V2611">
            <v>3000</v>
          </cell>
          <cell r="W2611">
            <v>750</v>
          </cell>
          <cell r="X2611">
            <v>3750</v>
          </cell>
          <cell r="Y2611">
            <v>43649</v>
          </cell>
          <cell r="Z2611">
            <v>44652</v>
          </cell>
          <cell r="AA2611">
            <v>33</v>
          </cell>
          <cell r="AB2611">
            <v>3</v>
          </cell>
          <cell r="AC2611">
            <v>36</v>
          </cell>
        </row>
        <row r="2612">
          <cell r="B2612" t="str">
            <v>李凯悦</v>
          </cell>
          <cell r="C2612" t="str">
            <v>女</v>
          </cell>
          <cell r="D2612" t="str">
            <v>汉</v>
          </cell>
          <cell r="E2612">
            <v>33833</v>
          </cell>
          <cell r="F2612" t="str">
            <v>中国</v>
          </cell>
          <cell r="G2612" t="str">
            <v>居民身份证</v>
          </cell>
          <cell r="H2612" t="str">
            <v>450304199208171527</v>
          </cell>
          <cell r="I2612" t="str">
            <v>广西柳州市水务投资集团有限公司</v>
          </cell>
          <cell r="J2612">
            <v>43746</v>
          </cell>
          <cell r="K2612">
            <v>44841</v>
          </cell>
          <cell r="L2612" t="str">
            <v>是</v>
          </cell>
          <cell r="M2612" t="str">
            <v>柳州</v>
          </cell>
          <cell r="N2612" t="str">
            <v>企业</v>
          </cell>
          <cell r="O2612" t="str">
            <v>研究生</v>
          </cell>
          <cell r="P2612" t="str">
            <v>硕士</v>
          </cell>
          <cell r="Q2612" t="str">
            <v>长沙理工大学</v>
          </cell>
          <cell r="R2612" t="str">
            <v>中国语言文学</v>
          </cell>
          <cell r="S2612">
            <v>43646</v>
          </cell>
          <cell r="T2612" t="str">
            <v>其他</v>
          </cell>
          <cell r="U2612" t="str">
            <v>F</v>
          </cell>
          <cell r="V2612">
            <v>3000</v>
          </cell>
          <cell r="W2612">
            <v>750</v>
          </cell>
          <cell r="X2612">
            <v>3750</v>
          </cell>
          <cell r="Y2612">
            <v>43746</v>
          </cell>
          <cell r="Z2612">
            <v>44652</v>
          </cell>
          <cell r="AA2612">
            <v>30</v>
          </cell>
          <cell r="AB2612">
            <v>3</v>
          </cell>
          <cell r="AC2612">
            <v>33</v>
          </cell>
        </row>
        <row r="2613">
          <cell r="B2613" t="str">
            <v>黄赞力</v>
          </cell>
          <cell r="C2613" t="str">
            <v>男</v>
          </cell>
          <cell r="D2613" t="str">
            <v>仫佬</v>
          </cell>
          <cell r="E2613">
            <v>35217</v>
          </cell>
          <cell r="F2613" t="str">
            <v>中国</v>
          </cell>
          <cell r="G2613" t="str">
            <v>居民身份证</v>
          </cell>
          <cell r="H2613" t="str">
            <v>452702199606014376</v>
          </cell>
          <cell r="I2613" t="str">
            <v>柳州市自来水有限责任公司</v>
          </cell>
          <cell r="J2613">
            <v>43991</v>
          </cell>
          <cell r="K2613">
            <v>45085</v>
          </cell>
          <cell r="L2613" t="str">
            <v>是</v>
          </cell>
          <cell r="M2613" t="str">
            <v>柳州</v>
          </cell>
          <cell r="N2613" t="str">
            <v>企业</v>
          </cell>
          <cell r="O2613" t="str">
            <v>研究生</v>
          </cell>
          <cell r="P2613" t="str">
            <v>硕士</v>
          </cell>
          <cell r="Q2613" t="str">
            <v>诺丁汉大学</v>
          </cell>
          <cell r="R2613" t="str">
            <v>环境工程</v>
          </cell>
          <cell r="S2613">
            <v>43831</v>
          </cell>
          <cell r="T2613" t="str">
            <v>其他</v>
          </cell>
          <cell r="U2613" t="str">
            <v>F</v>
          </cell>
          <cell r="V2613">
            <v>3000</v>
          </cell>
          <cell r="W2613">
            <v>750</v>
          </cell>
          <cell r="X2613">
            <v>3750</v>
          </cell>
          <cell r="Y2613">
            <v>43991</v>
          </cell>
          <cell r="Z2613">
            <v>44652</v>
          </cell>
          <cell r="AA2613">
            <v>22</v>
          </cell>
          <cell r="AB2613">
            <v>3</v>
          </cell>
          <cell r="AC2613">
            <v>25</v>
          </cell>
        </row>
        <row r="2614">
          <cell r="B2614" t="str">
            <v>袁莉媛</v>
          </cell>
          <cell r="C2614" t="str">
            <v>女</v>
          </cell>
          <cell r="D2614" t="str">
            <v>汉</v>
          </cell>
          <cell r="E2614">
            <v>30290</v>
          </cell>
          <cell r="F2614" t="str">
            <v>中国</v>
          </cell>
          <cell r="G2614" t="str">
            <v>居民身份证</v>
          </cell>
          <cell r="H2614" t="str">
            <v>45020419821205004X</v>
          </cell>
          <cell r="I2614" t="str">
            <v>柳州市自来水有限责任公司</v>
          </cell>
          <cell r="J2614">
            <v>44013</v>
          </cell>
          <cell r="K2614">
            <v>45107</v>
          </cell>
          <cell r="L2614" t="str">
            <v>是</v>
          </cell>
          <cell r="M2614" t="str">
            <v>柳州</v>
          </cell>
          <cell r="N2614" t="str">
            <v>企业</v>
          </cell>
          <cell r="O2614" t="str">
            <v>研究生</v>
          </cell>
          <cell r="P2614" t="str">
            <v>硕士</v>
          </cell>
          <cell r="Q2614" t="str">
            <v>法国尼斯大学</v>
          </cell>
          <cell r="R2614" t="str">
            <v>水信息及水管理</v>
          </cell>
          <cell r="S2614">
            <v>39692</v>
          </cell>
          <cell r="T2614" t="str">
            <v>其他</v>
          </cell>
          <cell r="U2614" t="str">
            <v>F</v>
          </cell>
          <cell r="V2614">
            <v>3000</v>
          </cell>
          <cell r="W2614">
            <v>750</v>
          </cell>
          <cell r="X2614">
            <v>3750</v>
          </cell>
          <cell r="Y2614">
            <v>44013</v>
          </cell>
          <cell r="Z2614">
            <v>44652</v>
          </cell>
          <cell r="AA2614">
            <v>21</v>
          </cell>
          <cell r="AB2614">
            <v>3</v>
          </cell>
          <cell r="AC2614">
            <v>24</v>
          </cell>
        </row>
        <row r="2615">
          <cell r="B2615" t="str">
            <v>曾柳婕</v>
          </cell>
          <cell r="C2615" t="str">
            <v>女</v>
          </cell>
          <cell r="D2615" t="str">
            <v>汉</v>
          </cell>
          <cell r="E2615">
            <v>35379</v>
          </cell>
          <cell r="F2615" t="str">
            <v>中国</v>
          </cell>
          <cell r="G2615" t="str">
            <v>居民身份证</v>
          </cell>
          <cell r="H2615" t="str">
            <v>450204199611101021</v>
          </cell>
          <cell r="I2615" t="str">
            <v>广西柳州市水务投资集团有限公司</v>
          </cell>
          <cell r="J2615">
            <v>43649</v>
          </cell>
          <cell r="K2615">
            <v>44744</v>
          </cell>
          <cell r="L2615" t="str">
            <v>是</v>
          </cell>
          <cell r="M2615" t="str">
            <v>柳州</v>
          </cell>
          <cell r="N2615" t="str">
            <v>企业</v>
          </cell>
          <cell r="O2615" t="str">
            <v>本科</v>
          </cell>
          <cell r="P2615" t="str">
            <v>学士</v>
          </cell>
          <cell r="Q2615" t="str">
            <v>重庆大学</v>
          </cell>
          <cell r="R2615" t="str">
            <v>财务管理</v>
          </cell>
          <cell r="S2615">
            <v>43646</v>
          </cell>
          <cell r="T2615" t="str">
            <v>一流建设高校</v>
          </cell>
          <cell r="U2615" t="str">
            <v>G</v>
          </cell>
          <cell r="V2615">
            <v>1500</v>
          </cell>
          <cell r="W2615">
            <v>375</v>
          </cell>
          <cell r="X2615">
            <v>1875</v>
          </cell>
          <cell r="Y2615">
            <v>43649</v>
          </cell>
          <cell r="Z2615">
            <v>44652</v>
          </cell>
          <cell r="AA2615">
            <v>33</v>
          </cell>
          <cell r="AB2615">
            <v>3</v>
          </cell>
          <cell r="AC2615">
            <v>36</v>
          </cell>
        </row>
        <row r="2616">
          <cell r="B2616" t="str">
            <v>马姝湜</v>
          </cell>
          <cell r="C2616" t="str">
            <v>女</v>
          </cell>
          <cell r="D2616" t="str">
            <v>苗</v>
          </cell>
          <cell r="E2616">
            <v>35515</v>
          </cell>
          <cell r="F2616" t="str">
            <v>中国</v>
          </cell>
          <cell r="G2616" t="str">
            <v>居民身份证</v>
          </cell>
          <cell r="H2616" t="str">
            <v>452229199703260045</v>
          </cell>
          <cell r="I2616" t="str">
            <v>柳州市自来水有限责任公司</v>
          </cell>
          <cell r="J2616">
            <v>43649</v>
          </cell>
          <cell r="K2616">
            <v>44744</v>
          </cell>
          <cell r="L2616" t="str">
            <v>是</v>
          </cell>
          <cell r="M2616" t="str">
            <v>柳州</v>
          </cell>
          <cell r="N2616" t="str">
            <v>企业</v>
          </cell>
          <cell r="O2616" t="str">
            <v>本科</v>
          </cell>
          <cell r="P2616" t="str">
            <v>学士</v>
          </cell>
          <cell r="Q2616" t="str">
            <v>河海大学</v>
          </cell>
          <cell r="R2616" t="str">
            <v>环境科学</v>
          </cell>
          <cell r="S2616">
            <v>43646</v>
          </cell>
          <cell r="T2616" t="str">
            <v>非一流高校的一流建设学科</v>
          </cell>
          <cell r="U2616" t="str">
            <v>G</v>
          </cell>
          <cell r="V2616">
            <v>1500</v>
          </cell>
          <cell r="W2616">
            <v>375</v>
          </cell>
          <cell r="X2616">
            <v>1875</v>
          </cell>
          <cell r="Y2616">
            <v>43649</v>
          </cell>
          <cell r="Z2616">
            <v>44652</v>
          </cell>
          <cell r="AA2616">
            <v>33</v>
          </cell>
          <cell r="AB2616">
            <v>3</v>
          </cell>
          <cell r="AC2616">
            <v>36</v>
          </cell>
        </row>
        <row r="2617">
          <cell r="B2617" t="str">
            <v>韦昌根</v>
          </cell>
          <cell r="C2617" t="str">
            <v>男</v>
          </cell>
          <cell r="D2617" t="str">
            <v>壮</v>
          </cell>
          <cell r="E2617">
            <v>33824</v>
          </cell>
          <cell r="F2617" t="str">
            <v>中国</v>
          </cell>
          <cell r="G2617" t="str">
            <v>居民身份证</v>
          </cell>
          <cell r="H2617" t="str">
            <v>452127199208083637</v>
          </cell>
          <cell r="I2617" t="str">
            <v>柳州市自来水有限责任公司</v>
          </cell>
          <cell r="J2617">
            <v>44382</v>
          </cell>
          <cell r="K2617">
            <v>45477</v>
          </cell>
          <cell r="L2617" t="str">
            <v>是</v>
          </cell>
          <cell r="M2617" t="str">
            <v>柳州</v>
          </cell>
          <cell r="N2617" t="str">
            <v>企业</v>
          </cell>
          <cell r="O2617" t="str">
            <v>研究生</v>
          </cell>
          <cell r="P2617" t="str">
            <v>硕士</v>
          </cell>
          <cell r="Q2617" t="str">
            <v>中国地质大学（武汉）</v>
          </cell>
          <cell r="R2617" t="str">
            <v>建筑与土木工程</v>
          </cell>
          <cell r="S2617">
            <v>44377</v>
          </cell>
          <cell r="T2617" t="str">
            <v>其他</v>
          </cell>
          <cell r="U2617" t="str">
            <v>F</v>
          </cell>
          <cell r="V2617">
            <v>3000</v>
          </cell>
          <cell r="W2617">
            <v>750</v>
          </cell>
          <cell r="X2617">
            <v>3750</v>
          </cell>
          <cell r="Y2617">
            <v>44382</v>
          </cell>
          <cell r="Z2617">
            <v>44652</v>
          </cell>
          <cell r="AA2617">
            <v>9</v>
          </cell>
          <cell r="AB2617">
            <v>3</v>
          </cell>
          <cell r="AC2617">
            <v>12</v>
          </cell>
        </row>
        <row r="2618">
          <cell r="B2618" t="str">
            <v>黄清扬</v>
          </cell>
          <cell r="C2618" t="str">
            <v>男</v>
          </cell>
          <cell r="D2618" t="str">
            <v>汉</v>
          </cell>
          <cell r="E2618">
            <v>35034</v>
          </cell>
          <cell r="F2618" t="str">
            <v>中国</v>
          </cell>
          <cell r="G2618" t="str">
            <v>居民身份证</v>
          </cell>
          <cell r="H2618" t="str">
            <v>450202199512010017</v>
          </cell>
          <cell r="I2618" t="str">
            <v>柳州市自来水有限责任公司</v>
          </cell>
          <cell r="J2618">
            <v>44382</v>
          </cell>
          <cell r="K2618">
            <v>45477</v>
          </cell>
          <cell r="L2618" t="str">
            <v>是</v>
          </cell>
          <cell r="M2618" t="str">
            <v>柳州</v>
          </cell>
          <cell r="N2618" t="str">
            <v>企业</v>
          </cell>
          <cell r="O2618" t="str">
            <v>研究生</v>
          </cell>
          <cell r="P2618" t="str">
            <v>硕士</v>
          </cell>
          <cell r="Q2618" t="str">
            <v>南京林业大学</v>
          </cell>
          <cell r="R2618" t="str">
            <v>环境工程</v>
          </cell>
          <cell r="S2618">
            <v>44377</v>
          </cell>
          <cell r="T2618" t="str">
            <v>其他</v>
          </cell>
          <cell r="U2618" t="str">
            <v>F</v>
          </cell>
          <cell r="V2618">
            <v>3000</v>
          </cell>
          <cell r="W2618">
            <v>750</v>
          </cell>
          <cell r="X2618">
            <v>3750</v>
          </cell>
          <cell r="Y2618">
            <v>44382</v>
          </cell>
          <cell r="Z2618">
            <v>44652</v>
          </cell>
          <cell r="AA2618">
            <v>9</v>
          </cell>
          <cell r="AB2618">
            <v>3</v>
          </cell>
          <cell r="AC2618">
            <v>12</v>
          </cell>
        </row>
        <row r="2619">
          <cell r="B2619" t="str">
            <v>黄凤丹</v>
          </cell>
          <cell r="C2619" t="str">
            <v>女</v>
          </cell>
          <cell r="D2619" t="str">
            <v>壮</v>
          </cell>
          <cell r="E2619">
            <v>35051</v>
          </cell>
          <cell r="F2619" t="str">
            <v>中国</v>
          </cell>
          <cell r="G2619" t="str">
            <v>居民身份证</v>
          </cell>
          <cell r="H2619" t="str">
            <v>452622199512181640</v>
          </cell>
          <cell r="I2619" t="str">
            <v>柳州市自来水有限责任公司</v>
          </cell>
          <cell r="J2619">
            <v>44390</v>
          </cell>
          <cell r="K2619">
            <v>45485</v>
          </cell>
          <cell r="L2619" t="str">
            <v>是</v>
          </cell>
          <cell r="M2619" t="str">
            <v>柳州</v>
          </cell>
          <cell r="N2619" t="str">
            <v>企业</v>
          </cell>
          <cell r="O2619" t="str">
            <v>研究生</v>
          </cell>
          <cell r="P2619" t="str">
            <v>硕士</v>
          </cell>
          <cell r="Q2619" t="str">
            <v>广州大学</v>
          </cell>
          <cell r="R2619" t="str">
            <v>建筑与土木工程</v>
          </cell>
          <cell r="S2619">
            <v>44377</v>
          </cell>
          <cell r="T2619" t="str">
            <v>其他</v>
          </cell>
          <cell r="U2619" t="str">
            <v>F</v>
          </cell>
          <cell r="V2619">
            <v>3000</v>
          </cell>
          <cell r="W2619">
            <v>750</v>
          </cell>
          <cell r="X2619">
            <v>3750</v>
          </cell>
          <cell r="Y2619">
            <v>44390</v>
          </cell>
          <cell r="Z2619">
            <v>44652</v>
          </cell>
          <cell r="AA2619">
            <v>9</v>
          </cell>
          <cell r="AB2619">
            <v>3</v>
          </cell>
          <cell r="AC2619">
            <v>12</v>
          </cell>
        </row>
        <row r="2620">
          <cell r="B2620" t="str">
            <v>罗拉</v>
          </cell>
          <cell r="C2620" t="str">
            <v>女</v>
          </cell>
          <cell r="D2620" t="str">
            <v>汉</v>
          </cell>
          <cell r="E2620">
            <v>35052</v>
          </cell>
          <cell r="F2620" t="str">
            <v>中国</v>
          </cell>
          <cell r="G2620" t="str">
            <v>居民身份证</v>
          </cell>
          <cell r="H2620" t="str">
            <v>450211199512191328</v>
          </cell>
          <cell r="I2620" t="str">
            <v>柳州市污水治理有限责任公司</v>
          </cell>
          <cell r="J2620">
            <v>44382</v>
          </cell>
          <cell r="K2620">
            <v>45477</v>
          </cell>
          <cell r="L2620" t="str">
            <v>是</v>
          </cell>
          <cell r="M2620" t="str">
            <v>柳州</v>
          </cell>
          <cell r="N2620" t="str">
            <v>企业</v>
          </cell>
          <cell r="O2620" t="str">
            <v>研究生</v>
          </cell>
          <cell r="P2620" t="str">
            <v>硕士</v>
          </cell>
          <cell r="Q2620" t="str">
            <v>北京交通大学</v>
          </cell>
          <cell r="R2620" t="str">
            <v>环境工程</v>
          </cell>
          <cell r="S2620">
            <v>44363</v>
          </cell>
          <cell r="T2620" t="str">
            <v>其他</v>
          </cell>
          <cell r="U2620" t="str">
            <v>F</v>
          </cell>
          <cell r="V2620">
            <v>3000</v>
          </cell>
          <cell r="W2620">
            <v>750</v>
          </cell>
          <cell r="X2620">
            <v>3750</v>
          </cell>
          <cell r="Y2620">
            <v>44382</v>
          </cell>
          <cell r="Z2620">
            <v>44652</v>
          </cell>
          <cell r="AA2620">
            <v>9</v>
          </cell>
          <cell r="AB2620">
            <v>3</v>
          </cell>
          <cell r="AC2620">
            <v>12</v>
          </cell>
        </row>
        <row r="2621">
          <cell r="B2621" t="str">
            <v>潘颖婕</v>
          </cell>
          <cell r="C2621" t="str">
            <v>女</v>
          </cell>
          <cell r="D2621" t="str">
            <v>壮</v>
          </cell>
          <cell r="E2621">
            <v>34443</v>
          </cell>
          <cell r="F2621" t="str">
            <v>中国</v>
          </cell>
          <cell r="G2621" t="str">
            <v>身份证</v>
          </cell>
          <cell r="H2621" t="str">
            <v>452223199404192523</v>
          </cell>
          <cell r="I2621" t="str">
            <v>柳州东城公共教育发展有限公司</v>
          </cell>
          <cell r="J2621">
            <v>43783</v>
          </cell>
          <cell r="K2621">
            <v>44878</v>
          </cell>
          <cell r="L2621" t="str">
            <v>是</v>
          </cell>
          <cell r="M2621" t="str">
            <v>柳州市</v>
          </cell>
          <cell r="N2621" t="str">
            <v>企业</v>
          </cell>
          <cell r="O2621" t="str">
            <v>本科</v>
          </cell>
          <cell r="P2621" t="str">
            <v>学士</v>
          </cell>
          <cell r="Q2621" t="str">
            <v>北京师范大学香港浸会大学联合国际学院</v>
          </cell>
          <cell r="R2621" t="str">
            <v>工商管理</v>
          </cell>
          <cell r="S2621">
            <v>42546</v>
          </cell>
          <cell r="T2621" t="str">
            <v>国际一流大学</v>
          </cell>
          <cell r="U2621" t="str">
            <v>G</v>
          </cell>
          <cell r="V2621">
            <v>3000</v>
          </cell>
          <cell r="W2621">
            <v>750</v>
          </cell>
          <cell r="X2621">
            <v>3750</v>
          </cell>
          <cell r="Y2621">
            <v>43770</v>
          </cell>
          <cell r="Z2621">
            <v>44562</v>
          </cell>
          <cell r="AA2621">
            <v>26</v>
          </cell>
          <cell r="AB2621">
            <v>6</v>
          </cell>
          <cell r="AC2621">
            <v>32</v>
          </cell>
        </row>
        <row r="2622">
          <cell r="B2622" t="str">
            <v>孟繁杰</v>
          </cell>
          <cell r="C2622" t="str">
            <v>男</v>
          </cell>
          <cell r="D2622" t="str">
            <v>汉</v>
          </cell>
          <cell r="E2622">
            <v>35707</v>
          </cell>
          <cell r="F2622" t="str">
            <v>中国</v>
          </cell>
          <cell r="G2622" t="str">
            <v>身份证</v>
          </cell>
          <cell r="H2622" t="str">
            <v>450204199710041415</v>
          </cell>
          <cell r="I2622" t="str">
            <v>柳州市东科智慧城市投资开发有限公司</v>
          </cell>
          <cell r="J2622" t="str">
            <v>2021年5月10日</v>
          </cell>
          <cell r="K2622" t="str">
            <v>2024年5月9日</v>
          </cell>
          <cell r="L2622" t="str">
            <v>是</v>
          </cell>
          <cell r="M2622" t="str">
            <v>柳州市</v>
          </cell>
          <cell r="N2622" t="str">
            <v>企业</v>
          </cell>
          <cell r="O2622" t="str">
            <v>本科</v>
          </cell>
          <cell r="P2622" t="str">
            <v>学士</v>
          </cell>
          <cell r="Q2622" t="str">
            <v>西南交通大学</v>
          </cell>
          <cell r="R2622" t="str">
            <v>数学与应用数学</v>
          </cell>
          <cell r="S2622">
            <v>44027</v>
          </cell>
          <cell r="T2622" t="str">
            <v>一流建设高校</v>
          </cell>
          <cell r="U2622" t="str">
            <v>H</v>
          </cell>
          <cell r="V2622">
            <v>500</v>
          </cell>
          <cell r="W2622">
            <v>125</v>
          </cell>
          <cell r="X2622">
            <v>625</v>
          </cell>
          <cell r="Y2622" t="str">
            <v>2021年5月10日</v>
          </cell>
          <cell r="Z2622">
            <v>44652</v>
          </cell>
          <cell r="AA2622">
            <v>11</v>
          </cell>
          <cell r="AB2622">
            <v>1</v>
          </cell>
          <cell r="AC2622">
            <v>12</v>
          </cell>
        </row>
        <row r="2623">
          <cell r="B2623" t="str">
            <v>李小林</v>
          </cell>
          <cell r="C2623" t="str">
            <v>男</v>
          </cell>
          <cell r="D2623" t="str">
            <v>壮</v>
          </cell>
          <cell r="E2623">
            <v>33827</v>
          </cell>
          <cell r="F2623" t="str">
            <v>中国</v>
          </cell>
          <cell r="G2623" t="str">
            <v>身份证</v>
          </cell>
          <cell r="H2623" t="str">
            <v>450221199208111998</v>
          </cell>
          <cell r="I2623" t="str">
            <v>柳州市东科智慧城市投资开发有限公司</v>
          </cell>
          <cell r="J2623" t="str">
            <v>2021年7月19日</v>
          </cell>
          <cell r="K2623" t="str">
            <v>2024年7月18日</v>
          </cell>
          <cell r="L2623" t="str">
            <v>是</v>
          </cell>
          <cell r="M2623" t="str">
            <v>柳州市</v>
          </cell>
          <cell r="N2623" t="str">
            <v>企业</v>
          </cell>
          <cell r="O2623" t="str">
            <v>本科</v>
          </cell>
          <cell r="P2623" t="str">
            <v>学士</v>
          </cell>
          <cell r="Q2623" t="str">
            <v>电子科技大学</v>
          </cell>
          <cell r="R2623" t="str">
            <v>物联网专业</v>
          </cell>
          <cell r="S2623">
            <v>42186</v>
          </cell>
          <cell r="T2623" t="str">
            <v>一流建设高校及学科</v>
          </cell>
          <cell r="U2623" t="str">
            <v>G</v>
          </cell>
          <cell r="V2623">
            <v>1500</v>
          </cell>
          <cell r="W2623">
            <v>375</v>
          </cell>
          <cell r="X2623">
            <v>1875</v>
          </cell>
          <cell r="Y2623" t="str">
            <v>2021年7月19日</v>
          </cell>
          <cell r="Z2623">
            <v>44652</v>
          </cell>
          <cell r="AA2623">
            <v>9</v>
          </cell>
          <cell r="AB2623">
            <v>3</v>
          </cell>
          <cell r="AC2623">
            <v>12</v>
          </cell>
        </row>
        <row r="2624">
          <cell r="B2624" t="str">
            <v>覃广意</v>
          </cell>
          <cell r="C2624" t="str">
            <v>男</v>
          </cell>
          <cell r="D2624" t="str">
            <v>仫佬</v>
          </cell>
          <cell r="E2624">
            <v>36010</v>
          </cell>
          <cell r="F2624" t="str">
            <v>中国</v>
          </cell>
          <cell r="G2624" t="str">
            <v>身份证</v>
          </cell>
          <cell r="H2624" t="str">
            <v>450203199808031032</v>
          </cell>
          <cell r="I2624" t="str">
            <v>柳州市东科智慧城市投资开发有限公司</v>
          </cell>
          <cell r="J2624">
            <v>44445</v>
          </cell>
          <cell r="K2624">
            <v>45540</v>
          </cell>
          <cell r="L2624" t="str">
            <v>是</v>
          </cell>
          <cell r="M2624" t="str">
            <v>柳州市</v>
          </cell>
          <cell r="N2624" t="str">
            <v>企业</v>
          </cell>
          <cell r="O2624" t="str">
            <v>本科</v>
          </cell>
          <cell r="P2624" t="str">
            <v>学士</v>
          </cell>
          <cell r="Q2624" t="str">
            <v>重庆师范大学</v>
          </cell>
          <cell r="R2624" t="str">
            <v>电子信息科学与技术</v>
          </cell>
          <cell r="S2624">
            <v>44005</v>
          </cell>
          <cell r="T2624" t="str">
            <v>其他</v>
          </cell>
          <cell r="U2624" t="str">
            <v>H</v>
          </cell>
          <cell r="V2624">
            <v>1500</v>
          </cell>
          <cell r="W2624">
            <v>375</v>
          </cell>
          <cell r="X2624">
            <v>1875</v>
          </cell>
          <cell r="Y2624">
            <v>44445</v>
          </cell>
          <cell r="Z2624">
            <v>44653</v>
          </cell>
          <cell r="AA2624">
            <v>7</v>
          </cell>
          <cell r="AB2624">
            <v>3</v>
          </cell>
          <cell r="AC2624">
            <v>10</v>
          </cell>
        </row>
        <row r="2625">
          <cell r="B2625" t="str">
            <v>谭倩晔</v>
          </cell>
          <cell r="C2625" t="str">
            <v>女</v>
          </cell>
          <cell r="D2625" t="str">
            <v>壮</v>
          </cell>
          <cell r="E2625">
            <v>35768</v>
          </cell>
          <cell r="F2625" t="str">
            <v>中国</v>
          </cell>
          <cell r="G2625" t="str">
            <v>身份证</v>
          </cell>
          <cell r="H2625" t="str">
            <v>452225199712040022</v>
          </cell>
          <cell r="I2625" t="str">
            <v>柳州市东科智慧城市投资开发有限公司</v>
          </cell>
          <cell r="J2625">
            <v>44445</v>
          </cell>
          <cell r="K2625">
            <v>45540</v>
          </cell>
          <cell r="L2625" t="str">
            <v>是</v>
          </cell>
          <cell r="M2625" t="str">
            <v>柳州市</v>
          </cell>
          <cell r="N2625" t="str">
            <v>企业</v>
          </cell>
          <cell r="O2625" t="str">
            <v>本科</v>
          </cell>
          <cell r="P2625" t="str">
            <v>学士</v>
          </cell>
          <cell r="Q2625" t="str">
            <v>重庆人文科技学院</v>
          </cell>
          <cell r="R2625" t="str">
            <v>会计学</v>
          </cell>
          <cell r="S2625">
            <v>44005</v>
          </cell>
          <cell r="T2625" t="str">
            <v>其他</v>
          </cell>
          <cell r="U2625" t="str">
            <v>H</v>
          </cell>
          <cell r="V2625">
            <v>1500</v>
          </cell>
          <cell r="W2625">
            <v>375</v>
          </cell>
          <cell r="X2625">
            <v>1875</v>
          </cell>
          <cell r="Y2625">
            <v>44445</v>
          </cell>
          <cell r="Z2625">
            <v>44654</v>
          </cell>
          <cell r="AA2625">
            <v>7</v>
          </cell>
          <cell r="AB2625">
            <v>3</v>
          </cell>
          <cell r="AC2625">
            <v>10</v>
          </cell>
        </row>
        <row r="2626">
          <cell r="B2626" t="str">
            <v>李耕深</v>
          </cell>
          <cell r="C2626" t="str">
            <v>男</v>
          </cell>
          <cell r="D2626" t="str">
            <v>汉</v>
          </cell>
          <cell r="E2626">
            <v>30422</v>
          </cell>
          <cell r="F2626" t="str">
            <v>中国</v>
          </cell>
          <cell r="G2626" t="str">
            <v>身份证</v>
          </cell>
          <cell r="H2626" t="str">
            <v>452226198304169216</v>
          </cell>
          <cell r="I2626" t="str">
            <v>柳州市东科智慧城市投资开发有限公司</v>
          </cell>
          <cell r="J2626">
            <v>44509</v>
          </cell>
          <cell r="K2626">
            <v>45604</v>
          </cell>
          <cell r="L2626" t="str">
            <v>是</v>
          </cell>
          <cell r="M2626" t="str">
            <v>柳州市</v>
          </cell>
          <cell r="N2626" t="str">
            <v>企业</v>
          </cell>
          <cell r="O2626" t="str">
            <v>本科</v>
          </cell>
          <cell r="P2626" t="str">
            <v>学士</v>
          </cell>
          <cell r="Q2626" t="str">
            <v>桂林电子科技大学</v>
          </cell>
          <cell r="R2626" t="str">
            <v>计算机科学与技术</v>
          </cell>
          <cell r="S2626">
            <v>38898</v>
          </cell>
          <cell r="T2626" t="str">
            <v>其他</v>
          </cell>
          <cell r="U2626" t="str">
            <v>H</v>
          </cell>
          <cell r="V2626">
            <v>4000</v>
          </cell>
          <cell r="W2626">
            <v>1000</v>
          </cell>
          <cell r="X2626">
            <v>5000</v>
          </cell>
          <cell r="Y2626">
            <v>44509</v>
          </cell>
          <cell r="Z2626" t="str">
            <v/>
          </cell>
          <cell r="AA2626">
            <v>0</v>
          </cell>
          <cell r="AB2626">
            <v>8</v>
          </cell>
          <cell r="AC2626">
            <v>8</v>
          </cell>
        </row>
        <row r="2627">
          <cell r="B2627" t="str">
            <v>鲁昱君</v>
          </cell>
          <cell r="C2627" t="str">
            <v>女</v>
          </cell>
          <cell r="D2627" t="str">
            <v>壮</v>
          </cell>
          <cell r="E2627">
            <v>36461</v>
          </cell>
          <cell r="F2627" t="str">
            <v>中国</v>
          </cell>
          <cell r="G2627" t="str">
            <v>身份证</v>
          </cell>
          <cell r="H2627" t="str">
            <v>450204199910280621</v>
          </cell>
          <cell r="I2627" t="str">
            <v>柳州卡乐星球经营管理有限公司</v>
          </cell>
          <cell r="J2627">
            <v>44378</v>
          </cell>
          <cell r="K2627">
            <v>45474</v>
          </cell>
          <cell r="L2627" t="str">
            <v>是</v>
          </cell>
          <cell r="M2627" t="str">
            <v>柳州市</v>
          </cell>
          <cell r="N2627" t="str">
            <v>企业</v>
          </cell>
          <cell r="O2627" t="str">
            <v>本科</v>
          </cell>
          <cell r="P2627" t="str">
            <v>学士</v>
          </cell>
          <cell r="Q2627" t="str">
            <v>广西财经学院</v>
          </cell>
          <cell r="R2627" t="str">
            <v>新闻学
会计学</v>
          </cell>
          <cell r="S2627">
            <v>44378</v>
          </cell>
          <cell r="T2627" t="str">
            <v>其他</v>
          </cell>
          <cell r="U2627" t="str">
            <v>H</v>
          </cell>
          <cell r="V2627">
            <v>1500</v>
          </cell>
          <cell r="W2627">
            <v>375</v>
          </cell>
          <cell r="X2627">
            <v>1875</v>
          </cell>
          <cell r="Y2627">
            <v>44378</v>
          </cell>
          <cell r="Z2627">
            <v>44655</v>
          </cell>
          <cell r="AA2627">
            <v>9</v>
          </cell>
          <cell r="AB2627">
            <v>3</v>
          </cell>
          <cell r="AC2627">
            <v>12</v>
          </cell>
        </row>
        <row r="2628">
          <cell r="B2628" t="str">
            <v>周婧</v>
          </cell>
          <cell r="C2628" t="str">
            <v>女</v>
          </cell>
          <cell r="D2628" t="str">
            <v>汉</v>
          </cell>
          <cell r="E2628">
            <v>35726</v>
          </cell>
          <cell r="F2628" t="str">
            <v>中国</v>
          </cell>
          <cell r="G2628" t="str">
            <v>身份证</v>
          </cell>
          <cell r="H2628" t="str">
            <v>450325199710230328</v>
          </cell>
          <cell r="I2628" t="str">
            <v>柳州东城文化旅游管理有限公司</v>
          </cell>
          <cell r="J2628">
            <v>44378</v>
          </cell>
          <cell r="K2628">
            <v>45474</v>
          </cell>
          <cell r="L2628" t="str">
            <v>是</v>
          </cell>
          <cell r="M2628" t="str">
            <v>柳州市</v>
          </cell>
          <cell r="N2628" t="str">
            <v>企业</v>
          </cell>
          <cell r="O2628" t="str">
            <v>本科</v>
          </cell>
          <cell r="P2628" t="str">
            <v>学士</v>
          </cell>
          <cell r="Q2628" t="str">
            <v>广西科技大学鹿山学院</v>
          </cell>
          <cell r="R2628" t="str">
            <v>资产评估</v>
          </cell>
          <cell r="S2628">
            <v>44378</v>
          </cell>
          <cell r="T2628" t="str">
            <v>其他</v>
          </cell>
          <cell r="U2628" t="str">
            <v>H</v>
          </cell>
          <cell r="V2628">
            <v>1500</v>
          </cell>
          <cell r="W2628">
            <v>375</v>
          </cell>
          <cell r="X2628">
            <v>1875</v>
          </cell>
          <cell r="Y2628">
            <v>44378</v>
          </cell>
          <cell r="Z2628">
            <v>44656</v>
          </cell>
          <cell r="AA2628">
            <v>9</v>
          </cell>
          <cell r="AB2628">
            <v>3</v>
          </cell>
          <cell r="AC2628">
            <v>12</v>
          </cell>
        </row>
        <row r="2629">
          <cell r="B2629" t="str">
            <v>赵书晗</v>
          </cell>
          <cell r="C2629" t="str">
            <v>女</v>
          </cell>
          <cell r="D2629" t="str">
            <v>汉</v>
          </cell>
          <cell r="E2629">
            <v>35822</v>
          </cell>
          <cell r="F2629" t="str">
            <v>中国</v>
          </cell>
          <cell r="G2629" t="str">
            <v>身份证</v>
          </cell>
          <cell r="H2629" t="str">
            <v>622701199801270565</v>
          </cell>
          <cell r="I2629" t="str">
            <v>柳州东城文化旅游管理有限公司</v>
          </cell>
          <cell r="J2629">
            <v>44442</v>
          </cell>
          <cell r="K2629">
            <v>45538</v>
          </cell>
          <cell r="L2629" t="str">
            <v>是</v>
          </cell>
          <cell r="M2629" t="str">
            <v>柳州市</v>
          </cell>
          <cell r="N2629" t="str">
            <v>企业</v>
          </cell>
          <cell r="O2629" t="str">
            <v>本科</v>
          </cell>
          <cell r="P2629" t="str">
            <v>学士</v>
          </cell>
          <cell r="Q2629" t="str">
            <v>桂林旅游学院</v>
          </cell>
          <cell r="R2629" t="str">
            <v>酒店管理</v>
          </cell>
          <cell r="S2629">
            <v>44378</v>
          </cell>
          <cell r="T2629" t="str">
            <v>其他</v>
          </cell>
          <cell r="U2629" t="str">
            <v>H</v>
          </cell>
          <cell r="V2629">
            <v>1500</v>
          </cell>
          <cell r="W2629">
            <v>375</v>
          </cell>
          <cell r="X2629">
            <v>1875</v>
          </cell>
          <cell r="Y2629">
            <v>44442</v>
          </cell>
          <cell r="Z2629">
            <v>44657</v>
          </cell>
          <cell r="AA2629">
            <v>7</v>
          </cell>
          <cell r="AB2629">
            <v>3</v>
          </cell>
          <cell r="AC2629">
            <v>10</v>
          </cell>
        </row>
        <row r="2630">
          <cell r="B2630" t="str">
            <v>杨昕语</v>
          </cell>
          <cell r="C2630" t="str">
            <v>女</v>
          </cell>
          <cell r="D2630" t="str">
            <v>汉</v>
          </cell>
          <cell r="E2630">
            <v>36309</v>
          </cell>
          <cell r="F2630" t="str">
            <v>中国</v>
          </cell>
          <cell r="G2630" t="str">
            <v>身份证</v>
          </cell>
          <cell r="H2630" t="str">
            <v>450204199905291422</v>
          </cell>
          <cell r="I2630" t="str">
            <v>柳州东城文化旅游管理有限公司</v>
          </cell>
          <cell r="J2630">
            <v>44417</v>
          </cell>
          <cell r="K2630">
            <v>45513</v>
          </cell>
          <cell r="L2630" t="str">
            <v>是</v>
          </cell>
          <cell r="M2630" t="str">
            <v>柳州市</v>
          </cell>
          <cell r="N2630" t="str">
            <v>企业</v>
          </cell>
          <cell r="O2630" t="str">
            <v>本科</v>
          </cell>
          <cell r="P2630" t="str">
            <v>学士</v>
          </cell>
          <cell r="Q2630" t="str">
            <v>桂林航天工业学院</v>
          </cell>
          <cell r="R2630" t="str">
            <v>酒店管理</v>
          </cell>
          <cell r="S2630">
            <v>44378</v>
          </cell>
          <cell r="T2630" t="str">
            <v>其他</v>
          </cell>
          <cell r="U2630" t="str">
            <v>H</v>
          </cell>
          <cell r="V2630">
            <v>1500</v>
          </cell>
          <cell r="W2630">
            <v>375</v>
          </cell>
          <cell r="X2630">
            <v>1875</v>
          </cell>
          <cell r="Y2630">
            <v>44417</v>
          </cell>
          <cell r="Z2630">
            <v>44658</v>
          </cell>
          <cell r="AA2630">
            <v>8</v>
          </cell>
          <cell r="AB2630">
            <v>3</v>
          </cell>
          <cell r="AC2630">
            <v>11</v>
          </cell>
        </row>
        <row r="2631">
          <cell r="B2631" t="str">
            <v>张碧莹</v>
          </cell>
          <cell r="C2631" t="str">
            <v>女</v>
          </cell>
          <cell r="D2631" t="str">
            <v>汉</v>
          </cell>
          <cell r="E2631" t="str">
            <v>1996年03月07日</v>
          </cell>
          <cell r="F2631" t="str">
            <v>中国</v>
          </cell>
          <cell r="G2631" t="str">
            <v>身份证</v>
          </cell>
          <cell r="H2631" t="str">
            <v>430922199603078922</v>
          </cell>
          <cell r="I2631" t="str">
            <v>广西柳州市东城投资开发集团有限公司</v>
          </cell>
          <cell r="J2631">
            <v>44013</v>
          </cell>
          <cell r="K2631">
            <v>45108</v>
          </cell>
          <cell r="L2631" t="str">
            <v>是</v>
          </cell>
          <cell r="M2631" t="str">
            <v>柳州市</v>
          </cell>
          <cell r="N2631" t="str">
            <v>企业</v>
          </cell>
          <cell r="O2631" t="str">
            <v>研究生</v>
          </cell>
          <cell r="P2631" t="str">
            <v>硕士</v>
          </cell>
          <cell r="Q2631" t="str">
            <v>广西大学</v>
          </cell>
          <cell r="R2631" t="str">
            <v>会计</v>
          </cell>
          <cell r="S2631">
            <v>43983</v>
          </cell>
          <cell r="T2631" t="str">
            <v>其他</v>
          </cell>
          <cell r="U2631" t="str">
            <v>F</v>
          </cell>
          <cell r="V2631">
            <v>3000</v>
          </cell>
          <cell r="W2631">
            <v>750</v>
          </cell>
          <cell r="X2631">
            <v>3750</v>
          </cell>
          <cell r="Y2631">
            <v>44013</v>
          </cell>
          <cell r="Z2631">
            <v>44654</v>
          </cell>
          <cell r="AA2631">
            <v>21</v>
          </cell>
          <cell r="AB2631">
            <v>3</v>
          </cell>
          <cell r="AC2631">
            <v>24</v>
          </cell>
        </row>
        <row r="2632">
          <cell r="B2632" t="str">
            <v>田敏</v>
          </cell>
          <cell r="C2632" t="str">
            <v>女</v>
          </cell>
          <cell r="D2632" t="str">
            <v>苗</v>
          </cell>
          <cell r="E2632" t="str">
            <v>1991年10月15日</v>
          </cell>
          <cell r="F2632" t="str">
            <v>中国</v>
          </cell>
          <cell r="G2632" t="str">
            <v>身份证</v>
          </cell>
          <cell r="H2632" t="str">
            <v>522125199110152548</v>
          </cell>
          <cell r="I2632" t="str">
            <v>广西柳州市东城投资开发集团有限公司</v>
          </cell>
          <cell r="J2632">
            <v>43647</v>
          </cell>
          <cell r="K2632">
            <v>44742</v>
          </cell>
          <cell r="L2632" t="str">
            <v>是</v>
          </cell>
          <cell r="M2632" t="str">
            <v>柳州市</v>
          </cell>
          <cell r="N2632" t="str">
            <v>企业</v>
          </cell>
          <cell r="O2632" t="str">
            <v>研究生</v>
          </cell>
          <cell r="P2632" t="str">
            <v>硕士</v>
          </cell>
          <cell r="Q2632" t="str">
            <v>贵州大学</v>
          </cell>
          <cell r="R2632" t="str">
            <v>化学工程</v>
          </cell>
          <cell r="S2632">
            <v>42522</v>
          </cell>
          <cell r="T2632" t="str">
            <v>其他</v>
          </cell>
          <cell r="U2632" t="str">
            <v>F</v>
          </cell>
          <cell r="V2632">
            <v>3000</v>
          </cell>
          <cell r="W2632">
            <v>750</v>
          </cell>
          <cell r="X2632">
            <v>3750</v>
          </cell>
          <cell r="Y2632">
            <v>43647</v>
          </cell>
          <cell r="Z2632">
            <v>44654</v>
          </cell>
          <cell r="AA2632">
            <v>33</v>
          </cell>
          <cell r="AB2632">
            <v>3</v>
          </cell>
          <cell r="AC2632">
            <v>36</v>
          </cell>
        </row>
        <row r="2633">
          <cell r="B2633" t="str">
            <v>周骅雯</v>
          </cell>
          <cell r="C2633" t="str">
            <v>女</v>
          </cell>
          <cell r="D2633" t="str">
            <v>壮</v>
          </cell>
          <cell r="E2633">
            <v>33130</v>
          </cell>
          <cell r="F2633" t="str">
            <v>中国</v>
          </cell>
          <cell r="G2633" t="str">
            <v>身份证</v>
          </cell>
          <cell r="H2633" t="str">
            <v>450202199009140025</v>
          </cell>
          <cell r="I2633" t="str">
            <v>广西柳州市东城投资开发集团有限公司</v>
          </cell>
          <cell r="J2633">
            <v>44438</v>
          </cell>
          <cell r="K2633">
            <v>45534</v>
          </cell>
          <cell r="L2633" t="str">
            <v>是</v>
          </cell>
          <cell r="M2633" t="str">
            <v>柳州市</v>
          </cell>
          <cell r="N2633" t="str">
            <v>企业</v>
          </cell>
          <cell r="O2633" t="str">
            <v>研究生</v>
          </cell>
          <cell r="P2633" t="str">
            <v>硕士</v>
          </cell>
          <cell r="Q2633" t="str">
            <v>英国伦敦玛丽女王大学</v>
          </cell>
          <cell r="R2633" t="str">
            <v>金融学</v>
          </cell>
          <cell r="S2633">
            <v>42309</v>
          </cell>
          <cell r="T2633" t="str">
            <v>国际一流大学（QS排名前500）</v>
          </cell>
          <cell r="U2633" t="str">
            <v>F</v>
          </cell>
          <cell r="V2633">
            <v>3000</v>
          </cell>
          <cell r="W2633">
            <v>750</v>
          </cell>
          <cell r="X2633">
            <v>3750</v>
          </cell>
          <cell r="Y2633">
            <v>44438</v>
          </cell>
          <cell r="Z2633">
            <v>44655</v>
          </cell>
          <cell r="AA2633">
            <v>8</v>
          </cell>
          <cell r="AB2633">
            <v>3</v>
          </cell>
          <cell r="AC2633">
            <v>11</v>
          </cell>
        </row>
        <row r="2634">
          <cell r="B2634" t="str">
            <v>许文斌</v>
          </cell>
          <cell r="C2634" t="str">
            <v>男</v>
          </cell>
          <cell r="D2634" t="str">
            <v>汉</v>
          </cell>
          <cell r="E2634">
            <v>34422</v>
          </cell>
          <cell r="F2634" t="str">
            <v>中国</v>
          </cell>
          <cell r="G2634" t="str">
            <v>身份证</v>
          </cell>
          <cell r="H2634" t="str">
            <v>450102199403291010</v>
          </cell>
          <cell r="I2634" t="str">
            <v>广西柳州市东城投资开发集团有限公司</v>
          </cell>
          <cell r="J2634">
            <v>44452</v>
          </cell>
          <cell r="K2634">
            <v>45548</v>
          </cell>
          <cell r="L2634" t="str">
            <v>是</v>
          </cell>
          <cell r="M2634" t="str">
            <v>柳州市</v>
          </cell>
          <cell r="N2634" t="str">
            <v>企业</v>
          </cell>
          <cell r="O2634" t="str">
            <v>本科</v>
          </cell>
          <cell r="P2634" t="str">
            <v>学士</v>
          </cell>
          <cell r="Q2634" t="str">
            <v>广西民族大学相思湖学院</v>
          </cell>
          <cell r="R2634" t="str">
            <v>国际经济与贸易系</v>
          </cell>
          <cell r="S2634">
            <v>42552</v>
          </cell>
          <cell r="T2634" t="str">
            <v>其他</v>
          </cell>
          <cell r="U2634" t="str">
            <v>H</v>
          </cell>
          <cell r="V2634">
            <v>1500</v>
          </cell>
          <cell r="W2634">
            <v>375</v>
          </cell>
          <cell r="X2634">
            <v>1875</v>
          </cell>
          <cell r="Y2634">
            <v>44452</v>
          </cell>
          <cell r="Z2634">
            <v>44656</v>
          </cell>
          <cell r="AA2634">
            <v>7</v>
          </cell>
          <cell r="AB2634">
            <v>3</v>
          </cell>
          <cell r="AC2634">
            <v>10</v>
          </cell>
        </row>
        <row r="2635">
          <cell r="B2635" t="str">
            <v>刘兆华</v>
          </cell>
          <cell r="C2635" t="str">
            <v>男</v>
          </cell>
          <cell r="D2635" t="str">
            <v>苗</v>
          </cell>
          <cell r="E2635">
            <v>35456</v>
          </cell>
          <cell r="F2635" t="str">
            <v>中国</v>
          </cell>
          <cell r="G2635" t="str">
            <v>身份证</v>
          </cell>
          <cell r="H2635" t="str">
            <v>450329199701261937</v>
          </cell>
          <cell r="I2635" t="str">
            <v>广西柳州市东城投资开发集团有限公司</v>
          </cell>
          <cell r="J2635">
            <v>44433</v>
          </cell>
          <cell r="K2635">
            <v>45529</v>
          </cell>
          <cell r="L2635" t="str">
            <v>是</v>
          </cell>
          <cell r="M2635" t="str">
            <v>柳州市</v>
          </cell>
          <cell r="N2635" t="str">
            <v>企业</v>
          </cell>
          <cell r="O2635" t="str">
            <v>本科</v>
          </cell>
          <cell r="P2635" t="str">
            <v>学士</v>
          </cell>
          <cell r="Q2635" t="str">
            <v>闽南师范大学</v>
          </cell>
          <cell r="R2635" t="str">
            <v>财务管理</v>
          </cell>
          <cell r="S2635">
            <v>44378</v>
          </cell>
          <cell r="T2635" t="str">
            <v>其他</v>
          </cell>
          <cell r="U2635" t="str">
            <v>H</v>
          </cell>
          <cell r="V2635">
            <v>1500</v>
          </cell>
          <cell r="W2635">
            <v>375</v>
          </cell>
          <cell r="X2635">
            <v>1875</v>
          </cell>
          <cell r="Y2635">
            <v>44433</v>
          </cell>
          <cell r="Z2635">
            <v>44657</v>
          </cell>
          <cell r="AA2635">
            <v>8</v>
          </cell>
          <cell r="AB2635">
            <v>3</v>
          </cell>
          <cell r="AC2635">
            <v>11</v>
          </cell>
        </row>
        <row r="2636">
          <cell r="B2636" t="str">
            <v>廖昀琪</v>
          </cell>
          <cell r="C2636" t="str">
            <v>女</v>
          </cell>
          <cell r="D2636" t="str">
            <v>壮</v>
          </cell>
          <cell r="E2636">
            <v>35013</v>
          </cell>
          <cell r="F2636" t="str">
            <v>中国</v>
          </cell>
          <cell r="G2636" t="str">
            <v>身份证</v>
          </cell>
          <cell r="H2636" t="str">
            <v>450221199511100626</v>
          </cell>
          <cell r="I2636" t="str">
            <v>广西柳州市东城投资开发集团有限公司</v>
          </cell>
          <cell r="J2636">
            <v>44487</v>
          </cell>
          <cell r="K2636">
            <v>45583</v>
          </cell>
          <cell r="L2636" t="str">
            <v>是</v>
          </cell>
          <cell r="M2636" t="str">
            <v>柳州市</v>
          </cell>
          <cell r="N2636" t="str">
            <v>企业</v>
          </cell>
          <cell r="O2636" t="str">
            <v>本科</v>
          </cell>
          <cell r="P2636" t="str">
            <v>学士</v>
          </cell>
          <cell r="Q2636" t="str">
            <v>广西师范学院师园学院</v>
          </cell>
          <cell r="R2636" t="str">
            <v>国际经济与贸易</v>
          </cell>
          <cell r="S2636">
            <v>43279</v>
          </cell>
          <cell r="T2636" t="str">
            <v>其他</v>
          </cell>
          <cell r="U2636" t="str">
            <v>H</v>
          </cell>
          <cell r="V2636">
            <v>4500</v>
          </cell>
          <cell r="W2636">
            <v>1125</v>
          </cell>
          <cell r="X2636">
            <v>5625</v>
          </cell>
          <cell r="Y2636">
            <v>44852</v>
          </cell>
        </row>
        <row r="2636">
          <cell r="AA2636">
            <v>0</v>
          </cell>
          <cell r="AB2636">
            <v>9</v>
          </cell>
          <cell r="AC2636">
            <v>9</v>
          </cell>
        </row>
        <row r="2637">
          <cell r="B2637" t="str">
            <v>王馥苓</v>
          </cell>
          <cell r="C2637" t="str">
            <v>女</v>
          </cell>
          <cell r="D2637" t="str">
            <v>汉</v>
          </cell>
          <cell r="E2637">
            <v>35746</v>
          </cell>
          <cell r="F2637" t="str">
            <v>中国</v>
          </cell>
          <cell r="G2637" t="str">
            <v>身份证</v>
          </cell>
          <cell r="H2637" t="str">
            <v>450203199711120020</v>
          </cell>
          <cell r="I2637" t="str">
            <v>柳州市东城资产经营有限公司</v>
          </cell>
          <cell r="J2637">
            <v>44308</v>
          </cell>
          <cell r="K2637">
            <v>45403</v>
          </cell>
          <cell r="L2637" t="str">
            <v>是</v>
          </cell>
          <cell r="M2637" t="str">
            <v>柳州市</v>
          </cell>
          <cell r="N2637" t="str">
            <v>企业</v>
          </cell>
          <cell r="O2637" t="str">
            <v>本科</v>
          </cell>
          <cell r="P2637" t="str">
            <v>学士</v>
          </cell>
          <cell r="Q2637" t="str">
            <v>广西大学</v>
          </cell>
          <cell r="R2637" t="str">
            <v>工商管理</v>
          </cell>
          <cell r="S2637">
            <v>44002</v>
          </cell>
          <cell r="T2637" t="str">
            <v>其他</v>
          </cell>
          <cell r="U2637" t="str">
            <v>H</v>
          </cell>
          <cell r="V2637">
            <v>1500</v>
          </cell>
          <cell r="W2637">
            <v>375</v>
          </cell>
          <cell r="X2637">
            <v>1875</v>
          </cell>
          <cell r="Y2637">
            <v>43943</v>
          </cell>
          <cell r="Z2637">
            <v>44562</v>
          </cell>
          <cell r="AA2637">
            <v>9</v>
          </cell>
          <cell r="AB2637">
            <v>3</v>
          </cell>
          <cell r="AC2637">
            <v>12</v>
          </cell>
        </row>
        <row r="2638">
          <cell r="B2638" t="str">
            <v>银思璐</v>
          </cell>
          <cell r="C2638" t="str">
            <v>女</v>
          </cell>
          <cell r="D2638" t="str">
            <v>仫佬</v>
          </cell>
          <cell r="E2638">
            <v>36075</v>
          </cell>
          <cell r="F2638" t="str">
            <v>中国</v>
          </cell>
          <cell r="G2638" t="str">
            <v>身份证</v>
          </cell>
          <cell r="H2638" t="str">
            <v>450204199810070328</v>
          </cell>
          <cell r="I2638" t="str">
            <v>柳州柳东安泰物业服务有限公司</v>
          </cell>
          <cell r="J2638">
            <v>44355</v>
          </cell>
          <cell r="K2638">
            <v>45450</v>
          </cell>
          <cell r="L2638" t="str">
            <v>是</v>
          </cell>
          <cell r="M2638" t="str">
            <v>柳州市</v>
          </cell>
          <cell r="N2638" t="str">
            <v>企业</v>
          </cell>
          <cell r="O2638" t="str">
            <v>本科</v>
          </cell>
          <cell r="P2638" t="str">
            <v>学士</v>
          </cell>
          <cell r="Q2638" t="str">
            <v>广西财经学院</v>
          </cell>
          <cell r="R2638" t="str">
            <v>会计学</v>
          </cell>
          <cell r="S2638">
            <v>44013</v>
          </cell>
          <cell r="T2638" t="str">
            <v>其他</v>
          </cell>
          <cell r="U2638" t="str">
            <v>H</v>
          </cell>
          <cell r="V2638">
            <v>6000</v>
          </cell>
          <cell r="W2638">
            <v>1500</v>
          </cell>
          <cell r="X2638">
            <v>7500</v>
          </cell>
          <cell r="Y2638">
            <v>44355</v>
          </cell>
        </row>
        <row r="2638">
          <cell r="AA2638">
            <v>0</v>
          </cell>
          <cell r="AB2638">
            <v>12</v>
          </cell>
          <cell r="AC2638">
            <v>12</v>
          </cell>
        </row>
        <row r="2639">
          <cell r="B2639" t="str">
            <v>杨吉</v>
          </cell>
          <cell r="C2639" t="str">
            <v>男</v>
          </cell>
          <cell r="D2639" t="str">
            <v>壮</v>
          </cell>
          <cell r="E2639">
            <v>34526</v>
          </cell>
          <cell r="F2639" t="str">
            <v>中国</v>
          </cell>
          <cell r="G2639" t="str">
            <v>身份证</v>
          </cell>
          <cell r="H2639" t="str">
            <v>452223199407112533</v>
          </cell>
          <cell r="I2639" t="str">
            <v>柳州高新技术产业开发区建设开发有限公司</v>
          </cell>
          <cell r="J2639">
            <v>43675</v>
          </cell>
          <cell r="K2639">
            <v>44770</v>
          </cell>
          <cell r="L2639" t="str">
            <v>是</v>
          </cell>
          <cell r="M2639" t="str">
            <v>广西柳州</v>
          </cell>
          <cell r="N2639" t="str">
            <v>企业</v>
          </cell>
          <cell r="O2639" t="str">
            <v>本科</v>
          </cell>
          <cell r="P2639" t="str">
            <v>学士</v>
          </cell>
          <cell r="Q2639" t="str">
            <v>东北大学</v>
          </cell>
          <cell r="R2639" t="str">
            <v>测绘工程</v>
          </cell>
          <cell r="S2639">
            <v>43279</v>
          </cell>
          <cell r="T2639" t="str">
            <v>一流建设高校</v>
          </cell>
          <cell r="U2639" t="str">
            <v>G</v>
          </cell>
          <cell r="V2639">
            <v>17500</v>
          </cell>
          <cell r="W2639">
            <v>4375</v>
          </cell>
          <cell r="X2639">
            <v>21875</v>
          </cell>
          <cell r="Y2639">
            <v>43675</v>
          </cell>
          <cell r="Z2639" t="str">
            <v/>
          </cell>
          <cell r="AA2639">
            <v>0</v>
          </cell>
          <cell r="AB2639">
            <v>35</v>
          </cell>
          <cell r="AC2639">
            <v>35</v>
          </cell>
        </row>
        <row r="2640">
          <cell r="B2640" t="str">
            <v>李卉卉</v>
          </cell>
          <cell r="C2640" t="str">
            <v>女</v>
          </cell>
          <cell r="D2640" t="str">
            <v>汉</v>
          </cell>
          <cell r="E2640">
            <v>34258</v>
          </cell>
          <cell r="F2640" t="str">
            <v>中国</v>
          </cell>
          <cell r="G2640" t="str">
            <v>身份证</v>
          </cell>
          <cell r="H2640" t="str">
            <v>450203199310160726</v>
          </cell>
          <cell r="I2640" t="str">
            <v>柳州东城环境资源投资开发有限公司</v>
          </cell>
          <cell r="J2640" t="str">
            <v>2019年7月1日</v>
          </cell>
          <cell r="K2640" t="str">
            <v>2022年6月30日</v>
          </cell>
          <cell r="L2640" t="str">
            <v>是</v>
          </cell>
          <cell r="M2640" t="str">
            <v>柳州市</v>
          </cell>
          <cell r="N2640" t="str">
            <v>企业</v>
          </cell>
          <cell r="O2640" t="str">
            <v>研究生</v>
          </cell>
          <cell r="P2640" t="str">
            <v>硕士</v>
          </cell>
          <cell r="Q2640" t="str">
            <v>广西大学</v>
          </cell>
          <cell r="R2640" t="str">
            <v>金融学</v>
          </cell>
          <cell r="S2640">
            <v>43631</v>
          </cell>
          <cell r="T2640" t="str">
            <v>其他</v>
          </cell>
          <cell r="U2640" t="str">
            <v>F</v>
          </cell>
          <cell r="V2640">
            <v>6000</v>
          </cell>
          <cell r="W2640">
            <v>1500</v>
          </cell>
          <cell r="X2640">
            <v>7500</v>
          </cell>
          <cell r="Y2640" t="str">
            <v>2019年7月1日</v>
          </cell>
          <cell r="Z2640">
            <v>44562</v>
          </cell>
          <cell r="AA2640">
            <v>30</v>
          </cell>
          <cell r="AB2640">
            <v>6</v>
          </cell>
          <cell r="AC2640">
            <v>36</v>
          </cell>
        </row>
        <row r="2641">
          <cell r="B2641" t="str">
            <v>覃一怡</v>
          </cell>
          <cell r="C2641" t="str">
            <v>女</v>
          </cell>
          <cell r="D2641" t="str">
            <v>壮</v>
          </cell>
          <cell r="E2641">
            <v>35643</v>
          </cell>
          <cell r="F2641" t="str">
            <v>中国</v>
          </cell>
          <cell r="G2641" t="str">
            <v>身份证</v>
          </cell>
          <cell r="H2641" t="str">
            <v>452224199708010027</v>
          </cell>
          <cell r="I2641" t="str">
            <v>柳州东城环境资源投资开发有限公司</v>
          </cell>
          <cell r="J2641" t="str">
            <v>2021年10月25日</v>
          </cell>
          <cell r="K2641" t="str">
            <v>2024年10月24日</v>
          </cell>
          <cell r="L2641" t="str">
            <v>是</v>
          </cell>
          <cell r="M2641" t="str">
            <v>柳州市</v>
          </cell>
          <cell r="N2641" t="str">
            <v>企业</v>
          </cell>
          <cell r="O2641" t="str">
            <v>本科</v>
          </cell>
          <cell r="P2641" t="str">
            <v>学士</v>
          </cell>
          <cell r="Q2641" t="str">
            <v>广西民族大学相思湖学院</v>
          </cell>
          <cell r="R2641" t="str">
            <v>市场营销</v>
          </cell>
          <cell r="S2641">
            <v>43631</v>
          </cell>
          <cell r="T2641" t="str">
            <v>其他</v>
          </cell>
          <cell r="U2641" t="str">
            <v>H</v>
          </cell>
          <cell r="V2641">
            <v>4500</v>
          </cell>
          <cell r="W2641">
            <v>1125</v>
          </cell>
          <cell r="X2641">
            <v>5625</v>
          </cell>
          <cell r="Y2641" t="str">
            <v>2021年10月25日</v>
          </cell>
          <cell r="Z2641" t="str">
            <v/>
          </cell>
          <cell r="AA2641">
            <v>0</v>
          </cell>
          <cell r="AB2641">
            <v>9</v>
          </cell>
          <cell r="AC2641">
            <v>9</v>
          </cell>
        </row>
        <row r="2642">
          <cell r="B2642" t="str">
            <v>罗丽娜</v>
          </cell>
          <cell r="C2642" t="str">
            <v>女</v>
          </cell>
          <cell r="D2642" t="str">
            <v>壮</v>
          </cell>
          <cell r="E2642">
            <v>32781</v>
          </cell>
          <cell r="F2642" t="str">
            <v>中国</v>
          </cell>
          <cell r="G2642" t="str">
            <v>身份证</v>
          </cell>
          <cell r="H2642" t="str">
            <v>452224198909301045</v>
          </cell>
          <cell r="I2642" t="str">
            <v>柳州农工商有限责任公司</v>
          </cell>
          <cell r="J2642">
            <v>44230</v>
          </cell>
          <cell r="K2642">
            <v>46418</v>
          </cell>
          <cell r="L2642" t="str">
            <v>是</v>
          </cell>
          <cell r="M2642" t="str">
            <v>广西柳州市</v>
          </cell>
          <cell r="N2642" t="str">
            <v>企业</v>
          </cell>
          <cell r="O2642" t="str">
            <v>本科</v>
          </cell>
          <cell r="P2642" t="str">
            <v>学士</v>
          </cell>
          <cell r="Q2642" t="str">
            <v>中山大学</v>
          </cell>
          <cell r="R2642" t="str">
            <v>旅游管理</v>
          </cell>
          <cell r="S2642">
            <v>41444</v>
          </cell>
          <cell r="T2642" t="str">
            <v>一流大学</v>
          </cell>
          <cell r="U2642" t="str">
            <v>G</v>
          </cell>
          <cell r="V2642">
            <v>8000</v>
          </cell>
          <cell r="W2642">
            <v>2000</v>
          </cell>
          <cell r="X2642">
            <v>10000</v>
          </cell>
          <cell r="Y2642">
            <v>44228</v>
          </cell>
        </row>
        <row r="2642">
          <cell r="AA2642">
            <v>0</v>
          </cell>
          <cell r="AB2642">
            <v>16</v>
          </cell>
          <cell r="AC2642">
            <v>16</v>
          </cell>
        </row>
        <row r="2643">
          <cell r="B2643" t="str">
            <v>卢炫璐</v>
          </cell>
          <cell r="C2643" t="str">
            <v>女</v>
          </cell>
          <cell r="D2643" t="str">
            <v>汉</v>
          </cell>
          <cell r="E2643">
            <v>36037</v>
          </cell>
          <cell r="F2643" t="str">
            <v>中国</v>
          </cell>
          <cell r="G2643" t="str">
            <v>身份证</v>
          </cell>
          <cell r="H2643" t="str">
            <v>450204199808300323</v>
          </cell>
          <cell r="I2643" t="str">
            <v>柳州农工商有限责任公司</v>
          </cell>
          <cell r="J2643">
            <v>44230</v>
          </cell>
          <cell r="K2643">
            <v>46418</v>
          </cell>
          <cell r="L2643" t="str">
            <v>是</v>
          </cell>
          <cell r="M2643" t="str">
            <v>广西柳州市</v>
          </cell>
          <cell r="N2643" t="str">
            <v>企业</v>
          </cell>
          <cell r="O2643" t="str">
            <v>本科</v>
          </cell>
          <cell r="P2643" t="str">
            <v>学士</v>
          </cell>
          <cell r="Q2643" t="str">
            <v>南京邮电大学</v>
          </cell>
          <cell r="R2643" t="str">
            <v>市场营销</v>
          </cell>
          <cell r="S2643">
            <v>44001</v>
          </cell>
          <cell r="T2643" t="str">
            <v>其他</v>
          </cell>
          <cell r="U2643" t="str">
            <v>H</v>
          </cell>
          <cell r="V2643">
            <v>6000</v>
          </cell>
          <cell r="W2643">
            <v>1500</v>
          </cell>
          <cell r="X2643">
            <v>7500</v>
          </cell>
          <cell r="Y2643">
            <v>44228</v>
          </cell>
        </row>
        <row r="2643">
          <cell r="AA2643">
            <v>0</v>
          </cell>
          <cell r="AB2643">
            <v>12</v>
          </cell>
          <cell r="AC2643">
            <v>12</v>
          </cell>
        </row>
        <row r="2644">
          <cell r="B2644" t="str">
            <v>甘霖</v>
          </cell>
          <cell r="C2644" t="str">
            <v>男</v>
          </cell>
          <cell r="D2644" t="str">
            <v>壮</v>
          </cell>
          <cell r="E2644">
            <v>35092</v>
          </cell>
          <cell r="F2644" t="str">
            <v>中国</v>
          </cell>
          <cell r="G2644" t="str">
            <v>身份证</v>
          </cell>
          <cell r="H2644" t="str">
            <v>450203199601281317</v>
          </cell>
          <cell r="I2644" t="str">
            <v>柳州市文化产业发展有限公司</v>
          </cell>
          <cell r="J2644">
            <v>44245</v>
          </cell>
          <cell r="K2644">
            <v>45705</v>
          </cell>
          <cell r="L2644" t="str">
            <v>是</v>
          </cell>
          <cell r="M2644" t="str">
            <v>广西柳州市</v>
          </cell>
          <cell r="N2644" t="str">
            <v>企业</v>
          </cell>
          <cell r="O2644" t="str">
            <v>本科</v>
          </cell>
          <cell r="P2644" t="str">
            <v>学士</v>
          </cell>
          <cell r="Q2644" t="str">
            <v>四川大学锦城学院</v>
          </cell>
          <cell r="R2644" t="str">
            <v>旅游管理</v>
          </cell>
          <cell r="S2644">
            <v>43279</v>
          </cell>
          <cell r="T2644" t="str">
            <v>其他</v>
          </cell>
          <cell r="U2644" t="str">
            <v>H</v>
          </cell>
          <cell r="V2644">
            <v>6000</v>
          </cell>
          <cell r="W2644">
            <v>1500</v>
          </cell>
          <cell r="X2644">
            <v>7500</v>
          </cell>
          <cell r="Y2644">
            <v>44228</v>
          </cell>
        </row>
        <row r="2644">
          <cell r="AA2644">
            <v>0</v>
          </cell>
          <cell r="AB2644">
            <v>12</v>
          </cell>
          <cell r="AC2644">
            <v>12</v>
          </cell>
        </row>
        <row r="2645">
          <cell r="B2645" t="str">
            <v>江子豪</v>
          </cell>
          <cell r="C2645" t="str">
            <v>男</v>
          </cell>
          <cell r="D2645" t="str">
            <v>汉</v>
          </cell>
          <cell r="E2645">
            <v>35461</v>
          </cell>
          <cell r="F2645" t="str">
            <v>中国</v>
          </cell>
          <cell r="G2645" t="str">
            <v>身份证</v>
          </cell>
          <cell r="H2645" t="str">
            <v>452226199701318910</v>
          </cell>
          <cell r="I2645" t="str">
            <v>广西柳州市电影产业有限责任公司柳空影城</v>
          </cell>
          <cell r="J2645">
            <v>44323</v>
          </cell>
          <cell r="K2645">
            <v>45783</v>
          </cell>
          <cell r="L2645" t="str">
            <v>是</v>
          </cell>
          <cell r="M2645" t="str">
            <v>广西柳州</v>
          </cell>
          <cell r="N2645" t="str">
            <v>企业</v>
          </cell>
          <cell r="O2645" t="str">
            <v>本科</v>
          </cell>
          <cell r="P2645" t="str">
            <v>学士</v>
          </cell>
          <cell r="Q2645" t="str">
            <v>广西科技大学鹿山学院</v>
          </cell>
          <cell r="R2645" t="str">
            <v>车辆工程</v>
          </cell>
          <cell r="S2645">
            <v>43647</v>
          </cell>
          <cell r="T2645" t="str">
            <v>其他</v>
          </cell>
          <cell r="U2645" t="str">
            <v>H</v>
          </cell>
          <cell r="V2645">
            <v>6000</v>
          </cell>
          <cell r="W2645">
            <v>1500</v>
          </cell>
          <cell r="X2645">
            <v>7500</v>
          </cell>
          <cell r="Y2645">
            <v>44317</v>
          </cell>
        </row>
        <row r="2645">
          <cell r="AA2645">
            <v>0</v>
          </cell>
          <cell r="AB2645">
            <v>12</v>
          </cell>
          <cell r="AC2645">
            <v>12</v>
          </cell>
        </row>
        <row r="2646">
          <cell r="B2646" t="str">
            <v>林凤稚</v>
          </cell>
          <cell r="C2646" t="str">
            <v>女</v>
          </cell>
          <cell r="D2646" t="str">
            <v>汉</v>
          </cell>
          <cell r="E2646">
            <v>35999</v>
          </cell>
          <cell r="F2646" t="str">
            <v>中国</v>
          </cell>
          <cell r="G2646" t="str">
            <v>身份证</v>
          </cell>
          <cell r="H2646" t="str">
            <v>450204199807230028</v>
          </cell>
          <cell r="I2646" t="str">
            <v>广西柳州市电影有限责任公司柳空影城</v>
          </cell>
          <cell r="J2646">
            <v>44348</v>
          </cell>
          <cell r="K2646">
            <v>45808</v>
          </cell>
          <cell r="L2646" t="str">
            <v>是</v>
          </cell>
          <cell r="M2646" t="str">
            <v>广西柳州</v>
          </cell>
          <cell r="N2646" t="str">
            <v>企业</v>
          </cell>
          <cell r="O2646" t="str">
            <v>本科</v>
          </cell>
          <cell r="P2646" t="str">
            <v>学士</v>
          </cell>
          <cell r="Q2646" t="str">
            <v>河北传媒学院</v>
          </cell>
          <cell r="R2646" t="str">
            <v>戏剧影视文学</v>
          </cell>
          <cell r="S2646">
            <v>44012</v>
          </cell>
          <cell r="T2646" t="str">
            <v>其他</v>
          </cell>
          <cell r="U2646" t="str">
            <v>H</v>
          </cell>
          <cell r="V2646">
            <v>6000</v>
          </cell>
          <cell r="W2646">
            <v>1500</v>
          </cell>
          <cell r="X2646">
            <v>7500</v>
          </cell>
          <cell r="Y2646">
            <v>44348</v>
          </cell>
        </row>
        <row r="2646">
          <cell r="AA2646">
            <v>0</v>
          </cell>
          <cell r="AB2646">
            <v>12</v>
          </cell>
          <cell r="AC2646">
            <v>12</v>
          </cell>
        </row>
        <row r="2647">
          <cell r="B2647" t="str">
            <v>董钰雯</v>
          </cell>
          <cell r="C2647" t="str">
            <v>女</v>
          </cell>
          <cell r="D2647" t="str">
            <v>汉</v>
          </cell>
          <cell r="E2647">
            <v>35558</v>
          </cell>
          <cell r="F2647" t="str">
            <v>中国</v>
          </cell>
          <cell r="G2647" t="str">
            <v>身份证</v>
          </cell>
          <cell r="H2647" t="str">
            <v>450204199705080620</v>
          </cell>
          <cell r="I2647" t="str">
            <v>广西柳州市电影有限责任公司柳空影城</v>
          </cell>
          <cell r="J2647">
            <v>44341</v>
          </cell>
          <cell r="K2647">
            <v>45801</v>
          </cell>
          <cell r="L2647" t="str">
            <v>是</v>
          </cell>
          <cell r="M2647" t="str">
            <v>广西柳州</v>
          </cell>
          <cell r="N2647" t="str">
            <v>企业</v>
          </cell>
          <cell r="O2647" t="str">
            <v>本科</v>
          </cell>
          <cell r="P2647" t="str">
            <v>学士</v>
          </cell>
          <cell r="Q2647" t="str">
            <v>广西艺术学院</v>
          </cell>
          <cell r="R2647" t="str">
            <v>影视与戏剧人物形象设计</v>
          </cell>
          <cell r="S2647">
            <v>43646</v>
          </cell>
          <cell r="T2647" t="str">
            <v>其他</v>
          </cell>
          <cell r="U2647" t="str">
            <v>H</v>
          </cell>
          <cell r="V2647">
            <v>6000</v>
          </cell>
          <cell r="W2647">
            <v>1500</v>
          </cell>
          <cell r="X2647">
            <v>7500</v>
          </cell>
          <cell r="Y2647">
            <v>44317</v>
          </cell>
        </row>
        <row r="2647">
          <cell r="AA2647">
            <v>0</v>
          </cell>
          <cell r="AB2647">
            <v>12</v>
          </cell>
          <cell r="AC2647">
            <v>12</v>
          </cell>
        </row>
        <row r="2648">
          <cell r="B2648" t="str">
            <v>蒙艺寒</v>
          </cell>
          <cell r="C2648" t="str">
            <v>女</v>
          </cell>
          <cell r="D2648" t="str">
            <v>汉</v>
          </cell>
          <cell r="E2648">
            <v>35903</v>
          </cell>
          <cell r="F2648" t="str">
            <v>中国</v>
          </cell>
          <cell r="G2648" t="str">
            <v>身份证</v>
          </cell>
          <cell r="H2648" t="str">
            <v>450331199804183021</v>
          </cell>
          <cell r="I2648" t="str">
            <v>广西柳州市电影有限责任公司柳空影城</v>
          </cell>
          <cell r="J2648">
            <v>44285</v>
          </cell>
          <cell r="K2648">
            <v>45806</v>
          </cell>
          <cell r="L2648" t="str">
            <v>是</v>
          </cell>
          <cell r="M2648" t="str">
            <v>广西柳州</v>
          </cell>
          <cell r="N2648" t="str">
            <v>企业</v>
          </cell>
          <cell r="O2648" t="str">
            <v>本科</v>
          </cell>
          <cell r="P2648" t="str">
            <v>学士</v>
          </cell>
          <cell r="Q2648" t="str">
            <v>湖北中医药大学</v>
          </cell>
          <cell r="R2648" t="str">
            <v>商务英语专业</v>
          </cell>
          <cell r="S2648">
            <v>44012</v>
          </cell>
          <cell r="T2648" t="str">
            <v>其他</v>
          </cell>
          <cell r="U2648" t="str">
            <v>H</v>
          </cell>
          <cell r="V2648">
            <v>6000</v>
          </cell>
          <cell r="W2648">
            <v>1500</v>
          </cell>
          <cell r="X2648">
            <v>7500</v>
          </cell>
          <cell r="Y2648">
            <v>44285</v>
          </cell>
        </row>
        <row r="2648">
          <cell r="AA2648">
            <v>0</v>
          </cell>
          <cell r="AB2648">
            <v>12</v>
          </cell>
          <cell r="AC2648">
            <v>12</v>
          </cell>
        </row>
        <row r="2649">
          <cell r="B2649" t="str">
            <v>覃昱超</v>
          </cell>
          <cell r="C2649" t="str">
            <v>男</v>
          </cell>
          <cell r="D2649" t="str">
            <v>汉</v>
          </cell>
          <cell r="E2649">
            <v>33165</v>
          </cell>
          <cell r="F2649" t="str">
            <v>中国</v>
          </cell>
          <cell r="G2649" t="str">
            <v>身份证</v>
          </cell>
          <cell r="H2649" t="str">
            <v>450205199010190416</v>
          </cell>
          <cell r="I2649" t="str">
            <v>广西柳州市轨道交通投资发展集团有限公司运营分公司</v>
          </cell>
          <cell r="J2649">
            <v>43514</v>
          </cell>
          <cell r="K2649">
            <v>44609</v>
          </cell>
          <cell r="L2649" t="str">
            <v>是</v>
          </cell>
          <cell r="M2649" t="str">
            <v>柳州</v>
          </cell>
          <cell r="N2649" t="str">
            <v>企业</v>
          </cell>
          <cell r="O2649" t="str">
            <v>研究生</v>
          </cell>
          <cell r="P2649" t="str">
            <v>硕士</v>
          </cell>
          <cell r="Q2649" t="str">
            <v>桂林电子科技大学</v>
          </cell>
          <cell r="R2649" t="str">
            <v>机械工程</v>
          </cell>
          <cell r="S2649" t="str">
            <v>2017年6月</v>
          </cell>
          <cell r="T2649" t="str">
            <v>其他</v>
          </cell>
          <cell r="U2649" t="str">
            <v>F</v>
          </cell>
          <cell r="V2649">
            <v>9000</v>
          </cell>
          <cell r="W2649">
            <v>2250</v>
          </cell>
          <cell r="X2649">
            <v>11250</v>
          </cell>
          <cell r="Y2649" t="str">
            <v>2019年2月</v>
          </cell>
          <cell r="Z2649">
            <v>44713</v>
          </cell>
          <cell r="AA2649">
            <v>32</v>
          </cell>
          <cell r="AB2649">
            <v>9</v>
          </cell>
          <cell r="AC2649">
            <v>41</v>
          </cell>
        </row>
        <row r="2650">
          <cell r="B2650" t="str">
            <v>陈丹丹</v>
          </cell>
          <cell r="C2650" t="str">
            <v>女</v>
          </cell>
          <cell r="D2650" t="str">
            <v>汉</v>
          </cell>
          <cell r="E2650">
            <v>34014</v>
          </cell>
          <cell r="F2650" t="str">
            <v>中国</v>
          </cell>
          <cell r="G2650" t="str">
            <v>身份证</v>
          </cell>
          <cell r="H2650" t="str">
            <v>421126199302147227</v>
          </cell>
          <cell r="I2650" t="str">
            <v>柳州银行</v>
          </cell>
          <cell r="J2650">
            <v>43525</v>
          </cell>
          <cell r="K2650">
            <v>44620</v>
          </cell>
          <cell r="L2650" t="str">
            <v>是</v>
          </cell>
          <cell r="M2650" t="str">
            <v>柳州</v>
          </cell>
          <cell r="N2650" t="str">
            <v>企业</v>
          </cell>
          <cell r="O2650" t="str">
            <v>研究生</v>
          </cell>
          <cell r="P2650" t="str">
            <v>硕士</v>
          </cell>
          <cell r="Q2650" t="str">
            <v>武汉科技大学</v>
          </cell>
          <cell r="R2650" t="str">
            <v>社会工作</v>
          </cell>
          <cell r="S2650">
            <v>43252</v>
          </cell>
          <cell r="T2650" t="str">
            <v>其他</v>
          </cell>
          <cell r="U2650" t="str">
            <v>F</v>
          </cell>
          <cell r="V2650">
            <v>3000</v>
          </cell>
          <cell r="W2650">
            <v>750</v>
          </cell>
          <cell r="X2650">
            <v>3750</v>
          </cell>
          <cell r="Y2650">
            <v>43525</v>
          </cell>
          <cell r="Z2650">
            <v>44621</v>
          </cell>
          <cell r="AA2650">
            <v>37</v>
          </cell>
          <cell r="AB2650">
            <v>3</v>
          </cell>
          <cell r="AC2650">
            <v>40</v>
          </cell>
        </row>
        <row r="2651">
          <cell r="B2651" t="str">
            <v>吴嘉骏</v>
          </cell>
          <cell r="C2651" t="str">
            <v>男</v>
          </cell>
          <cell r="D2651" t="str">
            <v>壮</v>
          </cell>
          <cell r="E2651">
            <v>33207</v>
          </cell>
          <cell r="F2651" t="str">
            <v>中国</v>
          </cell>
          <cell r="G2651" t="str">
            <v>身份证</v>
          </cell>
          <cell r="H2651" t="str">
            <v>45222319901130001X</v>
          </cell>
          <cell r="I2651" t="str">
            <v>柳州银行</v>
          </cell>
          <cell r="J2651">
            <v>43525</v>
          </cell>
          <cell r="K2651">
            <v>44620</v>
          </cell>
          <cell r="L2651" t="str">
            <v>是</v>
          </cell>
          <cell r="M2651" t="str">
            <v>柳州</v>
          </cell>
          <cell r="N2651" t="str">
            <v>企业</v>
          </cell>
          <cell r="O2651" t="str">
            <v>研究生</v>
          </cell>
          <cell r="P2651" t="str">
            <v>硕士</v>
          </cell>
          <cell r="Q2651" t="str">
            <v>韩国东国大学</v>
          </cell>
          <cell r="R2651" t="str">
            <v>国际贸易与商务</v>
          </cell>
          <cell r="S2651">
            <v>43313</v>
          </cell>
          <cell r="T2651" t="str">
            <v>其他</v>
          </cell>
          <cell r="U2651" t="str">
            <v>F</v>
          </cell>
          <cell r="V2651">
            <v>3000</v>
          </cell>
          <cell r="W2651">
            <v>750</v>
          </cell>
          <cell r="X2651">
            <v>3750</v>
          </cell>
          <cell r="Y2651">
            <v>43525</v>
          </cell>
          <cell r="Z2651">
            <v>44622</v>
          </cell>
          <cell r="AA2651">
            <v>37</v>
          </cell>
          <cell r="AB2651">
            <v>3</v>
          </cell>
          <cell r="AC2651">
            <v>40</v>
          </cell>
        </row>
        <row r="2652">
          <cell r="B2652" t="str">
            <v>周煜</v>
          </cell>
          <cell r="C2652" t="str">
            <v>男</v>
          </cell>
          <cell r="D2652" t="str">
            <v>回</v>
          </cell>
          <cell r="E2652">
            <v>34133</v>
          </cell>
          <cell r="F2652" t="str">
            <v>中国</v>
          </cell>
          <cell r="G2652" t="str">
            <v>身份证</v>
          </cell>
          <cell r="H2652" t="str">
            <v>450204199306130336</v>
          </cell>
          <cell r="I2652" t="str">
            <v>柳州银行</v>
          </cell>
          <cell r="J2652">
            <v>43525</v>
          </cell>
          <cell r="K2652">
            <v>44620</v>
          </cell>
          <cell r="L2652" t="str">
            <v>是</v>
          </cell>
          <cell r="M2652" t="str">
            <v>柳州</v>
          </cell>
          <cell r="N2652" t="str">
            <v>企业</v>
          </cell>
          <cell r="O2652" t="str">
            <v>研究生</v>
          </cell>
          <cell r="P2652" t="str">
            <v>硕士</v>
          </cell>
          <cell r="Q2652" t="str">
            <v>泰国博仁大学</v>
          </cell>
          <cell r="R2652" t="str">
            <v>金融学</v>
          </cell>
          <cell r="S2652">
            <v>43770</v>
          </cell>
          <cell r="T2652" t="str">
            <v>其他</v>
          </cell>
          <cell r="U2652" t="str">
            <v>F</v>
          </cell>
          <cell r="V2652">
            <v>3000</v>
          </cell>
          <cell r="W2652">
            <v>750</v>
          </cell>
          <cell r="X2652">
            <v>3750</v>
          </cell>
          <cell r="Y2652">
            <v>43525</v>
          </cell>
          <cell r="Z2652">
            <v>44623</v>
          </cell>
          <cell r="AA2652">
            <v>37</v>
          </cell>
          <cell r="AB2652">
            <v>3</v>
          </cell>
          <cell r="AC2652">
            <v>40</v>
          </cell>
        </row>
        <row r="2653">
          <cell r="B2653" t="str">
            <v>肖斯元</v>
          </cell>
          <cell r="C2653" t="str">
            <v>女</v>
          </cell>
          <cell r="D2653" t="str">
            <v>汉</v>
          </cell>
          <cell r="E2653">
            <v>34089</v>
          </cell>
          <cell r="F2653" t="str">
            <v>中国</v>
          </cell>
          <cell r="G2653" t="str">
            <v>身份证</v>
          </cell>
          <cell r="H2653" t="str">
            <v>450202199304300327</v>
          </cell>
          <cell r="I2653" t="str">
            <v>柳州银行</v>
          </cell>
          <cell r="J2653">
            <v>43617</v>
          </cell>
          <cell r="K2653">
            <v>44712</v>
          </cell>
          <cell r="L2653" t="str">
            <v>是</v>
          </cell>
          <cell r="M2653" t="str">
            <v>柳州</v>
          </cell>
          <cell r="N2653" t="str">
            <v>企业</v>
          </cell>
          <cell r="O2653" t="str">
            <v>研究生</v>
          </cell>
          <cell r="P2653" t="str">
            <v>硕士</v>
          </cell>
          <cell r="Q2653" t="str">
            <v>德累斯顿工业大学</v>
          </cell>
          <cell r="R2653" t="str">
            <v>职业教育与人力资源开发</v>
          </cell>
          <cell r="S2653">
            <v>43497</v>
          </cell>
          <cell r="T2653" t="str">
            <v>国际一流大学</v>
          </cell>
          <cell r="U2653" t="str">
            <v>F</v>
          </cell>
          <cell r="V2653">
            <v>3000</v>
          </cell>
          <cell r="W2653">
            <v>750</v>
          </cell>
          <cell r="X2653">
            <v>3750</v>
          </cell>
          <cell r="Y2653">
            <v>43617</v>
          </cell>
          <cell r="Z2653">
            <v>44623</v>
          </cell>
          <cell r="AA2653">
            <v>34</v>
          </cell>
          <cell r="AB2653">
            <v>3</v>
          </cell>
          <cell r="AC2653">
            <v>37</v>
          </cell>
        </row>
        <row r="2654">
          <cell r="B2654" t="str">
            <v>罗文雪</v>
          </cell>
          <cell r="C2654" t="str">
            <v>女</v>
          </cell>
          <cell r="D2654" t="str">
            <v>壮</v>
          </cell>
          <cell r="E2654">
            <v>33580</v>
          </cell>
          <cell r="F2654" t="str">
            <v>中国</v>
          </cell>
          <cell r="G2654" t="str">
            <v>身份证</v>
          </cell>
          <cell r="H2654" t="str">
            <v>450221199112083929</v>
          </cell>
          <cell r="I2654" t="str">
            <v>柳州银行</v>
          </cell>
          <cell r="J2654">
            <v>43678</v>
          </cell>
          <cell r="K2654">
            <v>44773</v>
          </cell>
          <cell r="L2654" t="str">
            <v>是</v>
          </cell>
          <cell r="M2654" t="str">
            <v>柳州</v>
          </cell>
          <cell r="N2654" t="str">
            <v>企业</v>
          </cell>
          <cell r="O2654" t="str">
            <v>研究生</v>
          </cell>
          <cell r="P2654" t="str">
            <v>硕士</v>
          </cell>
          <cell r="Q2654" t="str">
            <v>西南民族大学</v>
          </cell>
          <cell r="R2654" t="str">
            <v>翻译</v>
          </cell>
          <cell r="S2654">
            <v>43617</v>
          </cell>
          <cell r="T2654" t="str">
            <v>其他</v>
          </cell>
          <cell r="U2654" t="str">
            <v>F</v>
          </cell>
          <cell r="V2654">
            <v>3000</v>
          </cell>
          <cell r="W2654">
            <v>750</v>
          </cell>
          <cell r="X2654">
            <v>3750</v>
          </cell>
          <cell r="Y2654">
            <v>43678</v>
          </cell>
          <cell r="Z2654">
            <v>44624</v>
          </cell>
          <cell r="AA2654">
            <v>32</v>
          </cell>
          <cell r="AB2654">
            <v>3</v>
          </cell>
          <cell r="AC2654">
            <v>35</v>
          </cell>
        </row>
        <row r="2655">
          <cell r="B2655" t="str">
            <v>李秋露</v>
          </cell>
          <cell r="C2655" t="str">
            <v>女</v>
          </cell>
          <cell r="D2655" t="str">
            <v>壮</v>
          </cell>
          <cell r="E2655">
            <v>33794</v>
          </cell>
          <cell r="F2655" t="str">
            <v>中国</v>
          </cell>
          <cell r="G2655" t="str">
            <v>身份证</v>
          </cell>
          <cell r="H2655" t="str">
            <v>452124199207090027</v>
          </cell>
          <cell r="I2655" t="str">
            <v>柳州银行</v>
          </cell>
          <cell r="J2655">
            <v>43678</v>
          </cell>
          <cell r="K2655">
            <v>44773</v>
          </cell>
          <cell r="L2655" t="str">
            <v>是</v>
          </cell>
          <cell r="M2655" t="str">
            <v>柳州</v>
          </cell>
          <cell r="N2655" t="str">
            <v>企业</v>
          </cell>
          <cell r="O2655" t="str">
            <v>研究生</v>
          </cell>
          <cell r="P2655" t="str">
            <v>硕士</v>
          </cell>
          <cell r="Q2655" t="str">
            <v>西南民族大学</v>
          </cell>
          <cell r="R2655" t="str">
            <v>翻译硕士</v>
          </cell>
          <cell r="S2655">
            <v>43617</v>
          </cell>
          <cell r="T2655" t="str">
            <v>其他</v>
          </cell>
          <cell r="U2655" t="str">
            <v>F</v>
          </cell>
          <cell r="V2655">
            <v>3000</v>
          </cell>
          <cell r="W2655">
            <v>750</v>
          </cell>
          <cell r="X2655">
            <v>3750</v>
          </cell>
          <cell r="Y2655">
            <v>43678</v>
          </cell>
          <cell r="Z2655">
            <v>44625</v>
          </cell>
          <cell r="AA2655">
            <v>32</v>
          </cell>
          <cell r="AB2655">
            <v>3</v>
          </cell>
          <cell r="AC2655">
            <v>35</v>
          </cell>
        </row>
        <row r="2656">
          <cell r="B2656" t="str">
            <v>胡莉珺</v>
          </cell>
          <cell r="C2656" t="str">
            <v>女</v>
          </cell>
          <cell r="D2656" t="str">
            <v>汉</v>
          </cell>
          <cell r="E2656">
            <v>34926</v>
          </cell>
          <cell r="F2656" t="str">
            <v>中国</v>
          </cell>
          <cell r="G2656" t="str">
            <v>身份证</v>
          </cell>
          <cell r="H2656" t="str">
            <v>450204199508151426</v>
          </cell>
          <cell r="I2656" t="str">
            <v>柳州银行</v>
          </cell>
          <cell r="J2656">
            <v>43678</v>
          </cell>
          <cell r="K2656">
            <v>44773</v>
          </cell>
          <cell r="L2656" t="str">
            <v>是</v>
          </cell>
          <cell r="M2656" t="str">
            <v>柳州</v>
          </cell>
          <cell r="N2656" t="str">
            <v>企业</v>
          </cell>
          <cell r="O2656" t="str">
            <v>研究生</v>
          </cell>
          <cell r="P2656" t="str">
            <v>硕士</v>
          </cell>
          <cell r="Q2656" t="str">
            <v>广西大学</v>
          </cell>
          <cell r="R2656" t="str">
            <v>法律（法学）</v>
          </cell>
          <cell r="S2656">
            <v>43617</v>
          </cell>
          <cell r="T2656" t="str">
            <v>其他</v>
          </cell>
          <cell r="U2656" t="str">
            <v>F</v>
          </cell>
          <cell r="V2656">
            <v>3000</v>
          </cell>
          <cell r="W2656">
            <v>750</v>
          </cell>
          <cell r="X2656">
            <v>3750</v>
          </cell>
          <cell r="Y2656">
            <v>43678</v>
          </cell>
          <cell r="Z2656">
            <v>44626</v>
          </cell>
          <cell r="AA2656">
            <v>32</v>
          </cell>
          <cell r="AB2656">
            <v>3</v>
          </cell>
          <cell r="AC2656">
            <v>35</v>
          </cell>
        </row>
        <row r="2657">
          <cell r="B2657" t="str">
            <v>黄芬</v>
          </cell>
          <cell r="C2657" t="str">
            <v>女</v>
          </cell>
          <cell r="D2657" t="str">
            <v>汉</v>
          </cell>
          <cell r="E2657">
            <v>34697</v>
          </cell>
          <cell r="F2657" t="str">
            <v>中国</v>
          </cell>
          <cell r="G2657" t="str">
            <v>身份证</v>
          </cell>
          <cell r="H2657" t="str">
            <v>450221199412290946</v>
          </cell>
          <cell r="I2657" t="str">
            <v>柳州银行</v>
          </cell>
          <cell r="J2657">
            <v>43678</v>
          </cell>
          <cell r="K2657">
            <v>44773</v>
          </cell>
          <cell r="L2657" t="str">
            <v>是</v>
          </cell>
          <cell r="M2657" t="str">
            <v>柳州</v>
          </cell>
          <cell r="N2657" t="str">
            <v>企业</v>
          </cell>
          <cell r="O2657" t="str">
            <v>研究生</v>
          </cell>
          <cell r="P2657" t="str">
            <v>硕士</v>
          </cell>
          <cell r="Q2657" t="str">
            <v>广东财经大学</v>
          </cell>
          <cell r="R2657" t="str">
            <v>金融学</v>
          </cell>
          <cell r="S2657">
            <v>43617</v>
          </cell>
          <cell r="T2657" t="str">
            <v>其他</v>
          </cell>
          <cell r="U2657" t="str">
            <v>F</v>
          </cell>
          <cell r="V2657">
            <v>3000</v>
          </cell>
          <cell r="W2657">
            <v>750</v>
          </cell>
          <cell r="X2657">
            <v>3750</v>
          </cell>
          <cell r="Y2657">
            <v>43678</v>
          </cell>
          <cell r="Z2657">
            <v>44627</v>
          </cell>
          <cell r="AA2657">
            <v>32</v>
          </cell>
          <cell r="AB2657">
            <v>3</v>
          </cell>
          <cell r="AC2657">
            <v>35</v>
          </cell>
        </row>
        <row r="2658">
          <cell r="B2658" t="str">
            <v>杜肇双</v>
          </cell>
          <cell r="C2658" t="str">
            <v>女</v>
          </cell>
          <cell r="D2658" t="str">
            <v>汉</v>
          </cell>
          <cell r="E2658">
            <v>35279</v>
          </cell>
          <cell r="F2658" t="str">
            <v>中国</v>
          </cell>
          <cell r="G2658" t="str">
            <v>身份证</v>
          </cell>
          <cell r="H2658" t="str">
            <v>452501199608026103</v>
          </cell>
          <cell r="I2658" t="str">
            <v>柳州银行</v>
          </cell>
          <cell r="J2658">
            <v>43678</v>
          </cell>
          <cell r="K2658">
            <v>44773</v>
          </cell>
          <cell r="L2658" t="str">
            <v>是</v>
          </cell>
          <cell r="M2658" t="str">
            <v>柳州</v>
          </cell>
          <cell r="N2658" t="str">
            <v>企业</v>
          </cell>
          <cell r="O2658" t="str">
            <v>本科</v>
          </cell>
          <cell r="P2658" t="str">
            <v>学士</v>
          </cell>
          <cell r="Q2658" t="str">
            <v>湖南大学</v>
          </cell>
          <cell r="R2658" t="str">
            <v>会计学</v>
          </cell>
          <cell r="S2658">
            <v>43617</v>
          </cell>
          <cell r="T2658" t="str">
            <v>一流建设高校</v>
          </cell>
          <cell r="U2658" t="str">
            <v>G</v>
          </cell>
          <cell r="V2658">
            <v>1500</v>
          </cell>
          <cell r="W2658">
            <v>375</v>
          </cell>
          <cell r="X2658">
            <v>1875</v>
          </cell>
          <cell r="Y2658">
            <v>43678</v>
          </cell>
          <cell r="Z2658">
            <v>44628</v>
          </cell>
          <cell r="AA2658">
            <v>32</v>
          </cell>
          <cell r="AB2658">
            <v>3</v>
          </cell>
          <cell r="AC2658">
            <v>35</v>
          </cell>
        </row>
        <row r="2659">
          <cell r="B2659" t="str">
            <v>马莉</v>
          </cell>
          <cell r="C2659" t="str">
            <v>女</v>
          </cell>
          <cell r="D2659" t="str">
            <v>汉</v>
          </cell>
          <cell r="E2659">
            <v>35106</v>
          </cell>
          <cell r="F2659" t="str">
            <v>中国</v>
          </cell>
          <cell r="G2659" t="str">
            <v>身份证</v>
          </cell>
          <cell r="H2659" t="str">
            <v>450205199602111021</v>
          </cell>
          <cell r="I2659" t="str">
            <v>柳州银行</v>
          </cell>
          <cell r="J2659">
            <v>43678</v>
          </cell>
          <cell r="K2659">
            <v>44773</v>
          </cell>
          <cell r="L2659" t="str">
            <v>是</v>
          </cell>
          <cell r="M2659" t="str">
            <v>柳州</v>
          </cell>
          <cell r="N2659" t="str">
            <v>企业</v>
          </cell>
          <cell r="O2659" t="str">
            <v>本科</v>
          </cell>
          <cell r="P2659" t="str">
            <v>学士</v>
          </cell>
          <cell r="Q2659" t="str">
            <v>云南大学</v>
          </cell>
          <cell r="R2659" t="str">
            <v>保险学</v>
          </cell>
          <cell r="S2659">
            <v>43617</v>
          </cell>
          <cell r="T2659" t="str">
            <v>一流建设高校</v>
          </cell>
          <cell r="U2659" t="str">
            <v>G</v>
          </cell>
          <cell r="V2659">
            <v>1500</v>
          </cell>
          <cell r="W2659">
            <v>375</v>
          </cell>
          <cell r="X2659">
            <v>1875</v>
          </cell>
          <cell r="Y2659">
            <v>43678</v>
          </cell>
          <cell r="Z2659">
            <v>44629</v>
          </cell>
          <cell r="AA2659">
            <v>32</v>
          </cell>
          <cell r="AB2659">
            <v>3</v>
          </cell>
          <cell r="AC2659">
            <v>35</v>
          </cell>
        </row>
        <row r="2660">
          <cell r="B2660" t="str">
            <v>陈东平</v>
          </cell>
          <cell r="C2660" t="str">
            <v>男</v>
          </cell>
          <cell r="D2660" t="str">
            <v>侗</v>
          </cell>
          <cell r="E2660">
            <v>34312</v>
          </cell>
          <cell r="F2660" t="str">
            <v>中国</v>
          </cell>
          <cell r="G2660" t="str">
            <v>身份证</v>
          </cell>
          <cell r="H2660" t="str">
            <v>452228199312095517</v>
          </cell>
          <cell r="I2660" t="str">
            <v>柳州银行</v>
          </cell>
          <cell r="J2660">
            <v>43647</v>
          </cell>
          <cell r="K2660">
            <v>44742</v>
          </cell>
          <cell r="L2660" t="str">
            <v>是</v>
          </cell>
          <cell r="M2660" t="str">
            <v>柳州</v>
          </cell>
          <cell r="N2660" t="str">
            <v>企业</v>
          </cell>
          <cell r="O2660" t="str">
            <v>本科</v>
          </cell>
          <cell r="P2660" t="str">
            <v>学士</v>
          </cell>
          <cell r="Q2660" t="str">
            <v>山东大学</v>
          </cell>
          <cell r="R2660" t="str">
            <v>水利水电工程</v>
          </cell>
          <cell r="S2660">
            <v>42887</v>
          </cell>
          <cell r="T2660" t="str">
            <v>一流建设高校</v>
          </cell>
          <cell r="U2660" t="str">
            <v>G</v>
          </cell>
          <cell r="V2660">
            <v>1500</v>
          </cell>
          <cell r="W2660">
            <v>375</v>
          </cell>
          <cell r="X2660">
            <v>1875</v>
          </cell>
          <cell r="Y2660">
            <v>43647</v>
          </cell>
          <cell r="Z2660">
            <v>44630</v>
          </cell>
          <cell r="AA2660">
            <v>32</v>
          </cell>
          <cell r="AB2660">
            <v>3</v>
          </cell>
          <cell r="AC2660">
            <v>35</v>
          </cell>
        </row>
        <row r="2661">
          <cell r="B2661" t="str">
            <v>林晓琳</v>
          </cell>
          <cell r="C2661" t="str">
            <v>女</v>
          </cell>
          <cell r="D2661" t="str">
            <v>汉</v>
          </cell>
          <cell r="E2661">
            <v>35206</v>
          </cell>
          <cell r="F2661" t="str">
            <v>中国</v>
          </cell>
          <cell r="G2661" t="str">
            <v>身份证</v>
          </cell>
          <cell r="H2661" t="str">
            <v>452223199605214047</v>
          </cell>
          <cell r="I2661" t="str">
            <v>柳州银行</v>
          </cell>
          <cell r="J2661">
            <v>43862</v>
          </cell>
          <cell r="K2661">
            <v>44957</v>
          </cell>
          <cell r="L2661" t="str">
            <v>是</v>
          </cell>
          <cell r="M2661" t="str">
            <v>柳州</v>
          </cell>
          <cell r="N2661" t="str">
            <v>企业</v>
          </cell>
          <cell r="O2661" t="str">
            <v>研究生</v>
          </cell>
          <cell r="P2661" t="str">
            <v>硕士</v>
          </cell>
          <cell r="Q2661" t="str">
            <v>美国中田纳西州立大学</v>
          </cell>
          <cell r="R2661" t="str">
            <v>工商管理</v>
          </cell>
          <cell r="S2661">
            <v>43617</v>
          </cell>
          <cell r="T2661" t="str">
            <v>其他</v>
          </cell>
          <cell r="U2661" t="str">
            <v>F</v>
          </cell>
          <cell r="V2661">
            <v>3000</v>
          </cell>
          <cell r="W2661">
            <v>750</v>
          </cell>
          <cell r="X2661">
            <v>3750</v>
          </cell>
          <cell r="Y2661">
            <v>43862</v>
          </cell>
          <cell r="Z2661">
            <v>44631</v>
          </cell>
          <cell r="AA2661">
            <v>25</v>
          </cell>
          <cell r="AB2661">
            <v>3</v>
          </cell>
          <cell r="AC2661">
            <v>28</v>
          </cell>
        </row>
        <row r="2662">
          <cell r="B2662" t="str">
            <v>何显津</v>
          </cell>
          <cell r="C2662" t="str">
            <v>男</v>
          </cell>
          <cell r="D2662" t="str">
            <v>瑶</v>
          </cell>
          <cell r="E2662">
            <v>34370</v>
          </cell>
          <cell r="F2662" t="str">
            <v>中国</v>
          </cell>
          <cell r="G2662" t="str">
            <v>身份证</v>
          </cell>
          <cell r="H2662" t="str">
            <v>450821199402053616</v>
          </cell>
          <cell r="I2662" t="str">
            <v>柳州银行</v>
          </cell>
          <cell r="J2662">
            <v>43862</v>
          </cell>
          <cell r="K2662">
            <v>44957</v>
          </cell>
          <cell r="L2662" t="str">
            <v>是</v>
          </cell>
          <cell r="M2662" t="str">
            <v>柳州</v>
          </cell>
          <cell r="N2662" t="str">
            <v>企业</v>
          </cell>
          <cell r="O2662" t="str">
            <v>研究生</v>
          </cell>
          <cell r="P2662" t="str">
            <v>硕士</v>
          </cell>
          <cell r="Q2662" t="str">
            <v>加拿大圣玛丽大学</v>
          </cell>
          <cell r="R2662" t="str">
            <v>金融学</v>
          </cell>
          <cell r="S2662">
            <v>43709</v>
          </cell>
          <cell r="T2662" t="str">
            <v>其他</v>
          </cell>
          <cell r="U2662" t="str">
            <v>F</v>
          </cell>
          <cell r="V2662">
            <v>3000</v>
          </cell>
          <cell r="W2662">
            <v>750</v>
          </cell>
          <cell r="X2662">
            <v>3750</v>
          </cell>
          <cell r="Y2662">
            <v>43862</v>
          </cell>
          <cell r="Z2662">
            <v>44632</v>
          </cell>
          <cell r="AA2662">
            <v>25</v>
          </cell>
          <cell r="AB2662">
            <v>3</v>
          </cell>
          <cell r="AC2662">
            <v>28</v>
          </cell>
        </row>
        <row r="2663">
          <cell r="B2663" t="str">
            <v>胡晓静</v>
          </cell>
          <cell r="C2663" t="str">
            <v>女</v>
          </cell>
          <cell r="D2663" t="str">
            <v>汉</v>
          </cell>
          <cell r="E2663">
            <v>34161</v>
          </cell>
          <cell r="F2663" t="str">
            <v>中国</v>
          </cell>
          <cell r="G2663" t="str">
            <v>身份证</v>
          </cell>
          <cell r="H2663" t="str">
            <v>411502199307110027</v>
          </cell>
          <cell r="I2663" t="str">
            <v>柳州银行</v>
          </cell>
          <cell r="J2663">
            <v>43647</v>
          </cell>
          <cell r="K2663">
            <v>44742</v>
          </cell>
          <cell r="L2663" t="str">
            <v>是</v>
          </cell>
          <cell r="M2663" t="str">
            <v>柳州</v>
          </cell>
          <cell r="N2663" t="str">
            <v>企业</v>
          </cell>
          <cell r="O2663" t="str">
            <v>本科</v>
          </cell>
          <cell r="P2663" t="str">
            <v>学士</v>
          </cell>
          <cell r="Q2663" t="str">
            <v>郑州大学</v>
          </cell>
          <cell r="R2663" t="str">
            <v>计算机科学与技术</v>
          </cell>
          <cell r="S2663">
            <v>42156</v>
          </cell>
          <cell r="T2663" t="str">
            <v>一流建设高校</v>
          </cell>
          <cell r="U2663" t="str">
            <v>G</v>
          </cell>
          <cell r="V2663">
            <v>1500</v>
          </cell>
          <cell r="W2663">
            <v>375</v>
          </cell>
          <cell r="X2663">
            <v>1875</v>
          </cell>
          <cell r="Y2663">
            <v>43647</v>
          </cell>
          <cell r="Z2663">
            <v>44633</v>
          </cell>
          <cell r="AA2663">
            <v>32</v>
          </cell>
          <cell r="AB2663">
            <v>3</v>
          </cell>
          <cell r="AC2663">
            <v>35</v>
          </cell>
        </row>
        <row r="2664">
          <cell r="B2664" t="str">
            <v>罗铭航</v>
          </cell>
          <cell r="C2664" t="str">
            <v>男</v>
          </cell>
          <cell r="D2664" t="str">
            <v>壮</v>
          </cell>
          <cell r="E2664">
            <v>33786</v>
          </cell>
          <cell r="F2664" t="str">
            <v>中国</v>
          </cell>
          <cell r="G2664" t="str">
            <v>身份证</v>
          </cell>
          <cell r="H2664" t="str">
            <v>452223199207013071</v>
          </cell>
          <cell r="I2664" t="str">
            <v>柳州银行</v>
          </cell>
          <cell r="J2664">
            <v>44044</v>
          </cell>
          <cell r="K2664">
            <v>45138</v>
          </cell>
          <cell r="L2664" t="str">
            <v>是</v>
          </cell>
          <cell r="M2664" t="str">
            <v>柳州</v>
          </cell>
          <cell r="N2664" t="str">
            <v>企业</v>
          </cell>
          <cell r="O2664" t="str">
            <v>研究生</v>
          </cell>
          <cell r="P2664" t="str">
            <v>硕士</v>
          </cell>
          <cell r="Q2664" t="str">
            <v>内蒙古大学</v>
          </cell>
          <cell r="R2664" t="str">
            <v>中国哲学</v>
          </cell>
          <cell r="S2664">
            <v>43983</v>
          </cell>
          <cell r="T2664" t="str">
            <v>其他</v>
          </cell>
          <cell r="U2664" t="str">
            <v>F</v>
          </cell>
          <cell r="V2664">
            <v>3000</v>
          </cell>
          <cell r="W2664">
            <v>750</v>
          </cell>
          <cell r="X2664">
            <v>3750</v>
          </cell>
          <cell r="Y2664">
            <v>44044</v>
          </cell>
          <cell r="Z2664">
            <v>44634</v>
          </cell>
          <cell r="AA2664">
            <v>19</v>
          </cell>
          <cell r="AB2664">
            <v>3</v>
          </cell>
          <cell r="AC2664">
            <v>22</v>
          </cell>
        </row>
        <row r="2665">
          <cell r="B2665" t="str">
            <v>张钰祺</v>
          </cell>
          <cell r="C2665" t="str">
            <v>女</v>
          </cell>
          <cell r="D2665" t="str">
            <v>汉</v>
          </cell>
          <cell r="E2665">
            <v>36193</v>
          </cell>
          <cell r="F2665" t="str">
            <v>中国</v>
          </cell>
          <cell r="G2665" t="str">
            <v>身份证</v>
          </cell>
          <cell r="H2665" t="str">
            <v>450203199902020727</v>
          </cell>
          <cell r="I2665" t="str">
            <v>柳州银行</v>
          </cell>
          <cell r="J2665">
            <v>44409</v>
          </cell>
          <cell r="K2665">
            <v>45504</v>
          </cell>
          <cell r="L2665" t="str">
            <v>是</v>
          </cell>
          <cell r="M2665" t="str">
            <v>柳州</v>
          </cell>
          <cell r="N2665" t="str">
            <v>企业</v>
          </cell>
          <cell r="O2665" t="str">
            <v>本科</v>
          </cell>
          <cell r="P2665" t="str">
            <v>学士</v>
          </cell>
          <cell r="Q2665" t="str">
            <v>福建工程学院</v>
          </cell>
          <cell r="R2665" t="str">
            <v>公共事业管理</v>
          </cell>
          <cell r="S2665">
            <v>44348</v>
          </cell>
          <cell r="T2665" t="str">
            <v>其他</v>
          </cell>
          <cell r="U2665" t="str">
            <v>H</v>
          </cell>
          <cell r="V2665">
            <v>1500</v>
          </cell>
          <cell r="W2665">
            <v>375</v>
          </cell>
          <cell r="X2665">
            <v>1875</v>
          </cell>
          <cell r="Y2665">
            <v>44409</v>
          </cell>
          <cell r="Z2665">
            <v>44621</v>
          </cell>
          <cell r="AA2665">
            <v>8</v>
          </cell>
          <cell r="AB2665">
            <v>3</v>
          </cell>
          <cell r="AC2665">
            <v>11</v>
          </cell>
        </row>
        <row r="2666">
          <cell r="B2666" t="str">
            <v>石金妮</v>
          </cell>
          <cell r="C2666" t="str">
            <v>女</v>
          </cell>
          <cell r="D2666" t="str">
            <v>壮</v>
          </cell>
          <cell r="E2666">
            <v>36307</v>
          </cell>
          <cell r="F2666" t="str">
            <v>中国</v>
          </cell>
          <cell r="G2666" t="str">
            <v>身份证</v>
          </cell>
          <cell r="H2666" t="str">
            <v>452730199905275029</v>
          </cell>
          <cell r="I2666" t="str">
            <v>柳州银行</v>
          </cell>
          <cell r="J2666">
            <v>44409</v>
          </cell>
          <cell r="K2666">
            <v>45504</v>
          </cell>
          <cell r="L2666" t="str">
            <v>是</v>
          </cell>
          <cell r="M2666" t="str">
            <v>柳州</v>
          </cell>
          <cell r="N2666" t="str">
            <v>企业</v>
          </cell>
          <cell r="O2666" t="str">
            <v>本科</v>
          </cell>
          <cell r="P2666" t="str">
            <v>学士</v>
          </cell>
          <cell r="Q2666" t="str">
            <v>天津商业大学</v>
          </cell>
          <cell r="R2666" t="str">
            <v>财政学</v>
          </cell>
          <cell r="S2666">
            <v>44348</v>
          </cell>
          <cell r="T2666" t="str">
            <v>其他</v>
          </cell>
          <cell r="U2666" t="str">
            <v>H</v>
          </cell>
          <cell r="V2666">
            <v>1500</v>
          </cell>
          <cell r="W2666">
            <v>375</v>
          </cell>
          <cell r="X2666">
            <v>1875</v>
          </cell>
          <cell r="Y2666">
            <v>44409</v>
          </cell>
          <cell r="Z2666">
            <v>44622</v>
          </cell>
          <cell r="AA2666">
            <v>8</v>
          </cell>
          <cell r="AB2666">
            <v>3</v>
          </cell>
          <cell r="AC2666">
            <v>11</v>
          </cell>
        </row>
        <row r="2667">
          <cell r="B2667" t="str">
            <v>何佳欣</v>
          </cell>
          <cell r="C2667" t="str">
            <v>女</v>
          </cell>
          <cell r="D2667" t="str">
            <v>汉</v>
          </cell>
          <cell r="E2667">
            <v>36281</v>
          </cell>
          <cell r="F2667" t="str">
            <v>中国</v>
          </cell>
          <cell r="G2667" t="str">
            <v>身份证</v>
          </cell>
          <cell r="H2667" t="str">
            <v>450202199905011424</v>
          </cell>
          <cell r="I2667" t="str">
            <v>柳州银行</v>
          </cell>
          <cell r="J2667">
            <v>44409</v>
          </cell>
          <cell r="K2667">
            <v>45504</v>
          </cell>
          <cell r="L2667" t="str">
            <v>是</v>
          </cell>
          <cell r="M2667" t="str">
            <v>柳州</v>
          </cell>
          <cell r="N2667" t="str">
            <v>企业</v>
          </cell>
          <cell r="O2667" t="str">
            <v>本科</v>
          </cell>
          <cell r="P2667" t="str">
            <v>学士</v>
          </cell>
          <cell r="Q2667" t="str">
            <v>西南民族大学</v>
          </cell>
          <cell r="R2667" t="str">
            <v>财政学</v>
          </cell>
          <cell r="S2667">
            <v>44348</v>
          </cell>
          <cell r="T2667" t="str">
            <v>其他</v>
          </cell>
          <cell r="U2667" t="str">
            <v>H</v>
          </cell>
          <cell r="V2667">
            <v>1500</v>
          </cell>
          <cell r="W2667">
            <v>375</v>
          </cell>
          <cell r="X2667">
            <v>1875</v>
          </cell>
          <cell r="Y2667">
            <v>44409</v>
          </cell>
          <cell r="Z2667">
            <v>44621</v>
          </cell>
          <cell r="AA2667">
            <v>8</v>
          </cell>
          <cell r="AB2667">
            <v>3</v>
          </cell>
          <cell r="AC2667">
            <v>11</v>
          </cell>
        </row>
        <row r="2668">
          <cell r="B2668" t="str">
            <v>覃雪青</v>
          </cell>
          <cell r="C2668" t="str">
            <v>男</v>
          </cell>
          <cell r="D2668" t="str">
            <v>壮</v>
          </cell>
          <cell r="E2668">
            <v>34643</v>
          </cell>
          <cell r="F2668" t="str">
            <v>中国</v>
          </cell>
          <cell r="G2668" t="str">
            <v>身份证</v>
          </cell>
          <cell r="H2668" t="str">
            <v>450221199411051935</v>
          </cell>
          <cell r="I2668" t="str">
            <v>柳州银行</v>
          </cell>
          <cell r="J2668">
            <v>44348</v>
          </cell>
          <cell r="K2668">
            <v>45443</v>
          </cell>
          <cell r="L2668" t="str">
            <v>是</v>
          </cell>
          <cell r="M2668" t="str">
            <v>柳州</v>
          </cell>
          <cell r="N2668" t="str">
            <v>企业</v>
          </cell>
          <cell r="O2668" t="str">
            <v>本科</v>
          </cell>
          <cell r="P2668" t="str">
            <v>学士</v>
          </cell>
          <cell r="Q2668" t="str">
            <v>河北工程大学</v>
          </cell>
          <cell r="R2668" t="str">
            <v>计算机科学与技术</v>
          </cell>
          <cell r="S2668">
            <v>43617</v>
          </cell>
          <cell r="T2668" t="str">
            <v>其他</v>
          </cell>
          <cell r="U2668" t="str">
            <v>H</v>
          </cell>
          <cell r="V2668">
            <v>1000</v>
          </cell>
          <cell r="W2668">
            <v>250</v>
          </cell>
          <cell r="X2668">
            <v>1250</v>
          </cell>
          <cell r="Y2668">
            <v>44348</v>
          </cell>
          <cell r="Z2668">
            <v>44621</v>
          </cell>
          <cell r="AA2668">
            <v>10</v>
          </cell>
          <cell r="AB2668">
            <v>2</v>
          </cell>
          <cell r="AC2668">
            <v>12</v>
          </cell>
        </row>
        <row r="2669">
          <cell r="B2669" t="str">
            <v>谭家辉</v>
          </cell>
          <cell r="C2669" t="str">
            <v>男</v>
          </cell>
          <cell r="D2669" t="str">
            <v>毛南</v>
          </cell>
          <cell r="E2669">
            <v>35876</v>
          </cell>
          <cell r="F2669" t="str">
            <v>中国</v>
          </cell>
          <cell r="G2669" t="str">
            <v>身份证</v>
          </cell>
          <cell r="H2669" t="str">
            <v>450204199803221415</v>
          </cell>
          <cell r="I2669" t="str">
            <v>柳州银行</v>
          </cell>
          <cell r="J2669">
            <v>44317</v>
          </cell>
          <cell r="K2669">
            <v>45412</v>
          </cell>
          <cell r="L2669" t="str">
            <v>是</v>
          </cell>
          <cell r="M2669" t="str">
            <v>柳州</v>
          </cell>
          <cell r="N2669" t="str">
            <v>企业</v>
          </cell>
          <cell r="O2669" t="str">
            <v>本科</v>
          </cell>
          <cell r="P2669" t="str">
            <v>学士</v>
          </cell>
          <cell r="Q2669" t="str">
            <v>北部湾大学</v>
          </cell>
          <cell r="R2669" t="str">
            <v>计算机科学与技术</v>
          </cell>
          <cell r="S2669">
            <v>43983</v>
          </cell>
          <cell r="T2669" t="str">
            <v>其他</v>
          </cell>
          <cell r="U2669" t="str">
            <v>H</v>
          </cell>
          <cell r="V2669">
            <v>500</v>
          </cell>
          <cell r="W2669">
            <v>125</v>
          </cell>
          <cell r="X2669">
            <v>625</v>
          </cell>
          <cell r="Y2669">
            <v>44317</v>
          </cell>
          <cell r="Z2669">
            <v>44621</v>
          </cell>
          <cell r="AA2669">
            <v>11</v>
          </cell>
          <cell r="AB2669">
            <v>1</v>
          </cell>
          <cell r="AC2669">
            <v>12</v>
          </cell>
        </row>
        <row r="2670">
          <cell r="B2670" t="str">
            <v>王荣卿</v>
          </cell>
          <cell r="C2670" t="str">
            <v>男</v>
          </cell>
          <cell r="D2670" t="str">
            <v>壮</v>
          </cell>
          <cell r="E2670">
            <v>34459</v>
          </cell>
          <cell r="F2670" t="str">
            <v>中国</v>
          </cell>
          <cell r="G2670" t="str">
            <v>身份证</v>
          </cell>
          <cell r="H2670" t="str">
            <v>450222199405050019</v>
          </cell>
          <cell r="I2670" t="str">
            <v>柳州银行</v>
          </cell>
          <cell r="J2670">
            <v>44348</v>
          </cell>
          <cell r="K2670">
            <v>45443</v>
          </cell>
          <cell r="L2670" t="str">
            <v>是</v>
          </cell>
          <cell r="M2670" t="str">
            <v>柳州</v>
          </cell>
          <cell r="N2670" t="str">
            <v>企业</v>
          </cell>
          <cell r="O2670" t="str">
            <v>本科</v>
          </cell>
          <cell r="P2670" t="str">
            <v>学士</v>
          </cell>
          <cell r="Q2670" t="str">
            <v>中南民族大学</v>
          </cell>
          <cell r="R2670" t="str">
            <v>网络工程</v>
          </cell>
          <cell r="S2670">
            <v>42887</v>
          </cell>
          <cell r="T2670" t="str">
            <v>其他</v>
          </cell>
          <cell r="U2670" t="str">
            <v>H</v>
          </cell>
          <cell r="V2670">
            <v>1000</v>
          </cell>
          <cell r="W2670">
            <v>250</v>
          </cell>
          <cell r="X2670">
            <v>1250</v>
          </cell>
          <cell r="Y2670">
            <v>44348</v>
          </cell>
          <cell r="Z2670">
            <v>44621</v>
          </cell>
          <cell r="AA2670">
            <v>10</v>
          </cell>
          <cell r="AB2670">
            <v>2</v>
          </cell>
          <cell r="AC2670">
            <v>12</v>
          </cell>
        </row>
        <row r="2671">
          <cell r="B2671" t="str">
            <v>叶志飞</v>
          </cell>
          <cell r="C2671" t="str">
            <v>男</v>
          </cell>
          <cell r="D2671" t="str">
            <v>汉</v>
          </cell>
          <cell r="E2671">
            <v>35369</v>
          </cell>
          <cell r="F2671" t="str">
            <v>中国</v>
          </cell>
          <cell r="G2671" t="str">
            <v>身份证</v>
          </cell>
          <cell r="H2671" t="str">
            <v>45032219961031201X</v>
          </cell>
          <cell r="I2671" t="str">
            <v>柳州银行</v>
          </cell>
          <cell r="J2671">
            <v>44378</v>
          </cell>
          <cell r="K2671">
            <v>45473</v>
          </cell>
          <cell r="L2671" t="str">
            <v>是</v>
          </cell>
          <cell r="M2671" t="str">
            <v>柳州</v>
          </cell>
          <cell r="N2671" t="str">
            <v>企业</v>
          </cell>
          <cell r="O2671" t="str">
            <v>本科</v>
          </cell>
          <cell r="P2671" t="str">
            <v>学士</v>
          </cell>
          <cell r="Q2671" t="str">
            <v>中国计量大学</v>
          </cell>
          <cell r="R2671" t="str">
            <v>信息与计算科学</v>
          </cell>
          <cell r="S2671">
            <v>43983</v>
          </cell>
          <cell r="T2671" t="str">
            <v>其他</v>
          </cell>
          <cell r="U2671" t="str">
            <v>H</v>
          </cell>
          <cell r="V2671">
            <v>1500</v>
          </cell>
          <cell r="W2671">
            <v>375</v>
          </cell>
          <cell r="X2671">
            <v>1875</v>
          </cell>
          <cell r="Y2671">
            <v>44378</v>
          </cell>
          <cell r="Z2671">
            <v>44621</v>
          </cell>
          <cell r="AA2671">
            <v>9</v>
          </cell>
          <cell r="AB2671">
            <v>3</v>
          </cell>
          <cell r="AC2671">
            <v>12</v>
          </cell>
        </row>
        <row r="2672">
          <cell r="B2672" t="str">
            <v>王坤</v>
          </cell>
          <cell r="C2672" t="str">
            <v>男</v>
          </cell>
          <cell r="D2672" t="str">
            <v>瑶</v>
          </cell>
          <cell r="E2672">
            <v>32529</v>
          </cell>
          <cell r="F2672" t="str">
            <v>中国</v>
          </cell>
          <cell r="G2672" t="str">
            <v>身份证</v>
          </cell>
          <cell r="H2672" t="str">
            <v>452231198901210011</v>
          </cell>
          <cell r="I2672" t="str">
            <v>柳州银行</v>
          </cell>
          <cell r="J2672">
            <v>44382</v>
          </cell>
          <cell r="K2672">
            <v>45477</v>
          </cell>
          <cell r="L2672" t="str">
            <v>是</v>
          </cell>
          <cell r="M2672" t="str">
            <v>柳州</v>
          </cell>
          <cell r="N2672" t="str">
            <v>企业</v>
          </cell>
          <cell r="O2672" t="str">
            <v>本科</v>
          </cell>
          <cell r="P2672" t="str">
            <v>学士</v>
          </cell>
          <cell r="Q2672" t="str">
            <v>四川大学</v>
          </cell>
          <cell r="R2672" t="str">
            <v>金融学</v>
          </cell>
          <cell r="S2672">
            <v>41061</v>
          </cell>
          <cell r="T2672" t="str">
            <v>一流建设高校</v>
          </cell>
          <cell r="U2672" t="str">
            <v>G</v>
          </cell>
          <cell r="V2672">
            <v>1500</v>
          </cell>
          <cell r="W2672">
            <v>375</v>
          </cell>
          <cell r="X2672">
            <v>1875</v>
          </cell>
          <cell r="Y2672">
            <v>44382</v>
          </cell>
          <cell r="Z2672">
            <v>44621</v>
          </cell>
          <cell r="AA2672">
            <v>9</v>
          </cell>
          <cell r="AB2672">
            <v>3</v>
          </cell>
          <cell r="AC2672">
            <v>12</v>
          </cell>
        </row>
        <row r="2673">
          <cell r="B2673" t="str">
            <v>蒙丽娜4332</v>
          </cell>
          <cell r="C2673" t="str">
            <v>女</v>
          </cell>
          <cell r="D2673" t="str">
            <v>汉</v>
          </cell>
          <cell r="E2673">
            <v>35165</v>
          </cell>
          <cell r="F2673" t="str">
            <v>中国</v>
          </cell>
          <cell r="G2673" t="str">
            <v>身份证</v>
          </cell>
          <cell r="H2673" t="str">
            <v>450324199604100021</v>
          </cell>
          <cell r="I2673" t="str">
            <v>柳州银行</v>
          </cell>
          <cell r="J2673">
            <v>44348</v>
          </cell>
          <cell r="K2673">
            <v>45443</v>
          </cell>
          <cell r="L2673" t="str">
            <v>是</v>
          </cell>
          <cell r="M2673" t="str">
            <v>柳州</v>
          </cell>
          <cell r="N2673" t="str">
            <v>企业</v>
          </cell>
          <cell r="O2673" t="str">
            <v>研究生</v>
          </cell>
          <cell r="P2673" t="str">
            <v>硕士</v>
          </cell>
          <cell r="Q2673" t="str">
            <v>新加坡国立大学</v>
          </cell>
          <cell r="R2673" t="str">
            <v>统计学</v>
          </cell>
          <cell r="S2673">
            <v>44013</v>
          </cell>
          <cell r="T2673" t="str">
            <v>国际一流大学</v>
          </cell>
          <cell r="U2673" t="str">
            <v>F</v>
          </cell>
          <cell r="V2673">
            <v>3000</v>
          </cell>
          <cell r="W2673">
            <v>750</v>
          </cell>
          <cell r="X2673">
            <v>3750</v>
          </cell>
          <cell r="Y2673">
            <v>44348</v>
          </cell>
          <cell r="Z2673">
            <v>44621</v>
          </cell>
          <cell r="AA2673">
            <v>10</v>
          </cell>
          <cell r="AB2673">
            <v>3</v>
          </cell>
          <cell r="AC2673">
            <v>13</v>
          </cell>
        </row>
        <row r="2674">
          <cell r="B2674" t="str">
            <v>谭秋裕</v>
          </cell>
          <cell r="C2674" t="str">
            <v>女</v>
          </cell>
          <cell r="D2674" t="str">
            <v>壮</v>
          </cell>
          <cell r="E2674">
            <v>35338</v>
          </cell>
          <cell r="F2674" t="str">
            <v>中国</v>
          </cell>
          <cell r="G2674" t="str">
            <v>身份证</v>
          </cell>
          <cell r="H2674" t="str">
            <v>450404199609301826</v>
          </cell>
          <cell r="I2674" t="str">
            <v>柳州银行</v>
          </cell>
          <cell r="J2674">
            <v>44409</v>
          </cell>
          <cell r="K2674">
            <v>45504</v>
          </cell>
          <cell r="L2674" t="str">
            <v>是</v>
          </cell>
          <cell r="M2674" t="str">
            <v>柳州</v>
          </cell>
          <cell r="N2674" t="str">
            <v>企业</v>
          </cell>
          <cell r="O2674" t="str">
            <v>研究生</v>
          </cell>
          <cell r="P2674" t="str">
            <v>硕士</v>
          </cell>
          <cell r="Q2674" t="str">
            <v>西南民族大学</v>
          </cell>
          <cell r="R2674" t="str">
            <v>中国少数民族经济</v>
          </cell>
          <cell r="S2674">
            <v>44348</v>
          </cell>
          <cell r="T2674" t="str">
            <v>其他</v>
          </cell>
          <cell r="U2674" t="str">
            <v>F</v>
          </cell>
          <cell r="V2674">
            <v>3000</v>
          </cell>
          <cell r="W2674">
            <v>750</v>
          </cell>
          <cell r="X2674">
            <v>3750</v>
          </cell>
          <cell r="Y2674">
            <v>44409</v>
          </cell>
          <cell r="Z2674">
            <v>44621</v>
          </cell>
          <cell r="AA2674">
            <v>8</v>
          </cell>
          <cell r="AB2674">
            <v>3</v>
          </cell>
          <cell r="AC2674">
            <v>11</v>
          </cell>
        </row>
        <row r="2675">
          <cell r="B2675" t="str">
            <v>汪睿</v>
          </cell>
          <cell r="C2675" t="str">
            <v>男</v>
          </cell>
          <cell r="D2675" t="str">
            <v>汉</v>
          </cell>
          <cell r="E2675">
            <v>35935</v>
          </cell>
          <cell r="F2675" t="str">
            <v>中国</v>
          </cell>
          <cell r="G2675" t="str">
            <v>身份证</v>
          </cell>
          <cell r="H2675" t="str">
            <v>340823199805200470</v>
          </cell>
          <cell r="I2675" t="str">
            <v>柳州银行</v>
          </cell>
          <cell r="J2675">
            <v>44409</v>
          </cell>
          <cell r="K2675">
            <v>45504</v>
          </cell>
          <cell r="L2675" t="str">
            <v>是</v>
          </cell>
          <cell r="M2675" t="str">
            <v>柳州</v>
          </cell>
          <cell r="N2675" t="str">
            <v>企业</v>
          </cell>
          <cell r="O2675" t="str">
            <v>本科</v>
          </cell>
          <cell r="P2675" t="str">
            <v>学士</v>
          </cell>
          <cell r="Q2675" t="str">
            <v>北京大学</v>
          </cell>
          <cell r="R2675" t="str">
            <v>金融学</v>
          </cell>
          <cell r="S2675">
            <v>44378</v>
          </cell>
          <cell r="T2675" t="str">
            <v>一流建设高校</v>
          </cell>
          <cell r="U2675" t="str">
            <v>G</v>
          </cell>
          <cell r="V2675">
            <v>1500</v>
          </cell>
          <cell r="W2675">
            <v>375</v>
          </cell>
          <cell r="X2675">
            <v>1875</v>
          </cell>
          <cell r="Y2675">
            <v>44409</v>
          </cell>
          <cell r="Z2675">
            <v>44621</v>
          </cell>
          <cell r="AA2675">
            <v>8</v>
          </cell>
          <cell r="AB2675">
            <v>3</v>
          </cell>
          <cell r="AC2675">
            <v>11</v>
          </cell>
        </row>
        <row r="2676">
          <cell r="B2676" t="str">
            <v>牛星洁</v>
          </cell>
          <cell r="C2676" t="str">
            <v>男</v>
          </cell>
          <cell r="D2676" t="str">
            <v>汉</v>
          </cell>
          <cell r="E2676">
            <v>35934</v>
          </cell>
          <cell r="F2676" t="str">
            <v>中国</v>
          </cell>
          <cell r="G2676" t="str">
            <v>身份证</v>
          </cell>
          <cell r="H2676" t="str">
            <v>620403199805190014</v>
          </cell>
          <cell r="I2676" t="str">
            <v>柳州银行</v>
          </cell>
          <cell r="J2676">
            <v>44409</v>
          </cell>
          <cell r="K2676">
            <v>45504</v>
          </cell>
          <cell r="L2676" t="str">
            <v>是</v>
          </cell>
          <cell r="M2676" t="str">
            <v>柳州</v>
          </cell>
          <cell r="N2676" t="str">
            <v>企业</v>
          </cell>
          <cell r="O2676" t="str">
            <v>本科</v>
          </cell>
          <cell r="P2676" t="str">
            <v>学士</v>
          </cell>
          <cell r="Q2676" t="str">
            <v>福建师范大学协和学院</v>
          </cell>
          <cell r="R2676" t="str">
            <v>投资学</v>
          </cell>
          <cell r="S2676">
            <v>44348</v>
          </cell>
          <cell r="T2676" t="str">
            <v>其他</v>
          </cell>
          <cell r="U2676" t="str">
            <v>H</v>
          </cell>
          <cell r="V2676">
            <v>1500</v>
          </cell>
          <cell r="W2676">
            <v>375</v>
          </cell>
          <cell r="X2676">
            <v>1875</v>
          </cell>
          <cell r="Y2676">
            <v>44409</v>
          </cell>
          <cell r="Z2676">
            <v>44621</v>
          </cell>
          <cell r="AA2676">
            <v>8</v>
          </cell>
          <cell r="AB2676">
            <v>3</v>
          </cell>
          <cell r="AC2676">
            <v>11</v>
          </cell>
        </row>
        <row r="2677">
          <cell r="B2677" t="str">
            <v>陈华雨</v>
          </cell>
          <cell r="C2677" t="str">
            <v>女</v>
          </cell>
          <cell r="D2677" t="str">
            <v>汉</v>
          </cell>
          <cell r="E2677">
            <v>36106</v>
          </cell>
          <cell r="F2677" t="str">
            <v>中国</v>
          </cell>
          <cell r="G2677" t="str">
            <v>身份证</v>
          </cell>
          <cell r="H2677" t="str">
            <v>450205199811070721</v>
          </cell>
          <cell r="I2677" t="str">
            <v>柳州银行</v>
          </cell>
          <cell r="J2677">
            <v>44409</v>
          </cell>
          <cell r="K2677">
            <v>45504</v>
          </cell>
          <cell r="L2677" t="str">
            <v>是</v>
          </cell>
          <cell r="M2677" t="str">
            <v>柳州</v>
          </cell>
          <cell r="N2677" t="str">
            <v>企业</v>
          </cell>
          <cell r="O2677" t="str">
            <v>本科</v>
          </cell>
          <cell r="P2677" t="str">
            <v>学士</v>
          </cell>
          <cell r="Q2677" t="str">
            <v>盐城师范学院</v>
          </cell>
          <cell r="R2677" t="str">
            <v>物联网工程（嵌入式培养）</v>
          </cell>
          <cell r="S2677">
            <v>44348</v>
          </cell>
          <cell r="T2677" t="str">
            <v>其他</v>
          </cell>
          <cell r="U2677" t="str">
            <v>H</v>
          </cell>
          <cell r="V2677">
            <v>1500</v>
          </cell>
          <cell r="W2677">
            <v>375</v>
          </cell>
          <cell r="X2677">
            <v>1875</v>
          </cell>
          <cell r="Y2677">
            <v>44409</v>
          </cell>
          <cell r="Z2677">
            <v>44621</v>
          </cell>
          <cell r="AA2677">
            <v>8</v>
          </cell>
          <cell r="AB2677">
            <v>3</v>
          </cell>
          <cell r="AC2677">
            <v>11</v>
          </cell>
        </row>
        <row r="2678">
          <cell r="B2678" t="str">
            <v>周振丽</v>
          </cell>
          <cell r="C2678" t="str">
            <v>女</v>
          </cell>
          <cell r="D2678" t="str">
            <v>汉</v>
          </cell>
          <cell r="E2678">
            <v>34441</v>
          </cell>
          <cell r="F2678" t="str">
            <v>中国</v>
          </cell>
          <cell r="G2678" t="str">
            <v>身份证</v>
          </cell>
          <cell r="H2678" t="str">
            <v>452424199404171308</v>
          </cell>
          <cell r="I2678" t="str">
            <v>柳州银行</v>
          </cell>
          <cell r="J2678">
            <v>44409</v>
          </cell>
          <cell r="K2678">
            <v>45504</v>
          </cell>
          <cell r="L2678" t="str">
            <v>是</v>
          </cell>
          <cell r="M2678" t="str">
            <v>柳州</v>
          </cell>
          <cell r="N2678" t="str">
            <v>企业</v>
          </cell>
          <cell r="O2678" t="str">
            <v>本科</v>
          </cell>
          <cell r="P2678" t="str">
            <v>学士</v>
          </cell>
          <cell r="Q2678" t="str">
            <v>中山大学</v>
          </cell>
          <cell r="R2678" t="str">
            <v>自然地理与资源环境（自然地理方向）</v>
          </cell>
          <cell r="S2678">
            <v>43617</v>
          </cell>
          <cell r="T2678" t="str">
            <v>一流建设高校</v>
          </cell>
          <cell r="U2678" t="str">
            <v>G</v>
          </cell>
          <cell r="V2678">
            <v>1500</v>
          </cell>
          <cell r="W2678">
            <v>375</v>
          </cell>
          <cell r="X2678">
            <v>1875</v>
          </cell>
          <cell r="Y2678">
            <v>44409</v>
          </cell>
          <cell r="Z2678">
            <v>44621</v>
          </cell>
          <cell r="AA2678">
            <v>8</v>
          </cell>
          <cell r="AB2678">
            <v>3</v>
          </cell>
          <cell r="AC2678">
            <v>11</v>
          </cell>
        </row>
        <row r="2679">
          <cell r="B2679" t="str">
            <v>黄畅</v>
          </cell>
          <cell r="C2679" t="str">
            <v>男</v>
          </cell>
          <cell r="D2679" t="str">
            <v>汉</v>
          </cell>
          <cell r="E2679">
            <v>36237</v>
          </cell>
          <cell r="F2679" t="str">
            <v>中国</v>
          </cell>
          <cell r="G2679" t="str">
            <v>身份证</v>
          </cell>
          <cell r="H2679" t="str">
            <v>430502199903181019</v>
          </cell>
          <cell r="I2679" t="str">
            <v>柳州银行</v>
          </cell>
          <cell r="J2679">
            <v>44382</v>
          </cell>
          <cell r="K2679">
            <v>45477</v>
          </cell>
          <cell r="L2679" t="str">
            <v>是</v>
          </cell>
          <cell r="M2679" t="str">
            <v>柳州</v>
          </cell>
          <cell r="N2679" t="str">
            <v>企业</v>
          </cell>
          <cell r="O2679" t="str">
            <v>本科</v>
          </cell>
          <cell r="P2679" t="str">
            <v>学士</v>
          </cell>
          <cell r="Q2679" t="str">
            <v>广西财经学院</v>
          </cell>
          <cell r="R2679" t="str">
            <v>会计学</v>
          </cell>
          <cell r="S2679" t="str">
            <v>2020年10月</v>
          </cell>
          <cell r="T2679" t="str">
            <v>其他</v>
          </cell>
          <cell r="U2679" t="str">
            <v>H</v>
          </cell>
          <cell r="V2679">
            <v>1500</v>
          </cell>
          <cell r="W2679">
            <v>375</v>
          </cell>
          <cell r="X2679">
            <v>1875</v>
          </cell>
          <cell r="Y2679">
            <v>44382</v>
          </cell>
          <cell r="Z2679">
            <v>44621</v>
          </cell>
          <cell r="AA2679">
            <v>9</v>
          </cell>
          <cell r="AB2679">
            <v>3</v>
          </cell>
          <cell r="AC2679">
            <v>12</v>
          </cell>
        </row>
        <row r="2680">
          <cell r="B2680" t="str">
            <v>罗澜</v>
          </cell>
          <cell r="C2680" t="str">
            <v>女</v>
          </cell>
          <cell r="D2680" t="str">
            <v>壮</v>
          </cell>
          <cell r="E2680">
            <v>36319</v>
          </cell>
          <cell r="F2680" t="str">
            <v>中国</v>
          </cell>
          <cell r="G2680" t="str">
            <v>身份证</v>
          </cell>
          <cell r="H2680" t="str">
            <v>45223119990608002X</v>
          </cell>
          <cell r="I2680" t="str">
            <v>柳州银行</v>
          </cell>
          <cell r="J2680">
            <v>44409</v>
          </cell>
          <cell r="K2680">
            <v>45504</v>
          </cell>
          <cell r="L2680" t="str">
            <v>是</v>
          </cell>
          <cell r="M2680" t="str">
            <v>柳州</v>
          </cell>
          <cell r="N2680" t="str">
            <v>企业</v>
          </cell>
          <cell r="O2680" t="str">
            <v>本科</v>
          </cell>
          <cell r="P2680" t="str">
            <v>学士</v>
          </cell>
          <cell r="Q2680" t="str">
            <v>南京邮电大学</v>
          </cell>
          <cell r="R2680" t="str">
            <v>经济学</v>
          </cell>
          <cell r="S2680">
            <v>44348</v>
          </cell>
          <cell r="T2680" t="str">
            <v>其他</v>
          </cell>
          <cell r="U2680" t="str">
            <v>H</v>
          </cell>
          <cell r="V2680">
            <v>1500</v>
          </cell>
          <cell r="W2680">
            <v>375</v>
          </cell>
          <cell r="X2680">
            <v>1875</v>
          </cell>
          <cell r="Y2680">
            <v>44409</v>
          </cell>
          <cell r="Z2680">
            <v>44621</v>
          </cell>
          <cell r="AA2680">
            <v>8</v>
          </cell>
          <cell r="AB2680">
            <v>3</v>
          </cell>
          <cell r="AC2680">
            <v>11</v>
          </cell>
        </row>
        <row r="2681">
          <cell r="B2681" t="str">
            <v>韦智恒</v>
          </cell>
          <cell r="C2681" t="str">
            <v>男</v>
          </cell>
          <cell r="D2681" t="str">
            <v>壮</v>
          </cell>
          <cell r="E2681">
            <v>35863</v>
          </cell>
          <cell r="F2681" t="str">
            <v>中国</v>
          </cell>
          <cell r="G2681" t="str">
            <v>身份证</v>
          </cell>
          <cell r="H2681" t="str">
            <v>451302199803096013</v>
          </cell>
          <cell r="I2681" t="str">
            <v>柳州银行</v>
          </cell>
          <cell r="J2681">
            <v>44409</v>
          </cell>
          <cell r="K2681">
            <v>45504</v>
          </cell>
          <cell r="L2681" t="str">
            <v>是</v>
          </cell>
          <cell r="M2681" t="str">
            <v>柳州</v>
          </cell>
          <cell r="N2681" t="str">
            <v>企业</v>
          </cell>
          <cell r="O2681" t="str">
            <v>本科</v>
          </cell>
          <cell r="P2681" t="str">
            <v>学士</v>
          </cell>
          <cell r="Q2681" t="str">
            <v>广西财经学院</v>
          </cell>
          <cell r="R2681" t="str">
            <v>农林经济管理</v>
          </cell>
          <cell r="S2681">
            <v>44378</v>
          </cell>
          <cell r="T2681" t="str">
            <v>其他</v>
          </cell>
          <cell r="U2681" t="str">
            <v>H</v>
          </cell>
          <cell r="V2681">
            <v>1500</v>
          </cell>
          <cell r="W2681">
            <v>375</v>
          </cell>
          <cell r="X2681">
            <v>1875</v>
          </cell>
          <cell r="Y2681">
            <v>44409</v>
          </cell>
          <cell r="Z2681">
            <v>44621</v>
          </cell>
          <cell r="AA2681">
            <v>8</v>
          </cell>
          <cell r="AB2681">
            <v>3</v>
          </cell>
          <cell r="AC2681">
            <v>11</v>
          </cell>
        </row>
        <row r="2682">
          <cell r="B2682" t="str">
            <v>叶昊雯</v>
          </cell>
          <cell r="C2682" t="str">
            <v>女</v>
          </cell>
          <cell r="D2682" t="str">
            <v>壮</v>
          </cell>
          <cell r="E2682">
            <v>35976</v>
          </cell>
          <cell r="F2682" t="str">
            <v>中国</v>
          </cell>
          <cell r="G2682" t="str">
            <v>身份证</v>
          </cell>
          <cell r="H2682" t="str">
            <v>450126199806303128</v>
          </cell>
          <cell r="I2682" t="str">
            <v>柳州银行</v>
          </cell>
          <cell r="J2682">
            <v>44348</v>
          </cell>
          <cell r="K2682">
            <v>45443</v>
          </cell>
          <cell r="L2682" t="str">
            <v>是</v>
          </cell>
          <cell r="M2682" t="str">
            <v>柳州</v>
          </cell>
          <cell r="N2682" t="str">
            <v>企业</v>
          </cell>
          <cell r="O2682" t="str">
            <v>本科</v>
          </cell>
          <cell r="P2682" t="str">
            <v>学士</v>
          </cell>
          <cell r="Q2682" t="str">
            <v>重庆工商大学</v>
          </cell>
          <cell r="R2682" t="str">
            <v>金融学</v>
          </cell>
          <cell r="S2682">
            <v>43983</v>
          </cell>
          <cell r="T2682" t="str">
            <v>其他</v>
          </cell>
          <cell r="U2682" t="str">
            <v>H</v>
          </cell>
          <cell r="V2682">
            <v>1500</v>
          </cell>
          <cell r="W2682">
            <v>375</v>
          </cell>
          <cell r="X2682">
            <v>1875</v>
          </cell>
          <cell r="Y2682">
            <v>44348</v>
          </cell>
          <cell r="Z2682">
            <v>44622</v>
          </cell>
          <cell r="AA2682">
            <v>9</v>
          </cell>
          <cell r="AB2682">
            <v>3</v>
          </cell>
          <cell r="AC2682">
            <v>12</v>
          </cell>
        </row>
        <row r="2683">
          <cell r="B2683" t="str">
            <v>黄河浪</v>
          </cell>
          <cell r="C2683" t="str">
            <v>男</v>
          </cell>
          <cell r="D2683" t="str">
            <v>汉</v>
          </cell>
          <cell r="E2683">
            <v>36061</v>
          </cell>
          <cell r="F2683" t="str">
            <v>中国</v>
          </cell>
          <cell r="G2683" t="str">
            <v>身份证</v>
          </cell>
          <cell r="H2683" t="str">
            <v>45020319980923101X</v>
          </cell>
          <cell r="I2683" t="str">
            <v>柳州银行</v>
          </cell>
          <cell r="J2683">
            <v>44409</v>
          </cell>
          <cell r="K2683">
            <v>45504</v>
          </cell>
          <cell r="L2683" t="str">
            <v>是</v>
          </cell>
          <cell r="M2683" t="str">
            <v>柳州</v>
          </cell>
          <cell r="N2683" t="str">
            <v>企业</v>
          </cell>
          <cell r="O2683" t="str">
            <v>本科</v>
          </cell>
          <cell r="P2683" t="str">
            <v>学士</v>
          </cell>
          <cell r="Q2683" t="str">
            <v>南京林业大学</v>
          </cell>
          <cell r="R2683" t="str">
            <v>农林经济管理</v>
          </cell>
          <cell r="S2683">
            <v>44348</v>
          </cell>
          <cell r="T2683" t="str">
            <v>其他</v>
          </cell>
          <cell r="U2683" t="str">
            <v>H</v>
          </cell>
          <cell r="V2683">
            <v>1500</v>
          </cell>
          <cell r="W2683">
            <v>375</v>
          </cell>
          <cell r="X2683">
            <v>1875</v>
          </cell>
          <cell r="Y2683">
            <v>44409</v>
          </cell>
          <cell r="Z2683">
            <v>44623</v>
          </cell>
          <cell r="AA2683">
            <v>8</v>
          </cell>
          <cell r="AB2683">
            <v>3</v>
          </cell>
          <cell r="AC2683">
            <v>11</v>
          </cell>
        </row>
        <row r="2684">
          <cell r="B2684" t="str">
            <v>陈滢</v>
          </cell>
          <cell r="C2684" t="str">
            <v>女</v>
          </cell>
          <cell r="D2684" t="str">
            <v>汉</v>
          </cell>
          <cell r="E2684">
            <v>36171</v>
          </cell>
          <cell r="F2684" t="str">
            <v>中国</v>
          </cell>
          <cell r="G2684" t="str">
            <v>身份证</v>
          </cell>
          <cell r="H2684" t="str">
            <v>450422199901110560</v>
          </cell>
          <cell r="I2684" t="str">
            <v>柳州银行</v>
          </cell>
          <cell r="J2684">
            <v>44409</v>
          </cell>
          <cell r="K2684">
            <v>45504</v>
          </cell>
          <cell r="L2684" t="str">
            <v>是</v>
          </cell>
          <cell r="M2684" t="str">
            <v>柳州</v>
          </cell>
          <cell r="N2684" t="str">
            <v>企业</v>
          </cell>
          <cell r="O2684" t="str">
            <v>本科</v>
          </cell>
          <cell r="P2684" t="str">
            <v>学士</v>
          </cell>
          <cell r="Q2684" t="str">
            <v>广西财经学院</v>
          </cell>
          <cell r="R2684" t="str">
            <v>国际经济与贸易</v>
          </cell>
          <cell r="S2684">
            <v>44378</v>
          </cell>
          <cell r="T2684" t="str">
            <v>其他</v>
          </cell>
          <cell r="U2684" t="str">
            <v>H</v>
          </cell>
          <cell r="V2684">
            <v>1500</v>
          </cell>
          <cell r="W2684">
            <v>375</v>
          </cell>
          <cell r="X2684">
            <v>1875</v>
          </cell>
          <cell r="Y2684">
            <v>44409</v>
          </cell>
          <cell r="Z2684">
            <v>44624</v>
          </cell>
          <cell r="AA2684">
            <v>8</v>
          </cell>
          <cell r="AB2684">
            <v>3</v>
          </cell>
          <cell r="AC2684">
            <v>11</v>
          </cell>
        </row>
        <row r="2685">
          <cell r="B2685" t="str">
            <v>吴问怀</v>
          </cell>
          <cell r="C2685" t="str">
            <v>男</v>
          </cell>
          <cell r="D2685" t="str">
            <v>汉</v>
          </cell>
          <cell r="E2685">
            <v>33150</v>
          </cell>
          <cell r="F2685" t="str">
            <v>中国</v>
          </cell>
          <cell r="G2685" t="str">
            <v>身份证</v>
          </cell>
          <cell r="H2685" t="str">
            <v>340823199010041517</v>
          </cell>
          <cell r="I2685" t="str">
            <v>柳州银行</v>
          </cell>
          <cell r="J2685">
            <v>44105</v>
          </cell>
          <cell r="K2685">
            <v>45199</v>
          </cell>
          <cell r="L2685" t="str">
            <v>是</v>
          </cell>
          <cell r="M2685" t="str">
            <v>柳州</v>
          </cell>
          <cell r="N2685" t="str">
            <v>企业</v>
          </cell>
          <cell r="O2685" t="str">
            <v>研究生</v>
          </cell>
          <cell r="P2685" t="str">
            <v>硕士</v>
          </cell>
          <cell r="Q2685" t="str">
            <v>广西大学</v>
          </cell>
          <cell r="R2685" t="str">
            <v>金融</v>
          </cell>
          <cell r="S2685">
            <v>43983</v>
          </cell>
          <cell r="T2685" t="str">
            <v>其他</v>
          </cell>
          <cell r="U2685" t="str">
            <v>F</v>
          </cell>
          <cell r="V2685">
            <v>3000</v>
          </cell>
          <cell r="W2685">
            <v>750</v>
          </cell>
          <cell r="X2685">
            <v>3750</v>
          </cell>
          <cell r="Y2685">
            <v>44105</v>
          </cell>
          <cell r="Z2685">
            <v>44625</v>
          </cell>
          <cell r="AA2685">
            <v>18</v>
          </cell>
          <cell r="AB2685">
            <v>3</v>
          </cell>
          <cell r="AC2685">
            <v>21</v>
          </cell>
        </row>
        <row r="2686">
          <cell r="B2686" t="str">
            <v>覃伟峰4481</v>
          </cell>
          <cell r="C2686" t="str">
            <v>男</v>
          </cell>
          <cell r="D2686" t="str">
            <v>壮</v>
          </cell>
          <cell r="E2686">
            <v>35803</v>
          </cell>
          <cell r="F2686" t="str">
            <v>中国</v>
          </cell>
          <cell r="G2686" t="str">
            <v>身份证</v>
          </cell>
          <cell r="H2686" t="str">
            <v>45022119980108293X</v>
          </cell>
          <cell r="I2686" t="str">
            <v>柳州银行</v>
          </cell>
          <cell r="J2686">
            <v>44409</v>
          </cell>
          <cell r="K2686">
            <v>45504</v>
          </cell>
          <cell r="L2686" t="str">
            <v>是</v>
          </cell>
          <cell r="M2686" t="str">
            <v>柳州</v>
          </cell>
          <cell r="N2686" t="str">
            <v>企业</v>
          </cell>
          <cell r="O2686" t="str">
            <v>本科</v>
          </cell>
          <cell r="P2686" t="str">
            <v>学士</v>
          </cell>
          <cell r="Q2686" t="str">
            <v>桂林理工大学博文管理学院</v>
          </cell>
          <cell r="R2686" t="str">
            <v>会计学</v>
          </cell>
          <cell r="S2686">
            <v>44348</v>
          </cell>
          <cell r="T2686" t="str">
            <v>其他</v>
          </cell>
          <cell r="U2686" t="str">
            <v>H</v>
          </cell>
          <cell r="V2686">
            <v>1500</v>
          </cell>
          <cell r="W2686">
            <v>375</v>
          </cell>
          <cell r="X2686">
            <v>1875</v>
          </cell>
          <cell r="Y2686">
            <v>44409</v>
          </cell>
          <cell r="Z2686">
            <v>44626</v>
          </cell>
          <cell r="AA2686">
            <v>8</v>
          </cell>
          <cell r="AB2686">
            <v>3</v>
          </cell>
          <cell r="AC2686">
            <v>11</v>
          </cell>
        </row>
        <row r="2687">
          <cell r="B2687" t="str">
            <v>周华倩</v>
          </cell>
          <cell r="C2687" t="str">
            <v>女</v>
          </cell>
          <cell r="D2687" t="str">
            <v>汉</v>
          </cell>
          <cell r="E2687">
            <v>34952</v>
          </cell>
          <cell r="F2687" t="str">
            <v>中国</v>
          </cell>
          <cell r="G2687" t="str">
            <v>身份证</v>
          </cell>
          <cell r="H2687" t="str">
            <v>452227199509100045</v>
          </cell>
          <cell r="I2687" t="str">
            <v>柳州银行</v>
          </cell>
          <cell r="J2687">
            <v>44409</v>
          </cell>
          <cell r="K2687">
            <v>45504</v>
          </cell>
          <cell r="L2687" t="str">
            <v>是</v>
          </cell>
          <cell r="M2687" t="str">
            <v>柳州</v>
          </cell>
          <cell r="N2687" t="str">
            <v>企业</v>
          </cell>
          <cell r="O2687" t="str">
            <v>研究生</v>
          </cell>
          <cell r="P2687" t="str">
            <v>硕士</v>
          </cell>
          <cell r="Q2687" t="str">
            <v>华南农业大学</v>
          </cell>
          <cell r="R2687" t="str">
            <v>作物遗传育种</v>
          </cell>
          <cell r="S2687">
            <v>44348</v>
          </cell>
          <cell r="T2687" t="str">
            <v>其他</v>
          </cell>
          <cell r="U2687" t="str">
            <v>F</v>
          </cell>
          <cell r="V2687">
            <v>3000</v>
          </cell>
          <cell r="W2687">
            <v>750</v>
          </cell>
          <cell r="X2687">
            <v>3750</v>
          </cell>
          <cell r="Y2687">
            <v>44409</v>
          </cell>
          <cell r="Z2687">
            <v>44628</v>
          </cell>
          <cell r="AA2687">
            <v>8</v>
          </cell>
          <cell r="AB2687">
            <v>3</v>
          </cell>
          <cell r="AC2687">
            <v>11</v>
          </cell>
        </row>
        <row r="2688">
          <cell r="B2688" t="str">
            <v>吴睿明</v>
          </cell>
          <cell r="C2688" t="str">
            <v>男</v>
          </cell>
          <cell r="D2688" t="str">
            <v>汉</v>
          </cell>
          <cell r="E2688">
            <v>35491</v>
          </cell>
          <cell r="F2688" t="str">
            <v>中国</v>
          </cell>
          <cell r="G2688" t="str">
            <v>身份证</v>
          </cell>
          <cell r="H2688" t="str">
            <v>450205199703020014</v>
          </cell>
          <cell r="I2688" t="str">
            <v>柳州银行</v>
          </cell>
          <cell r="J2688">
            <v>43678</v>
          </cell>
          <cell r="K2688">
            <v>44773</v>
          </cell>
          <cell r="L2688" t="str">
            <v>是</v>
          </cell>
          <cell r="M2688" t="str">
            <v>柳州</v>
          </cell>
          <cell r="N2688" t="str">
            <v>企业</v>
          </cell>
          <cell r="O2688" t="str">
            <v>本科</v>
          </cell>
          <cell r="P2688" t="str">
            <v>学士</v>
          </cell>
          <cell r="Q2688" t="str">
            <v>厦门大学</v>
          </cell>
          <cell r="R2688" t="str">
            <v>经济统计学</v>
          </cell>
          <cell r="S2688">
            <v>43617</v>
          </cell>
          <cell r="T2688" t="str">
            <v>一流建设高校</v>
          </cell>
          <cell r="U2688" t="str">
            <v>G</v>
          </cell>
          <cell r="V2688">
            <v>17500</v>
          </cell>
          <cell r="W2688">
            <v>4375</v>
          </cell>
          <cell r="X2688">
            <v>21875</v>
          </cell>
          <cell r="Y2688">
            <v>43678</v>
          </cell>
        </row>
        <row r="2688">
          <cell r="AA2688">
            <v>0</v>
          </cell>
          <cell r="AB2688">
            <v>35</v>
          </cell>
          <cell r="AC2688">
            <v>35</v>
          </cell>
        </row>
        <row r="2689">
          <cell r="B2689" t="str">
            <v>明柳琴</v>
          </cell>
          <cell r="C2689" t="str">
            <v>女</v>
          </cell>
          <cell r="D2689" t="str">
            <v>壮</v>
          </cell>
          <cell r="E2689">
            <v>36321</v>
          </cell>
          <cell r="F2689" t="str">
            <v>中国</v>
          </cell>
          <cell r="G2689" t="str">
            <v>身份证</v>
          </cell>
          <cell r="H2689" t="str">
            <v>450221199906101447</v>
          </cell>
          <cell r="I2689" t="str">
            <v>柳州银行</v>
          </cell>
          <cell r="J2689">
            <v>44409</v>
          </cell>
          <cell r="K2689">
            <v>45504</v>
          </cell>
          <cell r="L2689" t="str">
            <v>是</v>
          </cell>
          <cell r="M2689" t="str">
            <v>柳州</v>
          </cell>
          <cell r="N2689" t="str">
            <v>企业</v>
          </cell>
          <cell r="O2689" t="str">
            <v>本科</v>
          </cell>
          <cell r="P2689" t="str">
            <v>学士</v>
          </cell>
          <cell r="Q2689" t="str">
            <v>广西财经学院</v>
          </cell>
          <cell r="R2689" t="str">
            <v>保险学</v>
          </cell>
          <cell r="S2689">
            <v>44378</v>
          </cell>
          <cell r="T2689" t="str">
            <v>其他</v>
          </cell>
          <cell r="U2689" t="str">
            <v>H</v>
          </cell>
          <cell r="V2689">
            <v>5500</v>
          </cell>
          <cell r="W2689">
            <v>1375</v>
          </cell>
          <cell r="X2689">
            <v>6875</v>
          </cell>
          <cell r="Y2689">
            <v>44409</v>
          </cell>
        </row>
        <row r="2689">
          <cell r="AA2689">
            <v>0</v>
          </cell>
          <cell r="AB2689">
            <v>11</v>
          </cell>
          <cell r="AC2689">
            <v>11</v>
          </cell>
        </row>
        <row r="2690">
          <cell r="B2690" t="str">
            <v>杨志华</v>
          </cell>
          <cell r="C2690" t="str">
            <v>男</v>
          </cell>
          <cell r="D2690" t="str">
            <v>苗</v>
          </cell>
          <cell r="E2690">
            <v>35706</v>
          </cell>
          <cell r="F2690" t="str">
            <v>中国</v>
          </cell>
          <cell r="G2690" t="str">
            <v>身份证</v>
          </cell>
          <cell r="H2690" t="str">
            <v>450225199710036458</v>
          </cell>
          <cell r="I2690" t="str">
            <v>柳州银行</v>
          </cell>
          <cell r="J2690">
            <v>44409</v>
          </cell>
          <cell r="K2690">
            <v>45504</v>
          </cell>
          <cell r="L2690" t="str">
            <v>是</v>
          </cell>
          <cell r="M2690" t="str">
            <v>柳州</v>
          </cell>
          <cell r="N2690" t="str">
            <v>企业</v>
          </cell>
          <cell r="O2690" t="str">
            <v>本科</v>
          </cell>
          <cell r="P2690" t="str">
            <v>学士</v>
          </cell>
          <cell r="Q2690" t="str">
            <v>广西民族大学</v>
          </cell>
          <cell r="R2690" t="str">
            <v>国际经济与贸易</v>
          </cell>
          <cell r="S2690">
            <v>44348</v>
          </cell>
          <cell r="T2690" t="str">
            <v>其他</v>
          </cell>
          <cell r="U2690" t="str">
            <v>H</v>
          </cell>
          <cell r="V2690">
            <v>5500</v>
          </cell>
          <cell r="W2690">
            <v>1375</v>
          </cell>
          <cell r="X2690">
            <v>6875</v>
          </cell>
          <cell r="Y2690">
            <v>44409</v>
          </cell>
        </row>
        <row r="2690">
          <cell r="AA2690">
            <v>0</v>
          </cell>
          <cell r="AB2690">
            <v>11</v>
          </cell>
          <cell r="AC2690">
            <v>11</v>
          </cell>
        </row>
        <row r="2691">
          <cell r="B2691" t="str">
            <v>覃满玲</v>
          </cell>
          <cell r="C2691" t="str">
            <v>女</v>
          </cell>
          <cell r="D2691" t="str">
            <v>汉</v>
          </cell>
          <cell r="E2691">
            <v>36447</v>
          </cell>
          <cell r="F2691" t="str">
            <v>中国</v>
          </cell>
          <cell r="G2691" t="str">
            <v>身份证</v>
          </cell>
          <cell r="H2691" t="str">
            <v>450224199910140261</v>
          </cell>
          <cell r="I2691" t="str">
            <v>柳州银行</v>
          </cell>
          <cell r="J2691">
            <v>44409</v>
          </cell>
          <cell r="K2691">
            <v>45504</v>
          </cell>
          <cell r="L2691" t="str">
            <v>是</v>
          </cell>
          <cell r="M2691" t="str">
            <v>柳州</v>
          </cell>
          <cell r="N2691" t="str">
            <v>企业</v>
          </cell>
          <cell r="O2691" t="str">
            <v>本科</v>
          </cell>
          <cell r="P2691" t="str">
            <v>学士</v>
          </cell>
          <cell r="Q2691" t="str">
            <v>广西民族大学相思湖学院</v>
          </cell>
          <cell r="R2691" t="str">
            <v>计算机科学与技术</v>
          </cell>
          <cell r="S2691">
            <v>44378</v>
          </cell>
          <cell r="T2691" t="str">
            <v>其他</v>
          </cell>
          <cell r="U2691" t="str">
            <v>H</v>
          </cell>
          <cell r="V2691">
            <v>5500</v>
          </cell>
          <cell r="W2691">
            <v>1375</v>
          </cell>
          <cell r="X2691">
            <v>6875</v>
          </cell>
          <cell r="Y2691">
            <v>44409</v>
          </cell>
        </row>
        <row r="2691">
          <cell r="AA2691">
            <v>0</v>
          </cell>
          <cell r="AB2691">
            <v>11</v>
          </cell>
          <cell r="AC2691">
            <v>11</v>
          </cell>
        </row>
        <row r="2692">
          <cell r="B2692" t="str">
            <v>唐子淇</v>
          </cell>
          <cell r="C2692" t="str">
            <v>女</v>
          </cell>
          <cell r="D2692" t="str">
            <v>汉</v>
          </cell>
          <cell r="E2692">
            <v>36094</v>
          </cell>
          <cell r="F2692" t="str">
            <v>中国</v>
          </cell>
          <cell r="G2692" t="str">
            <v>身份证</v>
          </cell>
          <cell r="H2692" t="str">
            <v>450205199810260726</v>
          </cell>
          <cell r="I2692" t="str">
            <v>柳州银行</v>
          </cell>
          <cell r="J2692">
            <v>44409</v>
          </cell>
          <cell r="K2692">
            <v>45504</v>
          </cell>
          <cell r="L2692" t="str">
            <v>是</v>
          </cell>
          <cell r="M2692" t="str">
            <v>柳州</v>
          </cell>
          <cell r="N2692" t="str">
            <v>企业</v>
          </cell>
          <cell r="O2692" t="str">
            <v>本科</v>
          </cell>
          <cell r="P2692" t="str">
            <v>学士</v>
          </cell>
          <cell r="Q2692" t="str">
            <v>广西财经学院国际教育学院</v>
          </cell>
          <cell r="R2692" t="str">
            <v>会计学</v>
          </cell>
          <cell r="S2692">
            <v>44378</v>
          </cell>
          <cell r="T2692" t="str">
            <v>其他</v>
          </cell>
          <cell r="U2692" t="str">
            <v>H</v>
          </cell>
          <cell r="V2692">
            <v>5500</v>
          </cell>
          <cell r="W2692">
            <v>1375</v>
          </cell>
          <cell r="X2692">
            <v>6875</v>
          </cell>
          <cell r="Y2692">
            <v>44409</v>
          </cell>
        </row>
        <row r="2692">
          <cell r="AA2692">
            <v>0</v>
          </cell>
          <cell r="AB2692">
            <v>11</v>
          </cell>
          <cell r="AC2692">
            <v>11</v>
          </cell>
        </row>
        <row r="2693">
          <cell r="B2693" t="str">
            <v>袁磊</v>
          </cell>
          <cell r="C2693" t="str">
            <v>男</v>
          </cell>
          <cell r="D2693" t="str">
            <v>汉</v>
          </cell>
          <cell r="E2693">
            <v>35940</v>
          </cell>
          <cell r="F2693" t="str">
            <v>中国</v>
          </cell>
          <cell r="G2693" t="str">
            <v>身份证</v>
          </cell>
          <cell r="H2693" t="str">
            <v>430523199805252110</v>
          </cell>
          <cell r="I2693" t="str">
            <v>柳州银行</v>
          </cell>
          <cell r="J2693">
            <v>44409</v>
          </cell>
          <cell r="K2693">
            <v>45504</v>
          </cell>
          <cell r="L2693" t="str">
            <v>是</v>
          </cell>
          <cell r="M2693" t="str">
            <v>柳州</v>
          </cell>
          <cell r="N2693" t="str">
            <v>企业</v>
          </cell>
          <cell r="O2693" t="str">
            <v>本科</v>
          </cell>
          <cell r="P2693" t="str">
            <v>学士</v>
          </cell>
          <cell r="Q2693" t="str">
            <v>广西大学</v>
          </cell>
          <cell r="R2693" t="str">
            <v>美术学</v>
          </cell>
          <cell r="S2693">
            <v>44348</v>
          </cell>
          <cell r="T2693" t="str">
            <v>其他</v>
          </cell>
          <cell r="U2693" t="str">
            <v>H</v>
          </cell>
          <cell r="V2693">
            <v>5500</v>
          </cell>
          <cell r="W2693">
            <v>1375</v>
          </cell>
          <cell r="X2693">
            <v>6875</v>
          </cell>
          <cell r="Y2693">
            <v>44409</v>
          </cell>
        </row>
        <row r="2693">
          <cell r="AA2693">
            <v>0</v>
          </cell>
          <cell r="AB2693">
            <v>11</v>
          </cell>
          <cell r="AC2693">
            <v>11</v>
          </cell>
        </row>
        <row r="2694">
          <cell r="B2694" t="str">
            <v>银双霜</v>
          </cell>
          <cell r="C2694" t="str">
            <v>女</v>
          </cell>
          <cell r="D2694" t="str">
            <v>仫佬</v>
          </cell>
          <cell r="E2694">
            <v>36144</v>
          </cell>
          <cell r="F2694" t="str">
            <v>中国</v>
          </cell>
          <cell r="G2694" t="str">
            <v>身份证</v>
          </cell>
          <cell r="H2694" t="str">
            <v>450221199812151427</v>
          </cell>
          <cell r="I2694" t="str">
            <v>柳州银行</v>
          </cell>
          <cell r="J2694">
            <v>44409</v>
          </cell>
          <cell r="K2694">
            <v>45504</v>
          </cell>
          <cell r="L2694" t="str">
            <v>是</v>
          </cell>
          <cell r="M2694" t="str">
            <v>柳州</v>
          </cell>
          <cell r="N2694" t="str">
            <v>企业</v>
          </cell>
          <cell r="O2694" t="str">
            <v>本科</v>
          </cell>
          <cell r="P2694" t="str">
            <v>学士</v>
          </cell>
          <cell r="Q2694" t="str">
            <v>广西民族大学</v>
          </cell>
          <cell r="R2694" t="str">
            <v>金融数学</v>
          </cell>
          <cell r="S2694">
            <v>44348</v>
          </cell>
          <cell r="T2694" t="str">
            <v>其他</v>
          </cell>
          <cell r="U2694" t="str">
            <v>H</v>
          </cell>
          <cell r="V2694">
            <v>5500</v>
          </cell>
          <cell r="W2694">
            <v>1375</v>
          </cell>
          <cell r="X2694">
            <v>6875</v>
          </cell>
          <cell r="Y2694">
            <v>44409</v>
          </cell>
        </row>
        <row r="2694">
          <cell r="AA2694">
            <v>0</v>
          </cell>
          <cell r="AB2694">
            <v>11</v>
          </cell>
          <cell r="AC2694">
            <v>11</v>
          </cell>
        </row>
        <row r="2695">
          <cell r="B2695" t="str">
            <v>李帅</v>
          </cell>
          <cell r="C2695" t="str">
            <v>男</v>
          </cell>
          <cell r="D2695" t="str">
            <v>汉</v>
          </cell>
          <cell r="E2695">
            <v>35919</v>
          </cell>
          <cell r="F2695" t="str">
            <v>中国</v>
          </cell>
          <cell r="G2695" t="str">
            <v>身份证</v>
          </cell>
          <cell r="H2695" t="str">
            <v>431121199805047412</v>
          </cell>
          <cell r="I2695" t="str">
            <v>柳州银行</v>
          </cell>
          <cell r="J2695">
            <v>44409</v>
          </cell>
          <cell r="K2695">
            <v>45504</v>
          </cell>
          <cell r="L2695" t="str">
            <v>是</v>
          </cell>
          <cell r="M2695" t="str">
            <v>柳州</v>
          </cell>
          <cell r="N2695" t="str">
            <v>企业</v>
          </cell>
          <cell r="O2695" t="str">
            <v>本科</v>
          </cell>
          <cell r="P2695" t="str">
            <v>学士</v>
          </cell>
          <cell r="Q2695" t="str">
            <v>桂林电子科技大学</v>
          </cell>
          <cell r="R2695" t="str">
            <v>网络工程</v>
          </cell>
          <cell r="S2695">
            <v>44348</v>
          </cell>
          <cell r="T2695" t="str">
            <v>其他</v>
          </cell>
          <cell r="U2695" t="str">
            <v>H</v>
          </cell>
          <cell r="V2695">
            <v>5500</v>
          </cell>
          <cell r="W2695">
            <v>1375</v>
          </cell>
          <cell r="X2695">
            <v>6875</v>
          </cell>
          <cell r="Y2695">
            <v>44409</v>
          </cell>
        </row>
        <row r="2695">
          <cell r="AA2695">
            <v>0</v>
          </cell>
          <cell r="AB2695">
            <v>11</v>
          </cell>
          <cell r="AC2695">
            <v>11</v>
          </cell>
        </row>
        <row r="2696">
          <cell r="B2696" t="str">
            <v>石艳婷</v>
          </cell>
          <cell r="C2696" t="str">
            <v>女</v>
          </cell>
          <cell r="D2696" t="str">
            <v>侗</v>
          </cell>
          <cell r="E2696">
            <v>36019</v>
          </cell>
          <cell r="F2696" t="str">
            <v>中国</v>
          </cell>
          <cell r="G2696" t="str">
            <v>身份证</v>
          </cell>
          <cell r="H2696" t="str">
            <v>450304199808122024</v>
          </cell>
          <cell r="I2696" t="str">
            <v>柳州银行</v>
          </cell>
          <cell r="J2696">
            <v>44409</v>
          </cell>
          <cell r="K2696">
            <v>45504</v>
          </cell>
          <cell r="L2696" t="str">
            <v>是</v>
          </cell>
          <cell r="M2696" t="str">
            <v>柳州</v>
          </cell>
          <cell r="N2696" t="str">
            <v>企业</v>
          </cell>
          <cell r="O2696" t="str">
            <v>本科</v>
          </cell>
          <cell r="P2696" t="str">
            <v>学士</v>
          </cell>
          <cell r="Q2696" t="str">
            <v>南宁学院</v>
          </cell>
          <cell r="R2696" t="str">
            <v>通信工程</v>
          </cell>
          <cell r="S2696">
            <v>43983</v>
          </cell>
          <cell r="T2696" t="str">
            <v>其他</v>
          </cell>
          <cell r="U2696" t="str">
            <v>H</v>
          </cell>
          <cell r="V2696">
            <v>5500</v>
          </cell>
          <cell r="W2696">
            <v>1375</v>
          </cell>
          <cell r="X2696">
            <v>6875</v>
          </cell>
          <cell r="Y2696">
            <v>44409</v>
          </cell>
        </row>
        <row r="2696">
          <cell r="AA2696">
            <v>0</v>
          </cell>
          <cell r="AB2696">
            <v>11</v>
          </cell>
          <cell r="AC2696">
            <v>11</v>
          </cell>
        </row>
        <row r="2697">
          <cell r="B2697" t="str">
            <v>韦如辉</v>
          </cell>
          <cell r="C2697" t="str">
            <v>男</v>
          </cell>
          <cell r="D2697" t="str">
            <v>壮</v>
          </cell>
          <cell r="E2697">
            <v>35925</v>
          </cell>
          <cell r="F2697" t="str">
            <v>中国</v>
          </cell>
          <cell r="G2697" t="str">
            <v>身份证</v>
          </cell>
          <cell r="H2697" t="str">
            <v>452223199805104010</v>
          </cell>
          <cell r="I2697" t="str">
            <v>柳州银行</v>
          </cell>
          <cell r="J2697">
            <v>44409</v>
          </cell>
          <cell r="K2697">
            <v>45504</v>
          </cell>
          <cell r="L2697" t="str">
            <v>是</v>
          </cell>
          <cell r="M2697" t="str">
            <v>柳州</v>
          </cell>
          <cell r="N2697" t="str">
            <v>企业</v>
          </cell>
          <cell r="O2697" t="str">
            <v>本科</v>
          </cell>
          <cell r="P2697" t="str">
            <v>学士</v>
          </cell>
          <cell r="Q2697" t="str">
            <v>广西民族大学</v>
          </cell>
          <cell r="R2697" t="str">
            <v>光电信息科学与工程</v>
          </cell>
          <cell r="S2697">
            <v>44378</v>
          </cell>
          <cell r="T2697" t="str">
            <v>其他</v>
          </cell>
          <cell r="U2697" t="str">
            <v>H</v>
          </cell>
          <cell r="V2697">
            <v>5500</v>
          </cell>
          <cell r="W2697">
            <v>1375</v>
          </cell>
          <cell r="X2697">
            <v>6875</v>
          </cell>
          <cell r="Y2697">
            <v>44409</v>
          </cell>
        </row>
        <row r="2697">
          <cell r="AA2697">
            <v>0</v>
          </cell>
          <cell r="AB2697">
            <v>11</v>
          </cell>
          <cell r="AC2697">
            <v>11</v>
          </cell>
        </row>
        <row r="2698">
          <cell r="B2698" t="str">
            <v>巫辅全</v>
          </cell>
          <cell r="C2698" t="str">
            <v>男</v>
          </cell>
          <cell r="D2698" t="str">
            <v>汉</v>
          </cell>
          <cell r="E2698">
            <v>36036</v>
          </cell>
          <cell r="F2698" t="str">
            <v>中国</v>
          </cell>
          <cell r="G2698" t="str">
            <v>身份证</v>
          </cell>
          <cell r="H2698" t="str">
            <v>452123199808291311</v>
          </cell>
          <cell r="I2698" t="str">
            <v>柳州银行</v>
          </cell>
          <cell r="J2698">
            <v>44409</v>
          </cell>
          <cell r="K2698">
            <v>45504</v>
          </cell>
          <cell r="L2698" t="str">
            <v>是</v>
          </cell>
          <cell r="M2698" t="str">
            <v>柳州</v>
          </cell>
          <cell r="N2698" t="str">
            <v>企业</v>
          </cell>
          <cell r="O2698" t="str">
            <v>本科</v>
          </cell>
          <cell r="P2698" t="str">
            <v>学士</v>
          </cell>
          <cell r="Q2698" t="str">
            <v>广西师范大学</v>
          </cell>
          <cell r="R2698" t="str">
            <v>软件工程</v>
          </cell>
          <cell r="S2698">
            <v>44348</v>
          </cell>
          <cell r="T2698" t="str">
            <v>其他</v>
          </cell>
          <cell r="U2698" t="str">
            <v>H</v>
          </cell>
          <cell r="V2698">
            <v>5500</v>
          </cell>
          <cell r="W2698">
            <v>1375</v>
          </cell>
          <cell r="X2698">
            <v>6875</v>
          </cell>
          <cell r="Y2698">
            <v>44409</v>
          </cell>
        </row>
        <row r="2698">
          <cell r="AA2698">
            <v>0</v>
          </cell>
          <cell r="AB2698">
            <v>11</v>
          </cell>
          <cell r="AC2698">
            <v>11</v>
          </cell>
        </row>
        <row r="2699">
          <cell r="B2699" t="str">
            <v>钟宁达</v>
          </cell>
          <cell r="C2699" t="str">
            <v>男</v>
          </cell>
          <cell r="D2699" t="str">
            <v>瑶</v>
          </cell>
          <cell r="E2699">
            <v>33023</v>
          </cell>
          <cell r="F2699" t="str">
            <v>中国</v>
          </cell>
          <cell r="G2699" t="str">
            <v>身份证</v>
          </cell>
          <cell r="H2699" t="str">
            <v>450821199005304012</v>
          </cell>
          <cell r="I2699" t="str">
            <v>柳州银行</v>
          </cell>
          <cell r="J2699">
            <v>44348</v>
          </cell>
          <cell r="K2699">
            <v>45443</v>
          </cell>
          <cell r="L2699" t="str">
            <v>是</v>
          </cell>
          <cell r="M2699" t="str">
            <v>柳州</v>
          </cell>
          <cell r="N2699" t="str">
            <v>企业</v>
          </cell>
          <cell r="O2699" t="str">
            <v>本科</v>
          </cell>
          <cell r="P2699" t="str">
            <v>学士</v>
          </cell>
          <cell r="Q2699" t="str">
            <v>广西科技大学</v>
          </cell>
          <cell r="R2699" t="str">
            <v>自动化</v>
          </cell>
          <cell r="S2699">
            <v>41791</v>
          </cell>
          <cell r="T2699" t="str">
            <v>其他</v>
          </cell>
          <cell r="U2699" t="str">
            <v>H</v>
          </cell>
          <cell r="V2699">
            <v>6000</v>
          </cell>
          <cell r="W2699">
            <v>1500</v>
          </cell>
          <cell r="X2699">
            <v>7500</v>
          </cell>
          <cell r="Y2699">
            <v>44348</v>
          </cell>
        </row>
        <row r="2699">
          <cell r="AA2699">
            <v>0</v>
          </cell>
          <cell r="AB2699">
            <v>12</v>
          </cell>
          <cell r="AC2699">
            <v>12</v>
          </cell>
        </row>
        <row r="2700">
          <cell r="B2700" t="str">
            <v>蓝彤霖</v>
          </cell>
          <cell r="C2700" t="str">
            <v>女</v>
          </cell>
          <cell r="D2700" t="str">
            <v>壮</v>
          </cell>
          <cell r="E2700">
            <v>36120</v>
          </cell>
          <cell r="F2700" t="str">
            <v>中国</v>
          </cell>
          <cell r="G2700" t="str">
            <v>身份证</v>
          </cell>
          <cell r="H2700" t="str">
            <v>452231199811212528</v>
          </cell>
          <cell r="I2700" t="str">
            <v>柳州银行</v>
          </cell>
          <cell r="J2700">
            <v>44409</v>
          </cell>
          <cell r="K2700">
            <v>45504</v>
          </cell>
          <cell r="L2700" t="str">
            <v>是</v>
          </cell>
          <cell r="M2700" t="str">
            <v>柳州</v>
          </cell>
          <cell r="N2700" t="str">
            <v>企业</v>
          </cell>
          <cell r="O2700" t="str">
            <v>本科</v>
          </cell>
          <cell r="P2700" t="str">
            <v>学士</v>
          </cell>
          <cell r="Q2700" t="str">
            <v>广西财经学院</v>
          </cell>
          <cell r="R2700" t="str">
            <v>经济学</v>
          </cell>
          <cell r="S2700">
            <v>44378</v>
          </cell>
          <cell r="T2700" t="str">
            <v>其他</v>
          </cell>
          <cell r="U2700" t="str">
            <v>H</v>
          </cell>
          <cell r="V2700">
            <v>5500</v>
          </cell>
          <cell r="W2700">
            <v>1375</v>
          </cell>
          <cell r="X2700">
            <v>6875</v>
          </cell>
          <cell r="Y2700">
            <v>44409</v>
          </cell>
        </row>
        <row r="2700">
          <cell r="AA2700">
            <v>0</v>
          </cell>
          <cell r="AB2700">
            <v>11</v>
          </cell>
          <cell r="AC2700">
            <v>11</v>
          </cell>
        </row>
        <row r="2701">
          <cell r="B2701" t="str">
            <v>彭博</v>
          </cell>
          <cell r="C2701" t="str">
            <v>男</v>
          </cell>
          <cell r="D2701" t="str">
            <v>汉</v>
          </cell>
          <cell r="E2701">
            <v>33932</v>
          </cell>
          <cell r="F2701" t="str">
            <v>中国</v>
          </cell>
          <cell r="G2701" t="str">
            <v>身份证</v>
          </cell>
          <cell r="H2701" t="str">
            <v>450204199211241017</v>
          </cell>
          <cell r="I2701" t="str">
            <v>柳州银行</v>
          </cell>
          <cell r="J2701">
            <v>44409</v>
          </cell>
          <cell r="K2701">
            <v>45504</v>
          </cell>
          <cell r="L2701" t="str">
            <v>是</v>
          </cell>
          <cell r="M2701" t="str">
            <v>柳州</v>
          </cell>
          <cell r="N2701" t="str">
            <v>企业</v>
          </cell>
          <cell r="O2701" t="str">
            <v>研究生</v>
          </cell>
          <cell r="P2701" t="str">
            <v>硕士</v>
          </cell>
          <cell r="Q2701" t="str">
            <v>广西师范大学</v>
          </cell>
          <cell r="R2701" t="str">
            <v>统计学</v>
          </cell>
          <cell r="S2701">
            <v>44348</v>
          </cell>
          <cell r="T2701" t="str">
            <v>其他</v>
          </cell>
          <cell r="U2701" t="str">
            <v>F</v>
          </cell>
          <cell r="V2701">
            <v>11000</v>
          </cell>
          <cell r="W2701">
            <v>2750</v>
          </cell>
          <cell r="X2701">
            <v>13750</v>
          </cell>
          <cell r="Y2701">
            <v>44409</v>
          </cell>
        </row>
        <row r="2701">
          <cell r="AA2701">
            <v>0</v>
          </cell>
          <cell r="AB2701">
            <v>11</v>
          </cell>
          <cell r="AC2701">
            <v>11</v>
          </cell>
        </row>
        <row r="2702">
          <cell r="B2702" t="str">
            <v>卢明禛</v>
          </cell>
          <cell r="C2702" t="str">
            <v>男</v>
          </cell>
          <cell r="D2702" t="str">
            <v>壮</v>
          </cell>
          <cell r="E2702">
            <v>35961</v>
          </cell>
          <cell r="F2702" t="str">
            <v>中国</v>
          </cell>
          <cell r="G2702" t="str">
            <v>身份证</v>
          </cell>
          <cell r="H2702" t="str">
            <v>452226199806150034</v>
          </cell>
          <cell r="I2702" t="str">
            <v>柳州银行</v>
          </cell>
          <cell r="J2702">
            <v>44348</v>
          </cell>
          <cell r="K2702">
            <v>45443</v>
          </cell>
          <cell r="L2702" t="str">
            <v>是</v>
          </cell>
          <cell r="M2702" t="str">
            <v>柳州</v>
          </cell>
          <cell r="N2702" t="str">
            <v>企业</v>
          </cell>
          <cell r="O2702" t="str">
            <v>本科</v>
          </cell>
          <cell r="P2702" t="str">
            <v>学士</v>
          </cell>
          <cell r="Q2702" t="str">
            <v>南京审计大学</v>
          </cell>
          <cell r="R2702" t="str">
            <v>法学（法务会计方向）</v>
          </cell>
          <cell r="S2702">
            <v>43983</v>
          </cell>
          <cell r="T2702" t="str">
            <v>其他</v>
          </cell>
          <cell r="U2702" t="str">
            <v>H</v>
          </cell>
          <cell r="V2702">
            <v>6000</v>
          </cell>
          <cell r="W2702">
            <v>1500</v>
          </cell>
          <cell r="X2702">
            <v>7500</v>
          </cell>
          <cell r="Y2702">
            <v>44348</v>
          </cell>
        </row>
        <row r="2702">
          <cell r="AA2702">
            <v>0</v>
          </cell>
          <cell r="AB2702">
            <v>12</v>
          </cell>
          <cell r="AC2702">
            <v>12</v>
          </cell>
        </row>
        <row r="2703">
          <cell r="B2703" t="str">
            <v>姚淇芳</v>
          </cell>
          <cell r="C2703" t="str">
            <v>女</v>
          </cell>
          <cell r="D2703" t="str">
            <v>汉</v>
          </cell>
          <cell r="E2703">
            <v>35973</v>
          </cell>
          <cell r="F2703" t="str">
            <v>中国</v>
          </cell>
          <cell r="G2703" t="str">
            <v>身份证</v>
          </cell>
          <cell r="H2703" t="str">
            <v>450204199806271020</v>
          </cell>
          <cell r="I2703" t="str">
            <v>柳州银行</v>
          </cell>
          <cell r="J2703">
            <v>44409</v>
          </cell>
          <cell r="K2703">
            <v>45504</v>
          </cell>
          <cell r="L2703" t="str">
            <v>是</v>
          </cell>
          <cell r="M2703" t="str">
            <v>柳州</v>
          </cell>
          <cell r="N2703" t="str">
            <v>企业</v>
          </cell>
          <cell r="O2703" t="str">
            <v>本科</v>
          </cell>
          <cell r="P2703" t="str">
            <v>学士</v>
          </cell>
          <cell r="Q2703" t="str">
            <v>广西大学</v>
          </cell>
          <cell r="R2703" t="str">
            <v>会计学</v>
          </cell>
          <cell r="S2703">
            <v>44256</v>
          </cell>
          <cell r="T2703" t="str">
            <v>其他</v>
          </cell>
          <cell r="U2703" t="str">
            <v>H</v>
          </cell>
          <cell r="V2703">
            <v>5500</v>
          </cell>
          <cell r="W2703">
            <v>1375</v>
          </cell>
          <cell r="X2703">
            <v>6875</v>
          </cell>
          <cell r="Y2703">
            <v>44409</v>
          </cell>
        </row>
        <row r="2703">
          <cell r="AA2703">
            <v>0</v>
          </cell>
          <cell r="AB2703">
            <v>11</v>
          </cell>
          <cell r="AC2703">
            <v>11</v>
          </cell>
        </row>
        <row r="2704">
          <cell r="B2704" t="str">
            <v>黄晓云</v>
          </cell>
          <cell r="C2704" t="str">
            <v>女</v>
          </cell>
          <cell r="D2704" t="str">
            <v>汉</v>
          </cell>
          <cell r="E2704">
            <v>35838</v>
          </cell>
          <cell r="F2704" t="str">
            <v>中国</v>
          </cell>
          <cell r="G2704" t="str">
            <v>身份证</v>
          </cell>
          <cell r="H2704" t="str">
            <v>450204199802121420</v>
          </cell>
          <cell r="I2704" t="str">
            <v>柳州银行</v>
          </cell>
          <cell r="J2704">
            <v>44044</v>
          </cell>
          <cell r="K2704">
            <v>45138</v>
          </cell>
          <cell r="L2704" t="str">
            <v>是</v>
          </cell>
          <cell r="M2704" t="str">
            <v>柳州</v>
          </cell>
          <cell r="N2704" t="str">
            <v>企业</v>
          </cell>
          <cell r="O2704" t="str">
            <v>本科</v>
          </cell>
          <cell r="P2704" t="str">
            <v>学士</v>
          </cell>
          <cell r="Q2704" t="str">
            <v>广西财经学院</v>
          </cell>
          <cell r="R2704" t="str">
            <v>税收学</v>
          </cell>
          <cell r="S2704">
            <v>44378</v>
          </cell>
          <cell r="T2704" t="str">
            <v>其他</v>
          </cell>
          <cell r="U2704" t="str">
            <v>H</v>
          </cell>
          <cell r="V2704">
            <v>6000</v>
          </cell>
          <cell r="W2704">
            <v>1500</v>
          </cell>
          <cell r="X2704">
            <v>7500</v>
          </cell>
          <cell r="Y2704">
            <v>44044</v>
          </cell>
        </row>
        <row r="2704">
          <cell r="AA2704">
            <v>0</v>
          </cell>
          <cell r="AB2704">
            <v>12</v>
          </cell>
          <cell r="AC2704">
            <v>12</v>
          </cell>
        </row>
        <row r="2705">
          <cell r="B2705" t="str">
            <v>覃柳运</v>
          </cell>
          <cell r="C2705" t="str">
            <v>女</v>
          </cell>
          <cell r="D2705" t="str">
            <v>壮</v>
          </cell>
          <cell r="E2705">
            <v>35473</v>
          </cell>
          <cell r="F2705" t="str">
            <v>中国</v>
          </cell>
          <cell r="G2705" t="str">
            <v>身份证</v>
          </cell>
          <cell r="H2705" t="str">
            <v>452225199702122921</v>
          </cell>
          <cell r="I2705" t="str">
            <v>柳州银行</v>
          </cell>
          <cell r="J2705">
            <v>44044</v>
          </cell>
          <cell r="K2705">
            <v>45138</v>
          </cell>
          <cell r="L2705" t="str">
            <v>是</v>
          </cell>
          <cell r="M2705" t="str">
            <v>柳州</v>
          </cell>
          <cell r="N2705" t="str">
            <v>企业</v>
          </cell>
          <cell r="O2705" t="str">
            <v>本科</v>
          </cell>
          <cell r="P2705" t="str">
            <v>学士</v>
          </cell>
          <cell r="Q2705" t="str">
            <v>广西大学行健文理学院</v>
          </cell>
          <cell r="R2705" t="str">
            <v>会计学</v>
          </cell>
          <cell r="S2705">
            <v>43983</v>
          </cell>
          <cell r="T2705" t="str">
            <v>其他</v>
          </cell>
          <cell r="U2705" t="str">
            <v>H</v>
          </cell>
          <cell r="V2705">
            <v>6000</v>
          </cell>
          <cell r="W2705">
            <v>1500</v>
          </cell>
          <cell r="X2705">
            <v>7500</v>
          </cell>
          <cell r="Y2705">
            <v>44044</v>
          </cell>
        </row>
        <row r="2705">
          <cell r="AA2705">
            <v>0</v>
          </cell>
          <cell r="AB2705">
            <v>12</v>
          </cell>
          <cell r="AC2705">
            <v>12</v>
          </cell>
        </row>
        <row r="2706">
          <cell r="B2706" t="str">
            <v>薛柳娟</v>
          </cell>
          <cell r="C2706" t="str">
            <v>女</v>
          </cell>
          <cell r="D2706" t="str">
            <v>汉</v>
          </cell>
          <cell r="E2706">
            <v>36326</v>
          </cell>
          <cell r="F2706" t="str">
            <v>中国</v>
          </cell>
          <cell r="G2706" t="str">
            <v>身份证</v>
          </cell>
          <cell r="H2706" t="str">
            <v>43092219990615462X</v>
          </cell>
          <cell r="I2706" t="str">
            <v>柳州银行</v>
          </cell>
          <cell r="J2706">
            <v>44409</v>
          </cell>
          <cell r="K2706">
            <v>45504</v>
          </cell>
          <cell r="L2706" t="str">
            <v>是</v>
          </cell>
          <cell r="M2706" t="str">
            <v>柳州</v>
          </cell>
          <cell r="N2706" t="str">
            <v>企业</v>
          </cell>
          <cell r="O2706" t="str">
            <v>本科</v>
          </cell>
          <cell r="P2706" t="str">
            <v>学士</v>
          </cell>
          <cell r="Q2706" t="str">
            <v>东北大学</v>
          </cell>
          <cell r="R2706" t="str">
            <v>经济学</v>
          </cell>
          <cell r="S2706">
            <v>44348</v>
          </cell>
          <cell r="T2706" t="str">
            <v>一流建设高校</v>
          </cell>
          <cell r="U2706" t="str">
            <v>G</v>
          </cell>
          <cell r="V2706">
            <v>5500</v>
          </cell>
          <cell r="W2706">
            <v>1375</v>
          </cell>
          <cell r="X2706">
            <v>6875</v>
          </cell>
          <cell r="Y2706">
            <v>44409</v>
          </cell>
        </row>
        <row r="2706">
          <cell r="AA2706">
            <v>0</v>
          </cell>
          <cell r="AB2706">
            <v>11</v>
          </cell>
          <cell r="AC2706">
            <v>11</v>
          </cell>
        </row>
        <row r="2707">
          <cell r="B2707" t="str">
            <v>覃超慧</v>
          </cell>
          <cell r="C2707" t="str">
            <v>女</v>
          </cell>
          <cell r="D2707" t="str">
            <v>壮</v>
          </cell>
          <cell r="E2707">
            <v>35972</v>
          </cell>
          <cell r="F2707" t="str">
            <v>中国</v>
          </cell>
          <cell r="G2707" t="str">
            <v>身份证</v>
          </cell>
          <cell r="H2707" t="str">
            <v>450221199806262921</v>
          </cell>
          <cell r="I2707" t="str">
            <v>柳州银行</v>
          </cell>
          <cell r="J2707">
            <v>44409</v>
          </cell>
          <cell r="K2707">
            <v>45504</v>
          </cell>
          <cell r="L2707" t="str">
            <v>是</v>
          </cell>
          <cell r="M2707" t="str">
            <v>柳州</v>
          </cell>
          <cell r="N2707" t="str">
            <v>企业</v>
          </cell>
          <cell r="O2707" t="str">
            <v>本科</v>
          </cell>
          <cell r="P2707" t="str">
            <v>学士</v>
          </cell>
          <cell r="Q2707" t="str">
            <v>长春理工大学</v>
          </cell>
          <cell r="R2707" t="str">
            <v>汉语言文学</v>
          </cell>
          <cell r="S2707">
            <v>44348</v>
          </cell>
          <cell r="T2707" t="str">
            <v>其他</v>
          </cell>
          <cell r="U2707" t="str">
            <v>H</v>
          </cell>
          <cell r="V2707">
            <v>5500</v>
          </cell>
          <cell r="W2707">
            <v>1375</v>
          </cell>
          <cell r="X2707">
            <v>6875</v>
          </cell>
          <cell r="Y2707">
            <v>44409</v>
          </cell>
        </row>
        <row r="2707">
          <cell r="AA2707">
            <v>0</v>
          </cell>
          <cell r="AB2707">
            <v>11</v>
          </cell>
          <cell r="AC2707">
            <v>11</v>
          </cell>
        </row>
        <row r="2708">
          <cell r="B2708" t="str">
            <v>陈锦鑫</v>
          </cell>
          <cell r="C2708" t="str">
            <v>男</v>
          </cell>
          <cell r="D2708" t="str">
            <v>汉</v>
          </cell>
          <cell r="E2708">
            <v>35241</v>
          </cell>
          <cell r="F2708" t="str">
            <v>中国</v>
          </cell>
          <cell r="G2708" t="str">
            <v>身份证</v>
          </cell>
          <cell r="H2708" t="str">
            <v>450211199606251619</v>
          </cell>
          <cell r="I2708" t="str">
            <v>柳州银行</v>
          </cell>
          <cell r="J2708">
            <v>44409</v>
          </cell>
          <cell r="K2708">
            <v>45504</v>
          </cell>
          <cell r="L2708" t="str">
            <v>是</v>
          </cell>
          <cell r="M2708" t="str">
            <v>柳州</v>
          </cell>
          <cell r="N2708" t="str">
            <v>企业</v>
          </cell>
          <cell r="O2708" t="str">
            <v>研究生</v>
          </cell>
          <cell r="P2708" t="str">
            <v>硕士</v>
          </cell>
          <cell r="Q2708" t="str">
            <v>东北石油大学</v>
          </cell>
          <cell r="R2708" t="str">
            <v>社会工作</v>
          </cell>
          <cell r="S2708">
            <v>44348</v>
          </cell>
          <cell r="T2708" t="str">
            <v>其他</v>
          </cell>
          <cell r="U2708" t="str">
            <v>F</v>
          </cell>
          <cell r="V2708">
            <v>11000</v>
          </cell>
          <cell r="W2708">
            <v>2750</v>
          </cell>
          <cell r="X2708">
            <v>13750</v>
          </cell>
          <cell r="Y2708">
            <v>44409</v>
          </cell>
        </row>
        <row r="2708">
          <cell r="AA2708">
            <v>0</v>
          </cell>
          <cell r="AB2708">
            <v>11</v>
          </cell>
          <cell r="AC2708">
            <v>11</v>
          </cell>
        </row>
        <row r="2709">
          <cell r="B2709" t="str">
            <v>罗艳碧</v>
          </cell>
          <cell r="C2709" t="str">
            <v>女</v>
          </cell>
          <cell r="D2709" t="str">
            <v>侗</v>
          </cell>
          <cell r="E2709">
            <v>36001</v>
          </cell>
          <cell r="F2709" t="str">
            <v>中国</v>
          </cell>
          <cell r="G2709" t="str">
            <v>身份证</v>
          </cell>
          <cell r="H2709" t="str">
            <v>452223199807251524</v>
          </cell>
          <cell r="I2709" t="str">
            <v>柳州银行</v>
          </cell>
          <cell r="J2709">
            <v>44409</v>
          </cell>
          <cell r="K2709">
            <v>45504</v>
          </cell>
          <cell r="L2709" t="str">
            <v>是</v>
          </cell>
          <cell r="M2709" t="str">
            <v>柳州</v>
          </cell>
          <cell r="N2709" t="str">
            <v>企业</v>
          </cell>
          <cell r="O2709" t="str">
            <v>本科</v>
          </cell>
          <cell r="P2709" t="str">
            <v>学士</v>
          </cell>
          <cell r="Q2709" t="str">
            <v>中国海洋大学</v>
          </cell>
          <cell r="R2709" t="str">
            <v>会计学</v>
          </cell>
          <cell r="S2709">
            <v>44348</v>
          </cell>
          <cell r="T2709" t="str">
            <v>一流建设高校</v>
          </cell>
          <cell r="U2709" t="str">
            <v>G</v>
          </cell>
          <cell r="V2709">
            <v>5500</v>
          </cell>
          <cell r="W2709">
            <v>1375</v>
          </cell>
          <cell r="X2709">
            <v>6875</v>
          </cell>
          <cell r="Y2709">
            <v>44409</v>
          </cell>
        </row>
        <row r="2709">
          <cell r="AA2709">
            <v>0</v>
          </cell>
          <cell r="AB2709">
            <v>11</v>
          </cell>
          <cell r="AC2709">
            <v>11</v>
          </cell>
        </row>
        <row r="2710">
          <cell r="B2710" t="str">
            <v>陈舒浏</v>
          </cell>
          <cell r="C2710" t="str">
            <v>女</v>
          </cell>
          <cell r="D2710" t="str">
            <v>汉</v>
          </cell>
          <cell r="E2710">
            <v>36049</v>
          </cell>
          <cell r="F2710" t="str">
            <v>中国</v>
          </cell>
          <cell r="G2710" t="str">
            <v>身份证</v>
          </cell>
          <cell r="H2710" t="str">
            <v>452501199809110029</v>
          </cell>
          <cell r="I2710" t="str">
            <v>柳州银行</v>
          </cell>
          <cell r="J2710">
            <v>44409</v>
          </cell>
          <cell r="K2710">
            <v>45504</v>
          </cell>
          <cell r="L2710" t="str">
            <v>是</v>
          </cell>
          <cell r="M2710" t="str">
            <v>柳州</v>
          </cell>
          <cell r="N2710" t="str">
            <v>企业</v>
          </cell>
          <cell r="O2710" t="str">
            <v>本科</v>
          </cell>
          <cell r="P2710" t="str">
            <v>学士</v>
          </cell>
          <cell r="Q2710" t="str">
            <v>四川大学</v>
          </cell>
          <cell r="R2710" t="str">
            <v>航空航天工程</v>
          </cell>
          <cell r="S2710">
            <v>44348</v>
          </cell>
          <cell r="T2710" t="str">
            <v>一流建设高校</v>
          </cell>
          <cell r="U2710" t="str">
            <v>G</v>
          </cell>
          <cell r="V2710">
            <v>5500</v>
          </cell>
          <cell r="W2710">
            <v>1375</v>
          </cell>
          <cell r="X2710">
            <v>6875</v>
          </cell>
          <cell r="Y2710">
            <v>44409</v>
          </cell>
        </row>
        <row r="2710">
          <cell r="AA2710">
            <v>0</v>
          </cell>
          <cell r="AB2710">
            <v>11</v>
          </cell>
          <cell r="AC2710">
            <v>11</v>
          </cell>
        </row>
        <row r="2711">
          <cell r="B2711" t="str">
            <v>莫丹丹</v>
          </cell>
          <cell r="C2711" t="str">
            <v>女</v>
          </cell>
          <cell r="D2711" t="str">
            <v>汉</v>
          </cell>
          <cell r="E2711">
            <v>35016</v>
          </cell>
          <cell r="F2711" t="str">
            <v>中国</v>
          </cell>
          <cell r="G2711" t="str">
            <v>身份证</v>
          </cell>
          <cell r="H2711" t="str">
            <v>452122199511130940</v>
          </cell>
          <cell r="I2711" t="str">
            <v>柳州银行</v>
          </cell>
          <cell r="J2711">
            <v>44409</v>
          </cell>
          <cell r="K2711">
            <v>45504</v>
          </cell>
          <cell r="L2711" t="str">
            <v>是</v>
          </cell>
          <cell r="M2711" t="str">
            <v>柳州</v>
          </cell>
          <cell r="N2711" t="str">
            <v>企业</v>
          </cell>
          <cell r="O2711" t="str">
            <v>研究生</v>
          </cell>
          <cell r="P2711" t="str">
            <v>硕士</v>
          </cell>
          <cell r="Q2711" t="str">
            <v>广西师范大学</v>
          </cell>
          <cell r="R2711" t="str">
            <v>马克思主义理论</v>
          </cell>
          <cell r="S2711">
            <v>44348</v>
          </cell>
          <cell r="T2711" t="str">
            <v>其他</v>
          </cell>
          <cell r="U2711" t="str">
            <v>F</v>
          </cell>
          <cell r="V2711">
            <v>11000</v>
          </cell>
          <cell r="W2711">
            <v>2750</v>
          </cell>
          <cell r="X2711">
            <v>13750</v>
          </cell>
          <cell r="Y2711">
            <v>44409</v>
          </cell>
        </row>
        <row r="2711">
          <cell r="AA2711">
            <v>0</v>
          </cell>
          <cell r="AB2711">
            <v>11</v>
          </cell>
          <cell r="AC2711">
            <v>11</v>
          </cell>
        </row>
        <row r="2712">
          <cell r="B2712" t="str">
            <v>莫琦芸</v>
          </cell>
          <cell r="C2712" t="str">
            <v>女</v>
          </cell>
          <cell r="D2712" t="str">
            <v>壮</v>
          </cell>
          <cell r="E2712">
            <v>35639</v>
          </cell>
          <cell r="F2712" t="str">
            <v>中国</v>
          </cell>
          <cell r="G2712" t="str">
            <v>身份证</v>
          </cell>
          <cell r="H2712" t="str">
            <v>452225199707280021</v>
          </cell>
          <cell r="I2712" t="str">
            <v>柳州银行</v>
          </cell>
          <cell r="J2712">
            <v>44409</v>
          </cell>
          <cell r="K2712">
            <v>45504</v>
          </cell>
          <cell r="L2712" t="str">
            <v>是</v>
          </cell>
          <cell r="M2712" t="str">
            <v>柳州</v>
          </cell>
          <cell r="N2712" t="str">
            <v>企业</v>
          </cell>
          <cell r="O2712" t="str">
            <v>本科</v>
          </cell>
          <cell r="P2712" t="str">
            <v>学士</v>
          </cell>
          <cell r="Q2712" t="str">
            <v>海南大学</v>
          </cell>
          <cell r="R2712" t="str">
            <v>人力资源管理</v>
          </cell>
          <cell r="S2712">
            <v>44348</v>
          </cell>
          <cell r="T2712" t="str">
            <v>其他</v>
          </cell>
          <cell r="U2712" t="str">
            <v>H</v>
          </cell>
          <cell r="V2712">
            <v>5500</v>
          </cell>
          <cell r="W2712">
            <v>1375</v>
          </cell>
          <cell r="X2712">
            <v>6875</v>
          </cell>
          <cell r="Y2712">
            <v>44409</v>
          </cell>
        </row>
        <row r="2712">
          <cell r="AA2712">
            <v>0</v>
          </cell>
          <cell r="AB2712">
            <v>11</v>
          </cell>
          <cell r="AC2712">
            <v>11</v>
          </cell>
        </row>
        <row r="2713">
          <cell r="B2713" t="str">
            <v>张孟涵</v>
          </cell>
          <cell r="C2713" t="str">
            <v>女</v>
          </cell>
          <cell r="D2713" t="str">
            <v>汉</v>
          </cell>
          <cell r="E2713">
            <v>36149</v>
          </cell>
          <cell r="F2713" t="str">
            <v>中国</v>
          </cell>
          <cell r="G2713" t="str">
            <v>身份证</v>
          </cell>
          <cell r="H2713" t="str">
            <v>230184199812204823</v>
          </cell>
          <cell r="I2713" t="str">
            <v>柳州银行</v>
          </cell>
          <cell r="J2713">
            <v>44409</v>
          </cell>
          <cell r="K2713">
            <v>45504</v>
          </cell>
          <cell r="L2713" t="str">
            <v>是</v>
          </cell>
          <cell r="M2713" t="str">
            <v>柳州</v>
          </cell>
          <cell r="N2713" t="str">
            <v>企业</v>
          </cell>
          <cell r="O2713" t="str">
            <v>本科</v>
          </cell>
          <cell r="P2713" t="str">
            <v>学士</v>
          </cell>
          <cell r="Q2713" t="str">
            <v>武汉体育学院</v>
          </cell>
          <cell r="R2713" t="str">
            <v>应用心理学</v>
          </cell>
          <cell r="S2713">
            <v>44348</v>
          </cell>
          <cell r="T2713" t="str">
            <v>其他</v>
          </cell>
          <cell r="U2713" t="str">
            <v>H</v>
          </cell>
          <cell r="V2713">
            <v>5500</v>
          </cell>
          <cell r="W2713">
            <v>1375</v>
          </cell>
          <cell r="X2713">
            <v>6875</v>
          </cell>
          <cell r="Y2713">
            <v>44409</v>
          </cell>
        </row>
        <row r="2713">
          <cell r="AA2713">
            <v>0</v>
          </cell>
          <cell r="AB2713">
            <v>11</v>
          </cell>
          <cell r="AC2713">
            <v>11</v>
          </cell>
        </row>
        <row r="2714">
          <cell r="B2714" t="str">
            <v>冯雪薇</v>
          </cell>
          <cell r="C2714" t="str">
            <v>女</v>
          </cell>
          <cell r="D2714" t="str">
            <v>汉</v>
          </cell>
          <cell r="E2714">
            <v>36082</v>
          </cell>
          <cell r="F2714" t="str">
            <v>中国</v>
          </cell>
          <cell r="G2714" t="str">
            <v>身份证</v>
          </cell>
          <cell r="H2714" t="str">
            <v>450205199810141321</v>
          </cell>
          <cell r="I2714" t="str">
            <v>柳州银行</v>
          </cell>
          <cell r="J2714">
            <v>44409</v>
          </cell>
          <cell r="K2714">
            <v>45504</v>
          </cell>
          <cell r="L2714" t="str">
            <v>是</v>
          </cell>
          <cell r="M2714" t="str">
            <v>柳州</v>
          </cell>
          <cell r="N2714" t="str">
            <v>企业</v>
          </cell>
          <cell r="O2714" t="str">
            <v>本科</v>
          </cell>
          <cell r="P2714" t="str">
            <v>学士</v>
          </cell>
          <cell r="Q2714" t="str">
            <v>天津职业技术师范大学</v>
          </cell>
          <cell r="R2714" t="str">
            <v>财务会计教育</v>
          </cell>
          <cell r="S2714">
            <v>44348</v>
          </cell>
          <cell r="T2714" t="str">
            <v>其他</v>
          </cell>
          <cell r="U2714" t="str">
            <v>H</v>
          </cell>
          <cell r="V2714">
            <v>5500</v>
          </cell>
          <cell r="W2714">
            <v>1375</v>
          </cell>
          <cell r="X2714">
            <v>6875</v>
          </cell>
          <cell r="Y2714">
            <v>44409</v>
          </cell>
        </row>
        <row r="2714">
          <cell r="AA2714">
            <v>0</v>
          </cell>
          <cell r="AB2714">
            <v>11</v>
          </cell>
          <cell r="AC2714">
            <v>11</v>
          </cell>
        </row>
        <row r="2715">
          <cell r="B2715" t="str">
            <v>唐厚鑫</v>
          </cell>
          <cell r="C2715" t="str">
            <v>男</v>
          </cell>
          <cell r="D2715" t="str">
            <v>汉</v>
          </cell>
          <cell r="E2715">
            <v>35962</v>
          </cell>
          <cell r="F2715" t="str">
            <v>中国</v>
          </cell>
          <cell r="G2715" t="str">
            <v>身份证</v>
          </cell>
          <cell r="H2715" t="str">
            <v>450327199806162414</v>
          </cell>
          <cell r="I2715" t="str">
            <v>柳州银行</v>
          </cell>
          <cell r="J2715">
            <v>44409</v>
          </cell>
          <cell r="K2715">
            <v>45504</v>
          </cell>
          <cell r="L2715" t="str">
            <v>是</v>
          </cell>
          <cell r="M2715" t="str">
            <v>柳州</v>
          </cell>
          <cell r="N2715" t="str">
            <v>企业</v>
          </cell>
          <cell r="O2715" t="str">
            <v>本科</v>
          </cell>
          <cell r="P2715" t="str">
            <v>学士</v>
          </cell>
          <cell r="Q2715" t="str">
            <v>广西科技大学</v>
          </cell>
          <cell r="R2715" t="str">
            <v>软件工程</v>
          </cell>
          <cell r="S2715">
            <v>44348</v>
          </cell>
          <cell r="T2715" t="str">
            <v>其他</v>
          </cell>
          <cell r="U2715" t="str">
            <v>H</v>
          </cell>
          <cell r="V2715">
            <v>5500</v>
          </cell>
          <cell r="W2715">
            <v>1375</v>
          </cell>
          <cell r="X2715">
            <v>6875</v>
          </cell>
          <cell r="Y2715">
            <v>44409</v>
          </cell>
        </row>
        <row r="2715">
          <cell r="AA2715">
            <v>0</v>
          </cell>
          <cell r="AB2715">
            <v>11</v>
          </cell>
          <cell r="AC2715">
            <v>11</v>
          </cell>
        </row>
        <row r="2716">
          <cell r="B2716" t="str">
            <v>张智婷</v>
          </cell>
          <cell r="C2716" t="str">
            <v>女</v>
          </cell>
          <cell r="D2716" t="str">
            <v>汉</v>
          </cell>
          <cell r="E2716">
            <v>36020</v>
          </cell>
          <cell r="F2716" t="str">
            <v>中国</v>
          </cell>
          <cell r="G2716" t="str">
            <v>身份证</v>
          </cell>
          <cell r="H2716" t="str">
            <v>450202199808130026</v>
          </cell>
          <cell r="I2716" t="str">
            <v>柳州银行</v>
          </cell>
          <cell r="J2716">
            <v>44409</v>
          </cell>
          <cell r="K2716">
            <v>45504</v>
          </cell>
          <cell r="L2716" t="str">
            <v>是</v>
          </cell>
          <cell r="M2716" t="str">
            <v>柳州</v>
          </cell>
          <cell r="N2716" t="str">
            <v>企业</v>
          </cell>
          <cell r="O2716" t="str">
            <v>本科</v>
          </cell>
          <cell r="P2716" t="str">
            <v>学士</v>
          </cell>
          <cell r="Q2716" t="str">
            <v>郑州商学院</v>
          </cell>
          <cell r="R2716" t="str">
            <v>财务管理</v>
          </cell>
          <cell r="S2716">
            <v>44378</v>
          </cell>
          <cell r="T2716" t="str">
            <v>其他</v>
          </cell>
          <cell r="U2716" t="str">
            <v>H</v>
          </cell>
          <cell r="V2716">
            <v>5500</v>
          </cell>
          <cell r="W2716">
            <v>1375</v>
          </cell>
          <cell r="X2716">
            <v>6875</v>
          </cell>
          <cell r="Y2716">
            <v>44409</v>
          </cell>
        </row>
        <row r="2716">
          <cell r="AA2716">
            <v>0</v>
          </cell>
          <cell r="AB2716">
            <v>11</v>
          </cell>
          <cell r="AC2716">
            <v>11</v>
          </cell>
        </row>
        <row r="2717">
          <cell r="B2717" t="str">
            <v>熊子怡</v>
          </cell>
          <cell r="C2717" t="str">
            <v>女</v>
          </cell>
          <cell r="D2717" t="str">
            <v>汉</v>
          </cell>
          <cell r="E2717">
            <v>36139</v>
          </cell>
          <cell r="F2717" t="str">
            <v>中国</v>
          </cell>
          <cell r="G2717" t="str">
            <v>身份证</v>
          </cell>
          <cell r="H2717" t="str">
            <v>450203199812100029</v>
          </cell>
          <cell r="I2717" t="str">
            <v>柳州银行</v>
          </cell>
          <cell r="J2717">
            <v>44409</v>
          </cell>
          <cell r="K2717">
            <v>45504</v>
          </cell>
          <cell r="L2717" t="str">
            <v>是</v>
          </cell>
          <cell r="M2717" t="str">
            <v>柳州</v>
          </cell>
          <cell r="N2717" t="str">
            <v>企业</v>
          </cell>
          <cell r="O2717" t="str">
            <v>本科</v>
          </cell>
          <cell r="P2717" t="str">
            <v>学士</v>
          </cell>
          <cell r="Q2717" t="str">
            <v>山东理工大学</v>
          </cell>
          <cell r="R2717" t="str">
            <v>汉语言文学</v>
          </cell>
          <cell r="S2717">
            <v>44348</v>
          </cell>
          <cell r="T2717" t="str">
            <v>其他</v>
          </cell>
          <cell r="U2717" t="str">
            <v>H</v>
          </cell>
          <cell r="V2717">
            <v>5500</v>
          </cell>
          <cell r="W2717">
            <v>1375</v>
          </cell>
          <cell r="X2717">
            <v>6875</v>
          </cell>
          <cell r="Y2717">
            <v>44409</v>
          </cell>
        </row>
        <row r="2717">
          <cell r="AA2717">
            <v>0</v>
          </cell>
          <cell r="AB2717">
            <v>11</v>
          </cell>
          <cell r="AC2717">
            <v>11</v>
          </cell>
        </row>
        <row r="2718">
          <cell r="B2718" t="str">
            <v>冯艺诗</v>
          </cell>
          <cell r="C2718" t="str">
            <v>女</v>
          </cell>
          <cell r="D2718" t="str">
            <v>汉</v>
          </cell>
          <cell r="E2718">
            <v>36119</v>
          </cell>
          <cell r="F2718" t="str">
            <v>中国</v>
          </cell>
          <cell r="G2718" t="str">
            <v>身份证</v>
          </cell>
          <cell r="H2718" t="str">
            <v>450222199811201927</v>
          </cell>
          <cell r="I2718" t="str">
            <v>柳州银行</v>
          </cell>
          <cell r="J2718">
            <v>44409</v>
          </cell>
          <cell r="K2718">
            <v>45504</v>
          </cell>
          <cell r="L2718" t="str">
            <v>是</v>
          </cell>
          <cell r="M2718" t="str">
            <v>柳州</v>
          </cell>
          <cell r="N2718" t="str">
            <v>企业</v>
          </cell>
          <cell r="O2718" t="str">
            <v>本科</v>
          </cell>
          <cell r="P2718" t="str">
            <v>学士</v>
          </cell>
          <cell r="Q2718" t="str">
            <v>郑州航空工业管理学院</v>
          </cell>
          <cell r="R2718" t="str">
            <v>金融工程</v>
          </cell>
          <cell r="S2718">
            <v>44378</v>
          </cell>
          <cell r="T2718" t="str">
            <v>其他</v>
          </cell>
          <cell r="U2718" t="str">
            <v>H</v>
          </cell>
          <cell r="V2718">
            <v>5500</v>
          </cell>
          <cell r="W2718">
            <v>1375</v>
          </cell>
          <cell r="X2718">
            <v>6875</v>
          </cell>
          <cell r="Y2718">
            <v>44409</v>
          </cell>
        </row>
        <row r="2718">
          <cell r="AA2718">
            <v>0</v>
          </cell>
          <cell r="AB2718">
            <v>11</v>
          </cell>
          <cell r="AC2718">
            <v>11</v>
          </cell>
        </row>
        <row r="2719">
          <cell r="B2719" t="str">
            <v>孔繁锴</v>
          </cell>
          <cell r="C2719" t="str">
            <v>男</v>
          </cell>
          <cell r="D2719" t="str">
            <v>壮</v>
          </cell>
          <cell r="E2719">
            <v>36401</v>
          </cell>
          <cell r="F2719" t="str">
            <v>中国</v>
          </cell>
          <cell r="G2719" t="str">
            <v>身份证</v>
          </cell>
          <cell r="H2719" t="str">
            <v>450222199908291316</v>
          </cell>
          <cell r="I2719" t="str">
            <v>柳州银行</v>
          </cell>
          <cell r="J2719">
            <v>44409</v>
          </cell>
          <cell r="K2719">
            <v>45504</v>
          </cell>
          <cell r="L2719" t="str">
            <v>是</v>
          </cell>
          <cell r="M2719" t="str">
            <v>柳州</v>
          </cell>
          <cell r="N2719" t="str">
            <v>企业</v>
          </cell>
          <cell r="O2719" t="str">
            <v>本科</v>
          </cell>
          <cell r="P2719" t="str">
            <v>学士</v>
          </cell>
          <cell r="Q2719" t="str">
            <v>百色学院</v>
          </cell>
          <cell r="R2719" t="str">
            <v>计算机科学与技术</v>
          </cell>
          <cell r="S2719">
            <v>44348</v>
          </cell>
          <cell r="T2719" t="str">
            <v>其他</v>
          </cell>
          <cell r="U2719" t="str">
            <v>H</v>
          </cell>
          <cell r="V2719">
            <v>5500</v>
          </cell>
          <cell r="W2719">
            <v>1375</v>
          </cell>
          <cell r="X2719">
            <v>6875</v>
          </cell>
          <cell r="Y2719">
            <v>44409</v>
          </cell>
        </row>
        <row r="2719">
          <cell r="AA2719">
            <v>0</v>
          </cell>
          <cell r="AB2719">
            <v>11</v>
          </cell>
          <cell r="AC2719">
            <v>11</v>
          </cell>
        </row>
        <row r="2720">
          <cell r="B2720" t="str">
            <v>周璇琳</v>
          </cell>
          <cell r="C2720" t="str">
            <v>女</v>
          </cell>
          <cell r="D2720" t="str">
            <v>壮</v>
          </cell>
          <cell r="E2720">
            <v>35653</v>
          </cell>
          <cell r="F2720" t="str">
            <v>中国</v>
          </cell>
          <cell r="G2720" t="str">
            <v>身份证</v>
          </cell>
          <cell r="H2720" t="str">
            <v>450222199708111640</v>
          </cell>
          <cell r="I2720" t="str">
            <v>柳州银行</v>
          </cell>
          <cell r="J2720">
            <v>44409</v>
          </cell>
          <cell r="K2720">
            <v>45504</v>
          </cell>
          <cell r="L2720" t="str">
            <v>是</v>
          </cell>
          <cell r="M2720" t="str">
            <v>柳州</v>
          </cell>
          <cell r="N2720" t="str">
            <v>企业</v>
          </cell>
          <cell r="O2720" t="str">
            <v>本科</v>
          </cell>
          <cell r="P2720" t="str">
            <v>学士</v>
          </cell>
          <cell r="Q2720" t="str">
            <v>广西科技大学</v>
          </cell>
          <cell r="R2720" t="str">
            <v>工商管理</v>
          </cell>
          <cell r="S2720">
            <v>44349</v>
          </cell>
          <cell r="T2720" t="str">
            <v>其他</v>
          </cell>
          <cell r="U2720" t="str">
            <v>H</v>
          </cell>
          <cell r="V2720">
            <v>5500</v>
          </cell>
          <cell r="W2720">
            <v>1375</v>
          </cell>
          <cell r="X2720">
            <v>6875</v>
          </cell>
          <cell r="Y2720">
            <v>44409</v>
          </cell>
        </row>
        <row r="2720">
          <cell r="AA2720">
            <v>0</v>
          </cell>
          <cell r="AB2720">
            <v>11</v>
          </cell>
          <cell r="AC2720">
            <v>11</v>
          </cell>
        </row>
        <row r="2721">
          <cell r="B2721" t="str">
            <v>赵忠炜</v>
          </cell>
          <cell r="C2721" t="str">
            <v>男</v>
          </cell>
          <cell r="D2721" t="str">
            <v>壮</v>
          </cell>
          <cell r="E2721">
            <v>36266</v>
          </cell>
          <cell r="F2721" t="str">
            <v>中国</v>
          </cell>
          <cell r="G2721" t="str">
            <v>身份证</v>
          </cell>
          <cell r="H2721" t="str">
            <v>450203199904160715</v>
          </cell>
          <cell r="I2721" t="str">
            <v>柳州银行</v>
          </cell>
          <cell r="J2721">
            <v>44409</v>
          </cell>
          <cell r="K2721">
            <v>45504</v>
          </cell>
          <cell r="L2721" t="str">
            <v>是</v>
          </cell>
          <cell r="M2721" t="str">
            <v>柳州</v>
          </cell>
          <cell r="N2721" t="str">
            <v>企业</v>
          </cell>
          <cell r="O2721" t="str">
            <v>本科</v>
          </cell>
          <cell r="P2721" t="str">
            <v>学士</v>
          </cell>
          <cell r="Q2721" t="str">
            <v>广西财经学院</v>
          </cell>
          <cell r="R2721" t="str">
            <v>会计学（中澳）</v>
          </cell>
          <cell r="S2721">
            <v>44378</v>
          </cell>
          <cell r="T2721" t="str">
            <v>其他</v>
          </cell>
          <cell r="U2721" t="str">
            <v>H</v>
          </cell>
          <cell r="V2721">
            <v>5500</v>
          </cell>
          <cell r="W2721">
            <v>1375</v>
          </cell>
          <cell r="X2721">
            <v>6875</v>
          </cell>
          <cell r="Y2721">
            <v>44409</v>
          </cell>
        </row>
        <row r="2721">
          <cell r="AA2721">
            <v>0</v>
          </cell>
          <cell r="AB2721">
            <v>11</v>
          </cell>
          <cell r="AC2721">
            <v>11</v>
          </cell>
        </row>
        <row r="2722">
          <cell r="B2722" t="str">
            <v>余建斌</v>
          </cell>
          <cell r="C2722" t="str">
            <v>男</v>
          </cell>
          <cell r="D2722" t="str">
            <v>壮</v>
          </cell>
          <cell r="E2722">
            <v>34978</v>
          </cell>
          <cell r="F2722" t="str">
            <v>中国</v>
          </cell>
          <cell r="G2722" t="str">
            <v>身份证</v>
          </cell>
          <cell r="H2722" t="str">
            <v>452224199510062032</v>
          </cell>
          <cell r="I2722" t="str">
            <v>柳州银行</v>
          </cell>
          <cell r="J2722">
            <v>44409</v>
          </cell>
          <cell r="K2722">
            <v>45504</v>
          </cell>
          <cell r="L2722" t="str">
            <v>是</v>
          </cell>
          <cell r="M2722" t="str">
            <v>柳州</v>
          </cell>
          <cell r="N2722" t="str">
            <v>企业</v>
          </cell>
          <cell r="O2722" t="str">
            <v>本科</v>
          </cell>
          <cell r="P2722" t="str">
            <v>学士</v>
          </cell>
          <cell r="Q2722" t="str">
            <v>广西师范大学</v>
          </cell>
          <cell r="R2722" t="str">
            <v>会计学</v>
          </cell>
          <cell r="S2722">
            <v>44349</v>
          </cell>
          <cell r="T2722" t="str">
            <v>其他</v>
          </cell>
          <cell r="U2722" t="str">
            <v>H</v>
          </cell>
          <cell r="V2722">
            <v>5500</v>
          </cell>
          <cell r="W2722">
            <v>1375</v>
          </cell>
          <cell r="X2722">
            <v>6875</v>
          </cell>
          <cell r="Y2722">
            <v>44409</v>
          </cell>
        </row>
        <row r="2722">
          <cell r="AA2722">
            <v>0</v>
          </cell>
          <cell r="AB2722">
            <v>11</v>
          </cell>
          <cell r="AC2722">
            <v>11</v>
          </cell>
        </row>
        <row r="2723">
          <cell r="B2723" t="str">
            <v>潘禹承</v>
          </cell>
          <cell r="C2723" t="str">
            <v>男</v>
          </cell>
          <cell r="D2723" t="str">
            <v>汉</v>
          </cell>
          <cell r="E2723">
            <v>35640</v>
          </cell>
          <cell r="F2723" t="str">
            <v>中国</v>
          </cell>
          <cell r="G2723" t="str">
            <v>身份证</v>
          </cell>
          <cell r="H2723" t="str">
            <v>450203199707290713</v>
          </cell>
          <cell r="I2723" t="str">
            <v>柳州银行</v>
          </cell>
          <cell r="J2723">
            <v>44044</v>
          </cell>
          <cell r="K2723">
            <v>45138</v>
          </cell>
          <cell r="L2723" t="str">
            <v>是</v>
          </cell>
          <cell r="M2723" t="str">
            <v>柳州</v>
          </cell>
          <cell r="N2723" t="str">
            <v>企业</v>
          </cell>
          <cell r="O2723" t="str">
            <v>本科</v>
          </cell>
          <cell r="P2723" t="str">
            <v>学士</v>
          </cell>
          <cell r="Q2723" t="str">
            <v>大连民族大学</v>
          </cell>
          <cell r="R2723" t="str">
            <v>计算机科学</v>
          </cell>
          <cell r="S2723">
            <v>43617</v>
          </cell>
          <cell r="T2723" t="str">
            <v>其他</v>
          </cell>
          <cell r="U2723" t="str">
            <v>H</v>
          </cell>
          <cell r="V2723">
            <v>6000</v>
          </cell>
          <cell r="W2723">
            <v>1500</v>
          </cell>
          <cell r="X2723">
            <v>7500</v>
          </cell>
          <cell r="Y2723">
            <v>44044</v>
          </cell>
        </row>
        <row r="2723">
          <cell r="AA2723">
            <v>0</v>
          </cell>
          <cell r="AB2723">
            <v>12</v>
          </cell>
          <cell r="AC2723">
            <v>12</v>
          </cell>
        </row>
        <row r="2724">
          <cell r="B2724" t="str">
            <v>覃雪芬</v>
          </cell>
          <cell r="C2724" t="str">
            <v>女</v>
          </cell>
          <cell r="D2724" t="str">
            <v>壮</v>
          </cell>
          <cell r="E2724">
            <v>35356</v>
          </cell>
          <cell r="F2724" t="str">
            <v>中国</v>
          </cell>
          <cell r="G2724" t="str">
            <v>身份证</v>
          </cell>
          <cell r="H2724" t="str">
            <v>450221199610181927</v>
          </cell>
          <cell r="I2724" t="str">
            <v>柳州银行</v>
          </cell>
          <cell r="J2724">
            <v>44409</v>
          </cell>
          <cell r="K2724">
            <v>45504</v>
          </cell>
          <cell r="L2724" t="str">
            <v>是</v>
          </cell>
          <cell r="M2724" t="str">
            <v>柳州</v>
          </cell>
          <cell r="N2724" t="str">
            <v>企业</v>
          </cell>
          <cell r="O2724" t="str">
            <v>本科</v>
          </cell>
          <cell r="P2724" t="str">
            <v>学士</v>
          </cell>
          <cell r="Q2724" t="str">
            <v>桂林理工大学</v>
          </cell>
          <cell r="R2724" t="str">
            <v>南宁分校市场营销</v>
          </cell>
          <cell r="S2724">
            <v>44349</v>
          </cell>
          <cell r="T2724" t="str">
            <v>其他</v>
          </cell>
          <cell r="U2724" t="str">
            <v>H</v>
          </cell>
          <cell r="V2724">
            <v>5500</v>
          </cell>
          <cell r="W2724">
            <v>1375</v>
          </cell>
          <cell r="X2724">
            <v>6875</v>
          </cell>
          <cell r="Y2724">
            <v>44409</v>
          </cell>
        </row>
        <row r="2724">
          <cell r="AA2724">
            <v>0</v>
          </cell>
          <cell r="AB2724">
            <v>11</v>
          </cell>
          <cell r="AC2724">
            <v>11</v>
          </cell>
        </row>
        <row r="2725">
          <cell r="B2725" t="str">
            <v>梁雄义</v>
          </cell>
          <cell r="C2725" t="str">
            <v>男</v>
          </cell>
          <cell r="D2725" t="str">
            <v>汉</v>
          </cell>
          <cell r="E2725">
            <v>31548</v>
          </cell>
          <cell r="F2725" t="str">
            <v>中国</v>
          </cell>
          <cell r="G2725" t="str">
            <v>身份证</v>
          </cell>
          <cell r="H2725" t="str">
            <v>450203198605160016</v>
          </cell>
          <cell r="I2725" t="str">
            <v>柳州银行</v>
          </cell>
          <cell r="J2725">
            <v>44409</v>
          </cell>
          <cell r="K2725">
            <v>45504</v>
          </cell>
          <cell r="L2725" t="str">
            <v>是</v>
          </cell>
          <cell r="M2725" t="str">
            <v>柳州</v>
          </cell>
          <cell r="N2725" t="str">
            <v>企业</v>
          </cell>
          <cell r="O2725" t="str">
            <v>本科</v>
          </cell>
          <cell r="P2725" t="str">
            <v>学士</v>
          </cell>
          <cell r="Q2725" t="str">
            <v>华中农业大学</v>
          </cell>
          <cell r="R2725" t="str">
            <v>法学</v>
          </cell>
          <cell r="S2725">
            <v>39965</v>
          </cell>
          <cell r="T2725" t="str">
            <v>其他</v>
          </cell>
          <cell r="U2725" t="str">
            <v>H</v>
          </cell>
          <cell r="V2725">
            <v>5500</v>
          </cell>
          <cell r="W2725">
            <v>1375</v>
          </cell>
          <cell r="X2725">
            <v>6875</v>
          </cell>
          <cell r="Y2725">
            <v>44409</v>
          </cell>
        </row>
        <row r="2725">
          <cell r="AA2725">
            <v>0</v>
          </cell>
          <cell r="AB2725">
            <v>11</v>
          </cell>
          <cell r="AC2725">
            <v>11</v>
          </cell>
        </row>
        <row r="2726">
          <cell r="B2726" t="str">
            <v>甘曼郗</v>
          </cell>
          <cell r="C2726" t="str">
            <v>女</v>
          </cell>
          <cell r="D2726" t="str">
            <v>壮</v>
          </cell>
          <cell r="E2726">
            <v>36260</v>
          </cell>
          <cell r="F2726" t="str">
            <v>中国</v>
          </cell>
          <cell r="G2726" t="str">
            <v>身份证</v>
          </cell>
          <cell r="H2726" t="str">
            <v>45020219990410002X</v>
          </cell>
          <cell r="I2726" t="str">
            <v>柳州银行</v>
          </cell>
          <cell r="J2726">
            <v>44409</v>
          </cell>
          <cell r="K2726">
            <v>45504</v>
          </cell>
          <cell r="L2726" t="str">
            <v>是</v>
          </cell>
          <cell r="M2726" t="str">
            <v>柳州</v>
          </cell>
          <cell r="N2726" t="str">
            <v>企业</v>
          </cell>
          <cell r="O2726" t="str">
            <v>本科</v>
          </cell>
          <cell r="P2726" t="str">
            <v>学士</v>
          </cell>
          <cell r="Q2726" t="str">
            <v>浙江财经大学东方学院</v>
          </cell>
          <cell r="R2726" t="str">
            <v>金融学</v>
          </cell>
          <cell r="S2726">
            <v>44349</v>
          </cell>
          <cell r="T2726" t="str">
            <v>其他</v>
          </cell>
          <cell r="U2726" t="str">
            <v>H</v>
          </cell>
          <cell r="V2726">
            <v>5500</v>
          </cell>
          <cell r="W2726">
            <v>1375</v>
          </cell>
          <cell r="X2726">
            <v>6875</v>
          </cell>
          <cell r="Y2726">
            <v>44409</v>
          </cell>
        </row>
        <row r="2726">
          <cell r="AA2726">
            <v>0</v>
          </cell>
          <cell r="AB2726">
            <v>11</v>
          </cell>
          <cell r="AC2726">
            <v>11</v>
          </cell>
        </row>
        <row r="2727">
          <cell r="B2727" t="str">
            <v>蒋叶君</v>
          </cell>
          <cell r="C2727" t="str">
            <v>女</v>
          </cell>
          <cell r="D2727" t="str">
            <v>汉</v>
          </cell>
          <cell r="E2727">
            <v>36155</v>
          </cell>
          <cell r="F2727" t="str">
            <v>中国</v>
          </cell>
          <cell r="G2727" t="str">
            <v>身份证</v>
          </cell>
          <cell r="H2727" t="str">
            <v>450205199812260025</v>
          </cell>
          <cell r="I2727" t="str">
            <v>柳州银行</v>
          </cell>
          <cell r="J2727">
            <v>44409</v>
          </cell>
          <cell r="K2727">
            <v>45504</v>
          </cell>
          <cell r="L2727" t="str">
            <v>是</v>
          </cell>
          <cell r="M2727" t="str">
            <v>柳州</v>
          </cell>
          <cell r="N2727" t="str">
            <v>企业</v>
          </cell>
          <cell r="O2727" t="str">
            <v>本科</v>
          </cell>
          <cell r="P2727" t="str">
            <v>学士</v>
          </cell>
          <cell r="Q2727" t="str">
            <v>电子科技大学成都学院</v>
          </cell>
          <cell r="R2727" t="str">
            <v>电子信息工程</v>
          </cell>
          <cell r="S2727">
            <v>44378</v>
          </cell>
          <cell r="T2727" t="str">
            <v>其他</v>
          </cell>
          <cell r="U2727" t="str">
            <v>H</v>
          </cell>
          <cell r="V2727">
            <v>5500</v>
          </cell>
          <cell r="W2727">
            <v>1375</v>
          </cell>
          <cell r="X2727">
            <v>6875</v>
          </cell>
          <cell r="Y2727">
            <v>44409</v>
          </cell>
        </row>
        <row r="2727">
          <cell r="AA2727">
            <v>0</v>
          </cell>
          <cell r="AB2727">
            <v>11</v>
          </cell>
          <cell r="AC2727">
            <v>11</v>
          </cell>
        </row>
        <row r="2728">
          <cell r="B2728" t="str">
            <v>黎紫璇</v>
          </cell>
          <cell r="C2728" t="str">
            <v>女</v>
          </cell>
          <cell r="D2728" t="str">
            <v>布依</v>
          </cell>
          <cell r="E2728">
            <v>36049</v>
          </cell>
          <cell r="F2728" t="str">
            <v>中国</v>
          </cell>
          <cell r="G2728" t="str">
            <v>身份证</v>
          </cell>
          <cell r="H2728" t="str">
            <v>452701199809110329</v>
          </cell>
          <cell r="I2728" t="str">
            <v>柳州银行</v>
          </cell>
          <cell r="J2728">
            <v>44409</v>
          </cell>
          <cell r="K2728">
            <v>45504</v>
          </cell>
          <cell r="L2728" t="str">
            <v>是</v>
          </cell>
          <cell r="M2728" t="str">
            <v>柳州</v>
          </cell>
          <cell r="N2728" t="str">
            <v>企业</v>
          </cell>
          <cell r="O2728" t="str">
            <v>本科</v>
          </cell>
          <cell r="P2728" t="str">
            <v>学士</v>
          </cell>
          <cell r="Q2728" t="str">
            <v>内蒙古大学</v>
          </cell>
          <cell r="R2728" t="str">
            <v>金融学</v>
          </cell>
          <cell r="S2728">
            <v>44349</v>
          </cell>
          <cell r="T2728" t="str">
            <v>其他</v>
          </cell>
          <cell r="U2728" t="str">
            <v>H</v>
          </cell>
          <cell r="V2728">
            <v>5500</v>
          </cell>
          <cell r="W2728">
            <v>1375</v>
          </cell>
          <cell r="X2728">
            <v>6875</v>
          </cell>
          <cell r="Y2728">
            <v>44409</v>
          </cell>
        </row>
        <row r="2728">
          <cell r="AA2728">
            <v>0</v>
          </cell>
          <cell r="AB2728">
            <v>11</v>
          </cell>
          <cell r="AC2728">
            <v>11</v>
          </cell>
        </row>
        <row r="2729">
          <cell r="B2729" t="str">
            <v>杨雪</v>
          </cell>
          <cell r="C2729" t="str">
            <v>女</v>
          </cell>
          <cell r="D2729" t="str">
            <v>侗</v>
          </cell>
          <cell r="E2729">
            <v>35826</v>
          </cell>
          <cell r="F2729" t="str">
            <v>中国</v>
          </cell>
          <cell r="G2729" t="str">
            <v>身份证</v>
          </cell>
          <cell r="H2729" t="str">
            <v>452228199801310548</v>
          </cell>
          <cell r="I2729" t="str">
            <v>柳州银行</v>
          </cell>
          <cell r="J2729">
            <v>44409</v>
          </cell>
          <cell r="K2729">
            <v>45504</v>
          </cell>
          <cell r="L2729" t="str">
            <v>是</v>
          </cell>
          <cell r="M2729" t="str">
            <v>柳州</v>
          </cell>
          <cell r="N2729" t="str">
            <v>企业</v>
          </cell>
          <cell r="O2729" t="str">
            <v>本科</v>
          </cell>
          <cell r="P2729" t="str">
            <v>学士</v>
          </cell>
          <cell r="Q2729" t="str">
            <v>广西科技师范学院</v>
          </cell>
          <cell r="R2729" t="str">
            <v>财务管理</v>
          </cell>
          <cell r="S2729">
            <v>44349</v>
          </cell>
          <cell r="T2729" t="str">
            <v>其他</v>
          </cell>
          <cell r="U2729" t="str">
            <v>H</v>
          </cell>
          <cell r="V2729">
            <v>5500</v>
          </cell>
          <cell r="W2729">
            <v>1375</v>
          </cell>
          <cell r="X2729">
            <v>6875</v>
          </cell>
          <cell r="Y2729">
            <v>44409</v>
          </cell>
        </row>
        <row r="2729">
          <cell r="AA2729">
            <v>0</v>
          </cell>
          <cell r="AB2729">
            <v>11</v>
          </cell>
          <cell r="AC2729">
            <v>11</v>
          </cell>
        </row>
        <row r="2730">
          <cell r="B2730" t="str">
            <v>刘香麟</v>
          </cell>
          <cell r="C2730" t="str">
            <v>男</v>
          </cell>
          <cell r="D2730" t="str">
            <v>汉</v>
          </cell>
          <cell r="E2730">
            <v>36169</v>
          </cell>
          <cell r="F2730" t="str">
            <v>中国</v>
          </cell>
          <cell r="G2730" t="str">
            <v>身份证</v>
          </cell>
          <cell r="H2730" t="str">
            <v>452223199901092013</v>
          </cell>
          <cell r="I2730" t="str">
            <v>柳州银行</v>
          </cell>
          <cell r="J2730">
            <v>44409</v>
          </cell>
          <cell r="K2730">
            <v>45504</v>
          </cell>
          <cell r="L2730" t="str">
            <v>是</v>
          </cell>
          <cell r="M2730" t="str">
            <v>柳州</v>
          </cell>
          <cell r="N2730" t="str">
            <v>企业</v>
          </cell>
          <cell r="O2730" t="str">
            <v>本科</v>
          </cell>
          <cell r="P2730" t="str">
            <v>学士</v>
          </cell>
          <cell r="Q2730" t="str">
            <v>南宁师范大学</v>
          </cell>
          <cell r="R2730" t="str">
            <v>公共事业管理</v>
          </cell>
          <cell r="S2730">
            <v>44349</v>
          </cell>
          <cell r="T2730" t="str">
            <v>其他</v>
          </cell>
          <cell r="U2730" t="str">
            <v>H</v>
          </cell>
          <cell r="V2730">
            <v>5500</v>
          </cell>
          <cell r="W2730">
            <v>1375</v>
          </cell>
          <cell r="X2730">
            <v>6875</v>
          </cell>
          <cell r="Y2730">
            <v>44409</v>
          </cell>
        </row>
        <row r="2730">
          <cell r="AA2730">
            <v>0</v>
          </cell>
          <cell r="AB2730">
            <v>11</v>
          </cell>
          <cell r="AC2730">
            <v>11</v>
          </cell>
        </row>
        <row r="2731">
          <cell r="B2731" t="str">
            <v>吕锡琳</v>
          </cell>
          <cell r="C2731" t="str">
            <v>女</v>
          </cell>
          <cell r="D2731" t="str">
            <v>汉</v>
          </cell>
          <cell r="E2731">
            <v>35694</v>
          </cell>
          <cell r="F2731" t="str">
            <v>中国</v>
          </cell>
          <cell r="G2731" t="str">
            <v>身份证</v>
          </cell>
          <cell r="H2731" t="str">
            <v>450922199709213129</v>
          </cell>
          <cell r="I2731" t="str">
            <v>柳州银行</v>
          </cell>
          <cell r="J2731">
            <v>44382</v>
          </cell>
          <cell r="K2731">
            <v>45477</v>
          </cell>
          <cell r="L2731" t="str">
            <v>是</v>
          </cell>
          <cell r="M2731" t="str">
            <v>柳州</v>
          </cell>
          <cell r="N2731" t="str">
            <v>企业</v>
          </cell>
          <cell r="O2731" t="str">
            <v>本科</v>
          </cell>
          <cell r="P2731" t="str">
            <v>学士</v>
          </cell>
          <cell r="Q2731" t="str">
            <v>广西财经学院</v>
          </cell>
          <cell r="R2731" t="str">
            <v>会计学</v>
          </cell>
          <cell r="S2731">
            <v>43647</v>
          </cell>
          <cell r="T2731" t="str">
            <v>其他</v>
          </cell>
          <cell r="U2731" t="str">
            <v>H</v>
          </cell>
          <cell r="V2731">
            <v>6000</v>
          </cell>
          <cell r="W2731">
            <v>1500</v>
          </cell>
          <cell r="X2731">
            <v>7500</v>
          </cell>
          <cell r="Y2731">
            <v>44382</v>
          </cell>
        </row>
        <row r="2731">
          <cell r="AA2731">
            <v>0</v>
          </cell>
          <cell r="AB2731">
            <v>12</v>
          </cell>
          <cell r="AC2731">
            <v>12</v>
          </cell>
        </row>
        <row r="2732">
          <cell r="B2732" t="str">
            <v>吴翔宇</v>
          </cell>
          <cell r="C2732" t="str">
            <v>男</v>
          </cell>
          <cell r="D2732" t="str">
            <v>侗</v>
          </cell>
          <cell r="E2732">
            <v>34920</v>
          </cell>
          <cell r="F2732" t="str">
            <v>中国</v>
          </cell>
          <cell r="G2732" t="str">
            <v>身份证</v>
          </cell>
          <cell r="H2732" t="str">
            <v>45222819950809003X</v>
          </cell>
          <cell r="I2732" t="str">
            <v>柳州银行</v>
          </cell>
          <cell r="J2732">
            <v>44228</v>
          </cell>
          <cell r="K2732">
            <v>45322</v>
          </cell>
          <cell r="L2732" t="str">
            <v>是</v>
          </cell>
          <cell r="M2732" t="str">
            <v>柳州</v>
          </cell>
          <cell r="N2732" t="str">
            <v>企业</v>
          </cell>
          <cell r="O2732" t="str">
            <v>本科</v>
          </cell>
          <cell r="P2732" t="str">
            <v>学士</v>
          </cell>
          <cell r="Q2732" t="str">
            <v>上海对外经贸大学</v>
          </cell>
          <cell r="R2732" t="str">
            <v>法学（商法方向）</v>
          </cell>
          <cell r="S2732">
            <v>43252</v>
          </cell>
          <cell r="T2732" t="str">
            <v>其他</v>
          </cell>
          <cell r="U2732" t="str">
            <v>H</v>
          </cell>
          <cell r="V2732">
            <v>6000</v>
          </cell>
          <cell r="W2732">
            <v>1500</v>
          </cell>
          <cell r="X2732">
            <v>7500</v>
          </cell>
          <cell r="Y2732">
            <v>44228</v>
          </cell>
        </row>
        <row r="2732">
          <cell r="AA2732">
            <v>0</v>
          </cell>
          <cell r="AB2732">
            <v>12</v>
          </cell>
          <cell r="AC2732">
            <v>12</v>
          </cell>
        </row>
        <row r="2733">
          <cell r="B2733" t="str">
            <v>吴宋懿</v>
          </cell>
          <cell r="C2733" t="str">
            <v>女</v>
          </cell>
          <cell r="D2733" t="str">
            <v>女</v>
          </cell>
          <cell r="E2733">
            <v>34189</v>
          </cell>
          <cell r="F2733" t="str">
            <v>中国</v>
          </cell>
          <cell r="G2733" t="str">
            <v>身份证</v>
          </cell>
          <cell r="H2733" t="str">
            <v>450203199308080022</v>
          </cell>
          <cell r="I2733" t="str">
            <v>柳州银行</v>
          </cell>
          <cell r="J2733" t="str">
            <v>2022年3月1日</v>
          </cell>
          <cell r="K2733" t="str">
            <v>2025年2月28日</v>
          </cell>
          <cell r="L2733" t="str">
            <v>是</v>
          </cell>
          <cell r="M2733" t="str">
            <v>柳州</v>
          </cell>
          <cell r="N2733" t="str">
            <v>企业</v>
          </cell>
          <cell r="O2733" t="str">
            <v>研究生</v>
          </cell>
          <cell r="P2733" t="str">
            <v>硕士</v>
          </cell>
          <cell r="Q2733" t="str">
            <v>澳大利亚纽卡斯尔大学</v>
          </cell>
          <cell r="R2733" t="str">
            <v>应用金融</v>
          </cell>
          <cell r="S2733">
            <v>43313</v>
          </cell>
          <cell r="T2733" t="str">
            <v>其他</v>
          </cell>
          <cell r="U2733" t="str">
            <v>F</v>
          </cell>
          <cell r="V2733">
            <v>3000</v>
          </cell>
          <cell r="W2733">
            <v>750</v>
          </cell>
          <cell r="X2733">
            <v>3750</v>
          </cell>
          <cell r="Y2733">
            <v>43922</v>
          </cell>
          <cell r="Z2733">
            <v>44621</v>
          </cell>
          <cell r="AA2733">
            <v>26</v>
          </cell>
          <cell r="AB2733">
            <v>3</v>
          </cell>
          <cell r="AC2733">
            <v>29</v>
          </cell>
        </row>
        <row r="2734">
          <cell r="B2734" t="str">
            <v>谢婉茜</v>
          </cell>
          <cell r="C2734" t="str">
            <v>女</v>
          </cell>
          <cell r="D2734" t="str">
            <v>汉</v>
          </cell>
          <cell r="E2734">
            <v>34750</v>
          </cell>
          <cell r="F2734" t="str">
            <v>中国</v>
          </cell>
          <cell r="G2734" t="str">
            <v>身份证</v>
          </cell>
          <cell r="H2734" t="str">
            <v>450204199502201445</v>
          </cell>
          <cell r="I2734" t="str">
            <v>广西柳州市金融投资发展集团有限公司</v>
          </cell>
          <cell r="J2734">
            <v>44305</v>
          </cell>
          <cell r="K2734">
            <v>45400</v>
          </cell>
          <cell r="L2734" t="str">
            <v>是</v>
          </cell>
          <cell r="M2734" t="str">
            <v>广西柳州</v>
          </cell>
          <cell r="N2734" t="str">
            <v>企业</v>
          </cell>
          <cell r="O2734" t="str">
            <v>研究生</v>
          </cell>
          <cell r="P2734" t="str">
            <v>硕士</v>
          </cell>
          <cell r="Q2734" t="str">
            <v>美国杜兰大学</v>
          </cell>
          <cell r="R2734" t="str">
            <v>金融学</v>
          </cell>
          <cell r="S2734">
            <v>43525</v>
          </cell>
          <cell r="T2734" t="str">
            <v>国际一流大学</v>
          </cell>
          <cell r="U2734" t="str">
            <v>F</v>
          </cell>
          <cell r="V2734">
            <v>15000</v>
          </cell>
          <cell r="W2734">
            <v>3750</v>
          </cell>
          <cell r="X2734">
            <v>18750</v>
          </cell>
          <cell r="Y2734">
            <v>44305</v>
          </cell>
        </row>
        <row r="2734">
          <cell r="AA2734">
            <v>0</v>
          </cell>
          <cell r="AB2734">
            <v>15</v>
          </cell>
          <cell r="AC2734">
            <v>15</v>
          </cell>
        </row>
        <row r="2735">
          <cell r="B2735" t="str">
            <v>梁树添</v>
          </cell>
          <cell r="C2735" t="str">
            <v>男</v>
          </cell>
          <cell r="D2735" t="str">
            <v>汉</v>
          </cell>
          <cell r="E2735">
            <v>34947</v>
          </cell>
          <cell r="F2735" t="str">
            <v>中国</v>
          </cell>
          <cell r="G2735" t="str">
            <v>身份证</v>
          </cell>
          <cell r="H2735" t="str">
            <v>450205199509050017</v>
          </cell>
          <cell r="I2735" t="str">
            <v>广西柳州中小企业融资担保有限公司</v>
          </cell>
          <cell r="J2735">
            <v>44088</v>
          </cell>
          <cell r="K2735">
            <v>45548</v>
          </cell>
          <cell r="L2735" t="str">
            <v>是</v>
          </cell>
          <cell r="M2735" t="str">
            <v>广西柳州</v>
          </cell>
          <cell r="N2735" t="str">
            <v>企业</v>
          </cell>
          <cell r="O2735" t="str">
            <v>研究生</v>
          </cell>
          <cell r="P2735" t="str">
            <v>硕士</v>
          </cell>
          <cell r="Q2735" t="str">
            <v>英国桑德兰大学</v>
          </cell>
          <cell r="R2735" t="str">
            <v>国际工商管理</v>
          </cell>
          <cell r="S2735">
            <v>44013</v>
          </cell>
          <cell r="T2735" t="str">
            <v>其他</v>
          </cell>
          <cell r="U2735" t="str">
            <v>F</v>
          </cell>
          <cell r="V2735">
            <v>22000</v>
          </cell>
          <cell r="W2735">
            <v>5500</v>
          </cell>
          <cell r="X2735">
            <v>27500</v>
          </cell>
          <cell r="Y2735">
            <v>44088</v>
          </cell>
        </row>
        <row r="2735">
          <cell r="AA2735">
            <v>0</v>
          </cell>
          <cell r="AB2735">
            <v>22</v>
          </cell>
          <cell r="AC2735">
            <v>22</v>
          </cell>
        </row>
        <row r="2736">
          <cell r="B2736" t="str">
            <v>刘扬艺</v>
          </cell>
          <cell r="C2736" t="str">
            <v>女</v>
          </cell>
          <cell r="D2736" t="str">
            <v>汉</v>
          </cell>
          <cell r="E2736">
            <v>35753</v>
          </cell>
          <cell r="F2736" t="str">
            <v>中国</v>
          </cell>
          <cell r="G2736" t="str">
            <v>身份证</v>
          </cell>
          <cell r="H2736" t="str">
            <v>452223199711162527</v>
          </cell>
          <cell r="I2736" t="str">
            <v>柳州市小微企业融资担保有限公司</v>
          </cell>
          <cell r="J2736">
            <v>44287</v>
          </cell>
          <cell r="K2736">
            <v>45382</v>
          </cell>
          <cell r="L2736" t="str">
            <v>是</v>
          </cell>
          <cell r="M2736" t="str">
            <v>广西柳州</v>
          </cell>
          <cell r="N2736" t="str">
            <v>企业</v>
          </cell>
          <cell r="O2736" t="str">
            <v>本科</v>
          </cell>
          <cell r="P2736" t="str">
            <v>学士</v>
          </cell>
          <cell r="Q2736" t="str">
            <v>广西财经学院</v>
          </cell>
          <cell r="R2736" t="str">
            <v>经济学</v>
          </cell>
          <cell r="S2736">
            <v>44013</v>
          </cell>
          <cell r="T2736" t="str">
            <v>其他</v>
          </cell>
          <cell r="U2736" t="str">
            <v>H</v>
          </cell>
          <cell r="V2736">
            <v>6000</v>
          </cell>
          <cell r="W2736">
            <v>1500</v>
          </cell>
          <cell r="X2736">
            <v>7500</v>
          </cell>
          <cell r="Y2736">
            <v>44287</v>
          </cell>
        </row>
        <row r="2736">
          <cell r="AA2736">
            <v>0</v>
          </cell>
          <cell r="AB2736">
            <v>12</v>
          </cell>
          <cell r="AC2736">
            <v>12</v>
          </cell>
        </row>
        <row r="2737">
          <cell r="B2737" t="str">
            <v>覃韵玲</v>
          </cell>
          <cell r="C2737" t="str">
            <v>女</v>
          </cell>
          <cell r="D2737" t="str">
            <v>壮</v>
          </cell>
          <cell r="E2737">
            <v>35455</v>
          </cell>
          <cell r="F2737" t="str">
            <v>中国</v>
          </cell>
          <cell r="G2737" t="str">
            <v>身份证</v>
          </cell>
          <cell r="H2737" t="str">
            <v>452231199701250523</v>
          </cell>
          <cell r="I2737" t="str">
            <v>柳州市小微企业融资担保有限公司</v>
          </cell>
          <cell r="J2737">
            <v>44382</v>
          </cell>
          <cell r="K2737">
            <v>45477</v>
          </cell>
          <cell r="L2737" t="str">
            <v>是</v>
          </cell>
          <cell r="M2737" t="str">
            <v>广西柳州</v>
          </cell>
          <cell r="N2737" t="str">
            <v>企业</v>
          </cell>
          <cell r="O2737" t="str">
            <v>本科</v>
          </cell>
          <cell r="P2737" t="str">
            <v>学士</v>
          </cell>
          <cell r="Q2737" t="str">
            <v>桂林理工大学博文管理学院</v>
          </cell>
          <cell r="R2737" t="str">
            <v>财务管理</v>
          </cell>
          <cell r="S2737">
            <v>44013</v>
          </cell>
          <cell r="T2737" t="str">
            <v>其他</v>
          </cell>
          <cell r="U2737" t="str">
            <v>H</v>
          </cell>
          <cell r="V2737">
            <v>4500</v>
          </cell>
          <cell r="W2737">
            <v>1125</v>
          </cell>
          <cell r="X2737">
            <v>5625</v>
          </cell>
          <cell r="Y2737">
            <v>44382</v>
          </cell>
        </row>
        <row r="2737">
          <cell r="AA2737">
            <v>0</v>
          </cell>
          <cell r="AB2737">
            <v>12</v>
          </cell>
          <cell r="AC2737">
            <v>12</v>
          </cell>
        </row>
        <row r="2738">
          <cell r="B2738" t="str">
            <v>覃小杰</v>
          </cell>
          <cell r="C2738" t="str">
            <v>女</v>
          </cell>
          <cell r="D2738" t="str">
            <v>仫佬</v>
          </cell>
          <cell r="E2738">
            <v>34143</v>
          </cell>
          <cell r="F2738" t="str">
            <v>中国</v>
          </cell>
          <cell r="G2738" t="str">
            <v>身份证</v>
          </cell>
          <cell r="H2738" t="str">
            <v>450203199306231042</v>
          </cell>
          <cell r="I2738" t="str">
            <v>柳州市小微企业融资担保有限公司</v>
          </cell>
          <cell r="J2738">
            <v>44550</v>
          </cell>
          <cell r="K2738">
            <v>45645</v>
          </cell>
          <cell r="L2738" t="str">
            <v>是</v>
          </cell>
          <cell r="M2738" t="str">
            <v>广西柳州</v>
          </cell>
          <cell r="N2738" t="str">
            <v>企业</v>
          </cell>
          <cell r="O2738" t="str">
            <v>本科</v>
          </cell>
          <cell r="P2738" t="str">
            <v>学士</v>
          </cell>
          <cell r="Q2738" t="str">
            <v>广西民族大学</v>
          </cell>
          <cell r="R2738" t="str">
            <v>国际经济与贸易</v>
          </cell>
          <cell r="S2738">
            <v>42887</v>
          </cell>
          <cell r="T2738" t="str">
            <v>其他</v>
          </cell>
          <cell r="U2738" t="str">
            <v>H</v>
          </cell>
          <cell r="V2738">
            <v>3000</v>
          </cell>
          <cell r="W2738">
            <v>750</v>
          </cell>
          <cell r="X2738">
            <v>3750</v>
          </cell>
          <cell r="Y2738">
            <v>44562</v>
          </cell>
        </row>
        <row r="2738">
          <cell r="AA2738">
            <v>0</v>
          </cell>
          <cell r="AB2738">
            <v>6</v>
          </cell>
          <cell r="AC2738">
            <v>6</v>
          </cell>
        </row>
        <row r="2739">
          <cell r="B2739" t="str">
            <v>黎梦炼</v>
          </cell>
          <cell r="C2739" t="str">
            <v>女</v>
          </cell>
          <cell r="D2739" t="str">
            <v>壮</v>
          </cell>
          <cell r="E2739">
            <v>36465</v>
          </cell>
          <cell r="F2739" t="str">
            <v>中国</v>
          </cell>
          <cell r="G2739" t="str">
            <v>身份证</v>
          </cell>
          <cell r="H2739" t="str">
            <v>450221199911010961</v>
          </cell>
          <cell r="I2739" t="str">
            <v>广西柳金信息科技股份有限公司</v>
          </cell>
          <cell r="J2739" t="str">
            <v>2021年7月8日</v>
          </cell>
          <cell r="K2739" t="str">
            <v>2024年7月7日</v>
          </cell>
          <cell r="L2739" t="str">
            <v>是</v>
          </cell>
          <cell r="M2739" t="str">
            <v>广西柳州</v>
          </cell>
          <cell r="N2739" t="str">
            <v>企业</v>
          </cell>
          <cell r="O2739" t="str">
            <v>本科</v>
          </cell>
          <cell r="P2739" t="str">
            <v>学士</v>
          </cell>
          <cell r="Q2739" t="str">
            <v>湖南师范大学</v>
          </cell>
          <cell r="R2739" t="str">
            <v>软件工程</v>
          </cell>
          <cell r="S2739">
            <v>44348</v>
          </cell>
          <cell r="T2739" t="str">
            <v>一流建设高校</v>
          </cell>
          <cell r="U2739" t="str">
            <v>G</v>
          </cell>
          <cell r="V2739">
            <v>6000</v>
          </cell>
          <cell r="W2739">
            <v>1500</v>
          </cell>
          <cell r="X2739">
            <v>7500</v>
          </cell>
          <cell r="Y2739">
            <v>44378</v>
          </cell>
        </row>
        <row r="2739">
          <cell r="AA2739">
            <v>0</v>
          </cell>
          <cell r="AB2739">
            <v>12</v>
          </cell>
          <cell r="AC2739">
            <v>12</v>
          </cell>
        </row>
        <row r="2740">
          <cell r="B2740" t="str">
            <v>卜永聪</v>
          </cell>
          <cell r="C2740" t="str">
            <v>男</v>
          </cell>
          <cell r="D2740" t="str">
            <v>汉</v>
          </cell>
          <cell r="E2740">
            <v>36089</v>
          </cell>
          <cell r="F2740" t="str">
            <v>中国</v>
          </cell>
          <cell r="G2740" t="str">
            <v>身份证</v>
          </cell>
          <cell r="H2740" t="str">
            <v>450881199810219474</v>
          </cell>
          <cell r="I2740" t="str">
            <v>广西柳金信息科技股份有限公司</v>
          </cell>
          <cell r="J2740" t="str">
            <v>2021年7月7日</v>
          </cell>
          <cell r="K2740" t="str">
            <v>2024年7月6日</v>
          </cell>
          <cell r="L2740" t="str">
            <v>是</v>
          </cell>
          <cell r="M2740" t="str">
            <v>广西柳州</v>
          </cell>
          <cell r="N2740" t="str">
            <v>企业</v>
          </cell>
          <cell r="O2740" t="str">
            <v>本科</v>
          </cell>
          <cell r="P2740" t="str">
            <v>学士</v>
          </cell>
          <cell r="Q2740" t="str">
            <v>广西科技师范学院</v>
          </cell>
          <cell r="R2740" t="str">
            <v>计算机科学与技术</v>
          </cell>
          <cell r="S2740" t="str">
            <v>2021年7月</v>
          </cell>
          <cell r="T2740" t="str">
            <v>其他</v>
          </cell>
          <cell r="U2740" t="str">
            <v>H</v>
          </cell>
          <cell r="V2740">
            <v>6000</v>
          </cell>
          <cell r="W2740">
            <v>1500</v>
          </cell>
          <cell r="X2740">
            <v>7500</v>
          </cell>
          <cell r="Y2740">
            <v>44378</v>
          </cell>
        </row>
        <row r="2740">
          <cell r="AA2740">
            <v>0</v>
          </cell>
          <cell r="AB2740">
            <v>12</v>
          </cell>
          <cell r="AC2740">
            <v>12</v>
          </cell>
        </row>
        <row r="2741">
          <cell r="B2741" t="str">
            <v>陈福华</v>
          </cell>
          <cell r="C2741" t="str">
            <v>女</v>
          </cell>
          <cell r="D2741" t="str">
            <v>汉</v>
          </cell>
          <cell r="E2741">
            <v>36048</v>
          </cell>
          <cell r="F2741" t="str">
            <v>中国</v>
          </cell>
          <cell r="G2741" t="str">
            <v>身份证</v>
          </cell>
          <cell r="H2741" t="str">
            <v>450211199809100845</v>
          </cell>
          <cell r="I2741" t="str">
            <v>广西柳金信息科技股份有限公司</v>
          </cell>
          <cell r="J2741">
            <v>44158</v>
          </cell>
          <cell r="K2741">
            <v>45252</v>
          </cell>
          <cell r="L2741" t="str">
            <v>是</v>
          </cell>
          <cell r="M2741" t="str">
            <v>广西柳州</v>
          </cell>
          <cell r="N2741" t="str">
            <v>企业</v>
          </cell>
          <cell r="O2741" t="str">
            <v>本科</v>
          </cell>
          <cell r="P2741" t="str">
            <v>学士</v>
          </cell>
          <cell r="Q2741" t="str">
            <v>桂林电子科技大学</v>
          </cell>
          <cell r="R2741" t="str">
            <v>软件工程</v>
          </cell>
          <cell r="S2741">
            <v>44013</v>
          </cell>
          <cell r="T2741" t="str">
            <v>其他</v>
          </cell>
          <cell r="U2741" t="str">
            <v>H</v>
          </cell>
          <cell r="V2741">
            <v>6000</v>
          </cell>
          <cell r="W2741">
            <v>1500</v>
          </cell>
          <cell r="X2741">
            <v>7500</v>
          </cell>
          <cell r="Y2741">
            <v>44166</v>
          </cell>
        </row>
        <row r="2741">
          <cell r="AA2741">
            <v>0</v>
          </cell>
          <cell r="AB2741">
            <v>12</v>
          </cell>
          <cell r="AC2741">
            <v>12</v>
          </cell>
        </row>
        <row r="2742">
          <cell r="B2742" t="str">
            <v>陈佳玥</v>
          </cell>
          <cell r="C2742" t="str">
            <v>女</v>
          </cell>
          <cell r="D2742" t="str">
            <v>汉</v>
          </cell>
          <cell r="E2742">
            <v>35839</v>
          </cell>
          <cell r="F2742" t="str">
            <v>中国</v>
          </cell>
          <cell r="G2742" t="str">
            <v>身份证</v>
          </cell>
          <cell r="H2742" t="str">
            <v>450203199802130021</v>
          </cell>
          <cell r="I2742" t="str">
            <v>广西柳金信息科技股份有限公司</v>
          </cell>
          <cell r="J2742">
            <v>44126</v>
          </cell>
          <cell r="K2742">
            <v>45220</v>
          </cell>
          <cell r="L2742" t="str">
            <v>是</v>
          </cell>
          <cell r="M2742" t="str">
            <v>广西柳州</v>
          </cell>
          <cell r="N2742" t="str">
            <v>企业</v>
          </cell>
          <cell r="O2742" t="str">
            <v>本科</v>
          </cell>
          <cell r="P2742" t="str">
            <v>学士</v>
          </cell>
          <cell r="Q2742" t="str">
            <v>桂林电子科技大学</v>
          </cell>
          <cell r="R2742" t="str">
            <v>计算机科学与技术</v>
          </cell>
          <cell r="S2742">
            <v>44013</v>
          </cell>
          <cell r="T2742" t="str">
            <v>其他</v>
          </cell>
          <cell r="U2742" t="str">
            <v>H</v>
          </cell>
          <cell r="V2742">
            <v>6000</v>
          </cell>
          <cell r="W2742">
            <v>1500</v>
          </cell>
          <cell r="X2742">
            <v>7500</v>
          </cell>
          <cell r="Y2742">
            <v>44136</v>
          </cell>
        </row>
        <row r="2742">
          <cell r="AA2742">
            <v>0</v>
          </cell>
          <cell r="AB2742">
            <v>12</v>
          </cell>
          <cell r="AC2742">
            <v>12</v>
          </cell>
        </row>
        <row r="2743">
          <cell r="B2743" t="str">
            <v>黄鹏志</v>
          </cell>
          <cell r="C2743" t="str">
            <v>男</v>
          </cell>
          <cell r="D2743" t="str">
            <v>壮</v>
          </cell>
          <cell r="E2743">
            <v>35728</v>
          </cell>
          <cell r="F2743" t="str">
            <v>中国</v>
          </cell>
          <cell r="G2743" t="str">
            <v>身份证</v>
          </cell>
          <cell r="H2743" t="str">
            <v>452226199710254234</v>
          </cell>
          <cell r="I2743" t="str">
            <v>广西柳金信息科技股份有限公司</v>
          </cell>
          <cell r="J2743">
            <v>44378</v>
          </cell>
          <cell r="K2743" t="str">
            <v>2024-6-30</v>
          </cell>
          <cell r="L2743" t="str">
            <v>是</v>
          </cell>
          <cell r="M2743" t="str">
            <v>广西柳州</v>
          </cell>
          <cell r="N2743" t="str">
            <v>企业</v>
          </cell>
          <cell r="O2743" t="str">
            <v>本科</v>
          </cell>
          <cell r="P2743" t="str">
            <v>学士</v>
          </cell>
          <cell r="Q2743" t="str">
            <v>广西民族大学相思湖学院</v>
          </cell>
          <cell r="R2743" t="str">
            <v>计算机科学与技术</v>
          </cell>
          <cell r="S2743">
            <v>44348</v>
          </cell>
          <cell r="T2743" t="str">
            <v>其他</v>
          </cell>
          <cell r="U2743" t="str">
            <v>H</v>
          </cell>
          <cell r="V2743">
            <v>6000</v>
          </cell>
          <cell r="W2743">
            <v>1500</v>
          </cell>
          <cell r="X2743">
            <v>7500</v>
          </cell>
          <cell r="Y2743">
            <v>44378</v>
          </cell>
        </row>
        <row r="2743">
          <cell r="AA2743">
            <v>0</v>
          </cell>
          <cell r="AB2743">
            <v>12</v>
          </cell>
          <cell r="AC2743">
            <v>12</v>
          </cell>
        </row>
        <row r="2744">
          <cell r="B2744" t="str">
            <v>廖梓惠</v>
          </cell>
          <cell r="C2744" t="str">
            <v>女</v>
          </cell>
          <cell r="D2744" t="str">
            <v>壮</v>
          </cell>
          <cell r="E2744">
            <v>33425</v>
          </cell>
          <cell r="F2744" t="str">
            <v>中国</v>
          </cell>
          <cell r="G2744" t="str">
            <v>身份证</v>
          </cell>
          <cell r="H2744" t="str">
            <v>450203199107061343</v>
          </cell>
          <cell r="I2744" t="str">
            <v>广西柳金信息科技股份有限公司</v>
          </cell>
          <cell r="J2744">
            <v>44166</v>
          </cell>
          <cell r="K2744">
            <v>45260</v>
          </cell>
          <cell r="L2744" t="str">
            <v>是</v>
          </cell>
          <cell r="M2744" t="str">
            <v>广西柳州</v>
          </cell>
          <cell r="N2744" t="str">
            <v>企业</v>
          </cell>
          <cell r="O2744" t="str">
            <v>本科</v>
          </cell>
          <cell r="P2744" t="str">
            <v>学士</v>
          </cell>
          <cell r="Q2744" t="str">
            <v>武汉理工大学</v>
          </cell>
          <cell r="R2744" t="str">
            <v>金融学</v>
          </cell>
          <cell r="S2744">
            <v>41821</v>
          </cell>
          <cell r="T2744" t="str">
            <v>一流建设高校</v>
          </cell>
          <cell r="U2744" t="str">
            <v>G</v>
          </cell>
          <cell r="V2744">
            <v>6000</v>
          </cell>
          <cell r="W2744">
            <v>1500</v>
          </cell>
          <cell r="X2744">
            <v>7500</v>
          </cell>
          <cell r="Y2744">
            <v>44166</v>
          </cell>
        </row>
        <row r="2744">
          <cell r="AA2744">
            <v>0</v>
          </cell>
          <cell r="AB2744">
            <v>12</v>
          </cell>
          <cell r="AC2744">
            <v>12</v>
          </cell>
        </row>
        <row r="2745">
          <cell r="B2745" t="str">
            <v>石贵生</v>
          </cell>
          <cell r="C2745" t="str">
            <v>男</v>
          </cell>
          <cell r="D2745" t="str">
            <v>苗</v>
          </cell>
          <cell r="E2745">
            <v>34464</v>
          </cell>
          <cell r="F2745" t="str">
            <v>中国</v>
          </cell>
          <cell r="G2745" t="str">
            <v>身份证</v>
          </cell>
          <cell r="H2745" t="str">
            <v>452229199405106111</v>
          </cell>
          <cell r="I2745" t="str">
            <v>广西柳金信息科技股份有限公司</v>
          </cell>
          <cell r="J2745">
            <v>43922</v>
          </cell>
          <cell r="K2745">
            <v>45016</v>
          </cell>
          <cell r="L2745" t="str">
            <v>是</v>
          </cell>
          <cell r="M2745" t="str">
            <v>广西柳州</v>
          </cell>
          <cell r="N2745" t="str">
            <v>企业</v>
          </cell>
          <cell r="O2745" t="str">
            <v>本科</v>
          </cell>
          <cell r="P2745" t="str">
            <v>学士</v>
          </cell>
          <cell r="Q2745" t="str">
            <v>广西师范大学</v>
          </cell>
          <cell r="R2745" t="str">
            <v>电子信息工程</v>
          </cell>
          <cell r="S2745">
            <v>43556</v>
          </cell>
          <cell r="T2745" t="str">
            <v>其他</v>
          </cell>
          <cell r="U2745" t="str">
            <v>H</v>
          </cell>
          <cell r="V2745">
            <v>6000</v>
          </cell>
          <cell r="W2745">
            <v>1500</v>
          </cell>
          <cell r="X2745">
            <v>7500</v>
          </cell>
          <cell r="Y2745">
            <v>43922</v>
          </cell>
        </row>
        <row r="2745">
          <cell r="AA2745">
            <v>0</v>
          </cell>
          <cell r="AB2745">
            <v>12</v>
          </cell>
          <cell r="AC2745">
            <v>12</v>
          </cell>
        </row>
        <row r="2746">
          <cell r="B2746" t="str">
            <v>覃帅哲</v>
          </cell>
          <cell r="C2746" t="str">
            <v>男</v>
          </cell>
          <cell r="D2746" t="str">
            <v>壮</v>
          </cell>
          <cell r="E2746">
            <v>34866</v>
          </cell>
          <cell r="F2746" t="str">
            <v>中国</v>
          </cell>
          <cell r="G2746" t="str">
            <v>身份证</v>
          </cell>
          <cell r="H2746" t="str">
            <v>450221199506160018</v>
          </cell>
          <cell r="I2746" t="str">
            <v>广西柳金信息科技股份有限公司</v>
          </cell>
          <cell r="J2746">
            <v>44349</v>
          </cell>
          <cell r="K2746">
            <v>45444</v>
          </cell>
          <cell r="L2746" t="str">
            <v>是</v>
          </cell>
          <cell r="M2746" t="str">
            <v>广西柳州</v>
          </cell>
          <cell r="N2746" t="str">
            <v>企业</v>
          </cell>
          <cell r="O2746" t="str">
            <v>本科</v>
          </cell>
          <cell r="P2746" t="str">
            <v>学士</v>
          </cell>
          <cell r="Q2746" t="str">
            <v>南宁学院</v>
          </cell>
          <cell r="R2746" t="str">
            <v>计算机科学与技术</v>
          </cell>
          <cell r="S2746">
            <v>43252</v>
          </cell>
          <cell r="T2746" t="str">
            <v>其他</v>
          </cell>
          <cell r="U2746" t="str">
            <v>H</v>
          </cell>
          <cell r="V2746">
            <v>6000</v>
          </cell>
          <cell r="W2746">
            <v>1500</v>
          </cell>
          <cell r="X2746">
            <v>7500</v>
          </cell>
          <cell r="Y2746">
            <v>44348</v>
          </cell>
        </row>
        <row r="2746">
          <cell r="AA2746">
            <v>0</v>
          </cell>
          <cell r="AB2746">
            <v>12</v>
          </cell>
          <cell r="AC2746">
            <v>12</v>
          </cell>
        </row>
        <row r="2747">
          <cell r="B2747" t="str">
            <v>唐昌盛</v>
          </cell>
          <cell r="C2747" t="str">
            <v>男</v>
          </cell>
          <cell r="D2747" t="str">
            <v>壮</v>
          </cell>
          <cell r="E2747">
            <v>35975</v>
          </cell>
          <cell r="F2747" t="str">
            <v>中国</v>
          </cell>
          <cell r="G2747" t="str">
            <v>身份证</v>
          </cell>
          <cell r="H2747" t="str">
            <v>450204199806291435</v>
          </cell>
          <cell r="I2747" t="str">
            <v>广西柳金信息科技股份有限公司</v>
          </cell>
          <cell r="J2747">
            <v>44378</v>
          </cell>
          <cell r="K2747">
            <v>45473</v>
          </cell>
          <cell r="L2747" t="str">
            <v>是</v>
          </cell>
          <cell r="M2747" t="str">
            <v>广西柳州</v>
          </cell>
          <cell r="N2747" t="str">
            <v>企业</v>
          </cell>
          <cell r="O2747" t="str">
            <v>本科</v>
          </cell>
          <cell r="P2747" t="str">
            <v>学士</v>
          </cell>
          <cell r="Q2747" t="str">
            <v>南昌工程学院</v>
          </cell>
          <cell r="R2747" t="str">
            <v>软件工程</v>
          </cell>
          <cell r="S2747">
            <v>43983</v>
          </cell>
          <cell r="T2747" t="str">
            <v>其他</v>
          </cell>
          <cell r="U2747" t="str">
            <v>H</v>
          </cell>
          <cell r="V2747">
            <v>6000</v>
          </cell>
          <cell r="W2747">
            <v>1500</v>
          </cell>
          <cell r="X2747">
            <v>7500</v>
          </cell>
          <cell r="Y2747">
            <v>44378</v>
          </cell>
        </row>
        <row r="2747">
          <cell r="AA2747">
            <v>0</v>
          </cell>
          <cell r="AB2747">
            <v>12</v>
          </cell>
          <cell r="AC2747">
            <v>12</v>
          </cell>
        </row>
        <row r="2748">
          <cell r="B2748" t="str">
            <v>张顺珍</v>
          </cell>
          <cell r="C2748" t="str">
            <v>女</v>
          </cell>
          <cell r="D2748" t="str">
            <v>苗</v>
          </cell>
          <cell r="E2748">
            <v>35444</v>
          </cell>
          <cell r="F2748" t="str">
            <v>中国</v>
          </cell>
          <cell r="G2748" t="str">
            <v>身份证</v>
          </cell>
          <cell r="H2748" t="str">
            <v>452228199701145549</v>
          </cell>
          <cell r="I2748" t="str">
            <v>广西柳金信息科技股份有限公司</v>
          </cell>
          <cell r="J2748">
            <v>44384</v>
          </cell>
          <cell r="K2748">
            <v>45479</v>
          </cell>
          <cell r="L2748" t="str">
            <v>是</v>
          </cell>
          <cell r="M2748" t="str">
            <v>广西柳州</v>
          </cell>
          <cell r="N2748" t="str">
            <v>企业</v>
          </cell>
          <cell r="O2748" t="str">
            <v>本科</v>
          </cell>
          <cell r="P2748" t="str">
            <v>学士</v>
          </cell>
          <cell r="Q2748" t="str">
            <v>大连民族大学</v>
          </cell>
          <cell r="R2748" t="str">
            <v>物联网工程</v>
          </cell>
          <cell r="S2748">
            <v>44348</v>
          </cell>
          <cell r="T2748" t="str">
            <v>其他</v>
          </cell>
          <cell r="U2748" t="str">
            <v>H</v>
          </cell>
          <cell r="V2748">
            <v>6000</v>
          </cell>
          <cell r="W2748">
            <v>1500</v>
          </cell>
          <cell r="X2748">
            <v>7500</v>
          </cell>
          <cell r="Y2748">
            <v>44378</v>
          </cell>
        </row>
        <row r="2748">
          <cell r="AA2748">
            <v>0</v>
          </cell>
          <cell r="AB2748">
            <v>12</v>
          </cell>
          <cell r="AC2748">
            <v>12</v>
          </cell>
        </row>
        <row r="2749">
          <cell r="B2749" t="str">
            <v>覃祖琳</v>
          </cell>
          <cell r="C2749" t="str">
            <v>女</v>
          </cell>
          <cell r="D2749" t="str">
            <v>汉</v>
          </cell>
          <cell r="E2749">
            <v>30950</v>
          </cell>
          <cell r="F2749" t="str">
            <v>中国</v>
          </cell>
          <cell r="G2749" t="str">
            <v>身份证</v>
          </cell>
          <cell r="H2749" t="str">
            <v>450205199409251348</v>
          </cell>
          <cell r="I2749" t="str">
            <v>柳州市小微企业融资担保有限公司</v>
          </cell>
          <cell r="J2749">
            <v>43395</v>
          </cell>
          <cell r="K2749">
            <v>44855</v>
          </cell>
          <cell r="L2749" t="str">
            <v>是</v>
          </cell>
          <cell r="M2749" t="str">
            <v>广西柳州</v>
          </cell>
          <cell r="N2749" t="str">
            <v>企业</v>
          </cell>
          <cell r="O2749" t="str">
            <v>研究生</v>
          </cell>
          <cell r="P2749" t="str">
            <v>硕士</v>
          </cell>
          <cell r="Q2749" t="str">
            <v>英国伯明翰大学</v>
          </cell>
          <cell r="R2749" t="str">
            <v>金融与会计专业</v>
          </cell>
          <cell r="S2749">
            <v>43435</v>
          </cell>
          <cell r="T2749" t="str">
            <v>国际一流大学</v>
          </cell>
          <cell r="U2749" t="str">
            <v>F</v>
          </cell>
          <cell r="V2749">
            <v>9000</v>
          </cell>
          <cell r="W2749">
            <v>2250</v>
          </cell>
          <cell r="X2749">
            <v>11250</v>
          </cell>
          <cell r="Y2749">
            <v>43374</v>
          </cell>
          <cell r="Z2749">
            <v>44469</v>
          </cell>
          <cell r="AA2749">
            <v>36</v>
          </cell>
          <cell r="AB2749">
            <v>9</v>
          </cell>
          <cell r="AC2749">
            <v>45</v>
          </cell>
        </row>
        <row r="2750">
          <cell r="B2750" t="str">
            <v>覃志坤</v>
          </cell>
          <cell r="C2750" t="str">
            <v>男</v>
          </cell>
          <cell r="D2750" t="str">
            <v>壮</v>
          </cell>
          <cell r="E2750">
            <v>32241</v>
          </cell>
          <cell r="F2750" t="str">
            <v>中国</v>
          </cell>
          <cell r="G2750" t="str">
            <v>身份证</v>
          </cell>
          <cell r="H2750" t="str">
            <v>452226198804080656</v>
          </cell>
          <cell r="I2750" t="str">
            <v>广西柳州市金融投资发展集团有限公司</v>
          </cell>
          <cell r="J2750">
            <v>43929</v>
          </cell>
          <cell r="K2750">
            <v>45023</v>
          </cell>
          <cell r="L2750" t="str">
            <v>是</v>
          </cell>
          <cell r="M2750" t="str">
            <v>广西柳州</v>
          </cell>
          <cell r="N2750" t="str">
            <v>企业</v>
          </cell>
          <cell r="O2750" t="str">
            <v>研究生</v>
          </cell>
          <cell r="P2750" t="str">
            <v>硕士</v>
          </cell>
          <cell r="Q2750" t="str">
            <v>北京工商大学</v>
          </cell>
          <cell r="R2750" t="str">
            <v>金融</v>
          </cell>
          <cell r="S2750">
            <v>42248</v>
          </cell>
          <cell r="T2750" t="str">
            <v>其他</v>
          </cell>
          <cell r="U2750" t="str">
            <v>F</v>
          </cell>
          <cell r="V2750">
            <v>9000</v>
          </cell>
          <cell r="W2750">
            <v>2250</v>
          </cell>
          <cell r="X2750">
            <v>11250</v>
          </cell>
          <cell r="Y2750">
            <v>43374</v>
          </cell>
          <cell r="Z2750">
            <v>44469</v>
          </cell>
          <cell r="AA2750">
            <v>36</v>
          </cell>
          <cell r="AB2750">
            <v>9</v>
          </cell>
          <cell r="AC2750">
            <v>45</v>
          </cell>
        </row>
        <row r="2751">
          <cell r="B2751" t="str">
            <v>彭科</v>
          </cell>
          <cell r="C2751" t="str">
            <v>男</v>
          </cell>
          <cell r="D2751" t="str">
            <v>汉</v>
          </cell>
          <cell r="E2751">
            <v>32809</v>
          </cell>
          <cell r="F2751" t="str">
            <v>中国</v>
          </cell>
          <cell r="G2751" t="str">
            <v>身份证</v>
          </cell>
          <cell r="H2751" t="str">
            <v>452224198910281010</v>
          </cell>
          <cell r="I2751" t="str">
            <v>广西柳金信息科技股份有限公司</v>
          </cell>
          <cell r="J2751">
            <v>44378</v>
          </cell>
          <cell r="K2751">
            <v>45473</v>
          </cell>
          <cell r="L2751" t="str">
            <v>是</v>
          </cell>
          <cell r="M2751" t="str">
            <v>广西柳州</v>
          </cell>
          <cell r="N2751" t="str">
            <v>企业</v>
          </cell>
          <cell r="O2751" t="str">
            <v>本科</v>
          </cell>
          <cell r="P2751" t="str">
            <v>学士</v>
          </cell>
          <cell r="Q2751" t="str">
            <v>西安理工大学</v>
          </cell>
          <cell r="R2751" t="str">
            <v>信息与计算科学</v>
          </cell>
          <cell r="S2751">
            <v>41456</v>
          </cell>
          <cell r="T2751" t="str">
            <v>其他</v>
          </cell>
          <cell r="U2751" t="str">
            <v>H</v>
          </cell>
          <cell r="V2751">
            <v>1500</v>
          </cell>
          <cell r="W2751">
            <v>375</v>
          </cell>
          <cell r="X2751">
            <v>1875</v>
          </cell>
          <cell r="Y2751">
            <v>44378</v>
          </cell>
          <cell r="Z2751">
            <v>44621</v>
          </cell>
          <cell r="AA2751">
            <v>9</v>
          </cell>
          <cell r="AB2751">
            <v>3</v>
          </cell>
          <cell r="AC2751">
            <v>12</v>
          </cell>
        </row>
        <row r="2752">
          <cell r="B2752" t="str">
            <v>黄俊阳</v>
          </cell>
          <cell r="C2752" t="str">
            <v>男</v>
          </cell>
          <cell r="D2752" t="str">
            <v>汉</v>
          </cell>
          <cell r="E2752">
            <v>33465</v>
          </cell>
          <cell r="F2752" t="str">
            <v>中国</v>
          </cell>
          <cell r="G2752" t="str">
            <v>身份证</v>
          </cell>
          <cell r="H2752" t="str">
            <v>450326199108151834</v>
          </cell>
          <cell r="I2752" t="str">
            <v>广西柳州市金融投资发展集团有限公司</v>
          </cell>
          <cell r="J2752">
            <v>44029</v>
          </cell>
          <cell r="K2752">
            <v>45123</v>
          </cell>
          <cell r="L2752" t="str">
            <v>是</v>
          </cell>
          <cell r="M2752" t="str">
            <v>广西柳州</v>
          </cell>
          <cell r="N2752" t="str">
            <v>企业</v>
          </cell>
          <cell r="O2752" t="str">
            <v>研究生</v>
          </cell>
          <cell r="P2752" t="str">
            <v>硕士</v>
          </cell>
          <cell r="Q2752" t="str">
            <v>华东师范大学</v>
          </cell>
          <cell r="R2752" t="str">
            <v>工商管理</v>
          </cell>
          <cell r="S2752">
            <v>43983</v>
          </cell>
          <cell r="T2752" t="str">
            <v>一流建设高校</v>
          </cell>
          <cell r="U2752" t="str">
            <v>F</v>
          </cell>
          <cell r="V2752">
            <v>3000</v>
          </cell>
          <cell r="W2752">
            <v>750</v>
          </cell>
          <cell r="X2752">
            <v>3750</v>
          </cell>
          <cell r="Y2752">
            <v>44029</v>
          </cell>
          <cell r="Z2752">
            <v>44621</v>
          </cell>
          <cell r="AA2752">
            <v>24</v>
          </cell>
          <cell r="AB2752">
            <v>3</v>
          </cell>
          <cell r="AC2752">
            <v>27</v>
          </cell>
        </row>
        <row r="2753">
          <cell r="B2753" t="str">
            <v>韦哲</v>
          </cell>
          <cell r="C2753" t="str">
            <v>男</v>
          </cell>
          <cell r="D2753" t="str">
            <v>壮</v>
          </cell>
          <cell r="E2753">
            <v>31493</v>
          </cell>
          <cell r="F2753" t="str">
            <v>中国</v>
          </cell>
          <cell r="G2753" t="str">
            <v>身份证</v>
          </cell>
          <cell r="H2753" t="str">
            <v>452224198603000015</v>
          </cell>
          <cell r="I2753" t="str">
            <v>柳州市金投资产经营管理有限公司</v>
          </cell>
          <cell r="J2753">
            <v>44013</v>
          </cell>
          <cell r="K2753">
            <v>45107</v>
          </cell>
          <cell r="L2753" t="str">
            <v>是</v>
          </cell>
          <cell r="M2753" t="str">
            <v>广西柳州</v>
          </cell>
          <cell r="N2753" t="str">
            <v>企业</v>
          </cell>
          <cell r="O2753" t="str">
            <v>本科</v>
          </cell>
          <cell r="P2753" t="str">
            <v>学士</v>
          </cell>
          <cell r="Q2753" t="str">
            <v>中南财经政法大学</v>
          </cell>
          <cell r="R2753" t="str">
            <v>法学</v>
          </cell>
          <cell r="S2753">
            <v>41061</v>
          </cell>
          <cell r="T2753" t="str">
            <v>非一流高校的一流建设学科</v>
          </cell>
          <cell r="U2753" t="str">
            <v>G</v>
          </cell>
          <cell r="V2753">
            <v>1500</v>
          </cell>
          <cell r="W2753">
            <v>375</v>
          </cell>
          <cell r="X2753">
            <v>1875</v>
          </cell>
          <cell r="Y2753">
            <v>44013</v>
          </cell>
          <cell r="Z2753">
            <v>44622</v>
          </cell>
          <cell r="AA2753">
            <v>24</v>
          </cell>
          <cell r="AB2753">
            <v>3</v>
          </cell>
          <cell r="AC2753">
            <v>27</v>
          </cell>
        </row>
        <row r="2754">
          <cell r="B2754" t="str">
            <v>申艾青</v>
          </cell>
          <cell r="C2754" t="str">
            <v>女</v>
          </cell>
          <cell r="D2754" t="str">
            <v>汉</v>
          </cell>
          <cell r="E2754">
            <v>32422</v>
          </cell>
          <cell r="F2754" t="str">
            <v>中国</v>
          </cell>
          <cell r="G2754" t="str">
            <v>身份证</v>
          </cell>
          <cell r="H2754" t="str">
            <v>430521198810067326</v>
          </cell>
          <cell r="I2754" t="str">
            <v>柳州市金控科技有限公司</v>
          </cell>
          <cell r="J2754">
            <v>43647</v>
          </cell>
          <cell r="K2754">
            <v>44742</v>
          </cell>
          <cell r="L2754" t="str">
            <v>是</v>
          </cell>
          <cell r="M2754" t="str">
            <v>广西柳州</v>
          </cell>
          <cell r="N2754" t="str">
            <v>企业</v>
          </cell>
          <cell r="O2754" t="str">
            <v>研究生</v>
          </cell>
          <cell r="P2754" t="str">
            <v>硕士</v>
          </cell>
          <cell r="Q2754" t="str">
            <v>暨南大学</v>
          </cell>
          <cell r="R2754" t="str">
            <v>旅游管理</v>
          </cell>
          <cell r="S2754">
            <v>42156</v>
          </cell>
          <cell r="T2754" t="str">
            <v>其他</v>
          </cell>
          <cell r="U2754" t="str">
            <v>F</v>
          </cell>
          <cell r="V2754">
            <v>3000</v>
          </cell>
          <cell r="W2754">
            <v>750</v>
          </cell>
          <cell r="X2754">
            <v>3750</v>
          </cell>
          <cell r="Y2754">
            <v>43647</v>
          </cell>
          <cell r="Z2754">
            <v>44623</v>
          </cell>
          <cell r="AA2754">
            <v>36</v>
          </cell>
          <cell r="AB2754">
            <v>3</v>
          </cell>
          <cell r="AC2754">
            <v>39</v>
          </cell>
        </row>
        <row r="2755">
          <cell r="B2755" t="str">
            <v>陈炜</v>
          </cell>
          <cell r="C2755" t="str">
            <v>男</v>
          </cell>
          <cell r="D2755" t="str">
            <v>汉</v>
          </cell>
          <cell r="E2755">
            <v>33760</v>
          </cell>
          <cell r="F2755" t="str">
            <v>中国</v>
          </cell>
          <cell r="G2755" t="str">
            <v>身份证</v>
          </cell>
          <cell r="H2755" t="str">
            <v>450202199206050619</v>
          </cell>
          <cell r="I2755" t="str">
            <v>柳州市金投资产经营管理有限公司</v>
          </cell>
          <cell r="J2755">
            <v>43617</v>
          </cell>
          <cell r="K2755">
            <v>44712</v>
          </cell>
          <cell r="L2755" t="str">
            <v>是</v>
          </cell>
          <cell r="M2755" t="str">
            <v>广西柳州</v>
          </cell>
          <cell r="N2755" t="str">
            <v>企业</v>
          </cell>
          <cell r="O2755" t="str">
            <v>研究生</v>
          </cell>
          <cell r="P2755" t="str">
            <v>硕士</v>
          </cell>
          <cell r="Q2755" t="str">
            <v>英国德蒙福特大学</v>
          </cell>
          <cell r="R2755" t="str">
            <v>投资金融</v>
          </cell>
          <cell r="S2755">
            <v>43101</v>
          </cell>
          <cell r="T2755" t="str">
            <v>其他</v>
          </cell>
          <cell r="U2755" t="str">
            <v>F</v>
          </cell>
          <cell r="V2755">
            <v>3000</v>
          </cell>
          <cell r="W2755">
            <v>750</v>
          </cell>
          <cell r="X2755">
            <v>3750</v>
          </cell>
          <cell r="Y2755">
            <v>43617</v>
          </cell>
          <cell r="Z2755">
            <v>44624</v>
          </cell>
          <cell r="AA2755">
            <v>37</v>
          </cell>
          <cell r="AB2755">
            <v>3</v>
          </cell>
          <cell r="AC2755">
            <v>40</v>
          </cell>
        </row>
        <row r="2756">
          <cell r="B2756" t="str">
            <v>韩星</v>
          </cell>
          <cell r="C2756" t="str">
            <v>男</v>
          </cell>
          <cell r="D2756" t="str">
            <v>汉</v>
          </cell>
          <cell r="E2756">
            <v>33946</v>
          </cell>
          <cell r="F2756" t="str">
            <v>中国</v>
          </cell>
          <cell r="G2756" t="str">
            <v>身份证</v>
          </cell>
          <cell r="H2756" t="str">
            <v>230622199212086454</v>
          </cell>
          <cell r="I2756" t="str">
            <v>柳州市金投资产经营管理有限公司</v>
          </cell>
          <cell r="J2756">
            <v>44075</v>
          </cell>
          <cell r="K2756">
            <v>44742</v>
          </cell>
          <cell r="L2756" t="str">
            <v>是</v>
          </cell>
          <cell r="M2756" t="str">
            <v>广西柳州</v>
          </cell>
          <cell r="N2756" t="str">
            <v>企业</v>
          </cell>
          <cell r="O2756" t="str">
            <v>研究生</v>
          </cell>
          <cell r="P2756" t="str">
            <v>硕士</v>
          </cell>
          <cell r="Q2756" t="str">
            <v>英国考文垂大学</v>
          </cell>
          <cell r="R2756" t="str">
            <v>会计和金融管理</v>
          </cell>
          <cell r="S2756">
            <v>42675</v>
          </cell>
          <cell r="T2756" t="str">
            <v>其他</v>
          </cell>
          <cell r="U2756" t="str">
            <v>F</v>
          </cell>
          <cell r="V2756">
            <v>3000</v>
          </cell>
          <cell r="W2756">
            <v>750</v>
          </cell>
          <cell r="X2756">
            <v>3750</v>
          </cell>
          <cell r="Y2756">
            <v>43647</v>
          </cell>
          <cell r="Z2756">
            <v>44625</v>
          </cell>
          <cell r="AA2756">
            <v>36</v>
          </cell>
          <cell r="AB2756">
            <v>3</v>
          </cell>
          <cell r="AC2756">
            <v>39</v>
          </cell>
        </row>
        <row r="2757">
          <cell r="B2757" t="str">
            <v>张浩</v>
          </cell>
          <cell r="C2757" t="str">
            <v>男</v>
          </cell>
          <cell r="D2757" t="str">
            <v>苗</v>
          </cell>
          <cell r="E2757">
            <v>32493</v>
          </cell>
          <cell r="F2757" t="str">
            <v>中国</v>
          </cell>
          <cell r="G2757" t="str">
            <v>身份证</v>
          </cell>
          <cell r="H2757" t="str">
            <v>450202198812160012</v>
          </cell>
          <cell r="I2757" t="str">
            <v>柳州市金投资产经营管理有限公司</v>
          </cell>
          <cell r="J2757">
            <v>43647</v>
          </cell>
          <cell r="K2757">
            <v>44742</v>
          </cell>
          <cell r="L2757" t="str">
            <v>是</v>
          </cell>
          <cell r="M2757" t="str">
            <v>广西柳州</v>
          </cell>
          <cell r="N2757" t="str">
            <v>企业</v>
          </cell>
          <cell r="O2757" t="str">
            <v>研究生</v>
          </cell>
          <cell r="P2757" t="str">
            <v>硕士</v>
          </cell>
          <cell r="Q2757" t="str">
            <v>暨南大学</v>
          </cell>
          <cell r="R2757" t="str">
            <v>法学</v>
          </cell>
          <cell r="S2757">
            <v>41821</v>
          </cell>
          <cell r="T2757" t="str">
            <v>其他</v>
          </cell>
          <cell r="U2757" t="str">
            <v>F</v>
          </cell>
          <cell r="V2757">
            <v>3000</v>
          </cell>
          <cell r="W2757">
            <v>750</v>
          </cell>
          <cell r="X2757">
            <v>3750</v>
          </cell>
          <cell r="Y2757">
            <v>43647</v>
          </cell>
          <cell r="Z2757">
            <v>44626</v>
          </cell>
          <cell r="AA2757">
            <v>36</v>
          </cell>
          <cell r="AB2757">
            <v>3</v>
          </cell>
          <cell r="AC2757">
            <v>39</v>
          </cell>
        </row>
        <row r="2758">
          <cell r="B2758" t="str">
            <v>陈冠良</v>
          </cell>
          <cell r="C2758" t="str">
            <v>男</v>
          </cell>
          <cell r="D2758" t="str">
            <v>汉族</v>
          </cell>
          <cell r="E2758">
            <v>35826</v>
          </cell>
          <cell r="F2758" t="str">
            <v>中国</v>
          </cell>
          <cell r="G2758" t="str">
            <v>身份证</v>
          </cell>
          <cell r="H2758" t="str">
            <v>450204199801310617</v>
          </cell>
          <cell r="I2758" t="str">
            <v>柳州市市政设计科学研究院有限公司</v>
          </cell>
          <cell r="J2758">
            <v>44049</v>
          </cell>
          <cell r="K2758">
            <v>45143</v>
          </cell>
          <cell r="L2758" t="str">
            <v>是</v>
          </cell>
          <cell r="M2758" t="str">
            <v>广西柳州</v>
          </cell>
          <cell r="N2758" t="str">
            <v>企业</v>
          </cell>
          <cell r="O2758" t="str">
            <v>本科</v>
          </cell>
          <cell r="P2758" t="str">
            <v>学士</v>
          </cell>
          <cell r="Q2758" t="str">
            <v>哈尔滨工业大学</v>
          </cell>
          <cell r="R2758" t="str">
            <v>交通工程</v>
          </cell>
          <cell r="S2758">
            <v>43983</v>
          </cell>
          <cell r="T2758" t="str">
            <v>一流学校</v>
          </cell>
          <cell r="U2758" t="str">
            <v>G类</v>
          </cell>
          <cell r="V2758">
            <v>6000</v>
          </cell>
          <cell r="W2758">
            <v>1500</v>
          </cell>
          <cell r="X2758">
            <v>7500</v>
          </cell>
          <cell r="Y2758">
            <v>44049</v>
          </cell>
        </row>
        <row r="2758">
          <cell r="AA2758">
            <v>0</v>
          </cell>
          <cell r="AB2758">
            <v>12</v>
          </cell>
          <cell r="AC2758">
            <v>12</v>
          </cell>
        </row>
        <row r="2759">
          <cell r="B2759" t="str">
            <v>潘陈骥</v>
          </cell>
          <cell r="C2759" t="str">
            <v>男</v>
          </cell>
          <cell r="D2759" t="str">
            <v>瑶族</v>
          </cell>
          <cell r="E2759">
            <v>35462</v>
          </cell>
          <cell r="F2759" t="str">
            <v>中国</v>
          </cell>
          <cell r="G2759" t="str">
            <v>身份证</v>
          </cell>
          <cell r="H2759" t="str">
            <v>452226199702114215</v>
          </cell>
          <cell r="I2759" t="str">
            <v>柳州市市政设计科学研究院有限公司</v>
          </cell>
          <cell r="J2759">
            <v>44049</v>
          </cell>
          <cell r="K2759">
            <v>45143</v>
          </cell>
          <cell r="L2759" t="str">
            <v>是</v>
          </cell>
          <cell r="M2759" t="str">
            <v>柳州市</v>
          </cell>
          <cell r="N2759" t="str">
            <v>企业</v>
          </cell>
          <cell r="O2759" t="str">
            <v>本科</v>
          </cell>
          <cell r="P2759" t="str">
            <v>学士</v>
          </cell>
          <cell r="Q2759" t="str">
            <v>广西大学</v>
          </cell>
          <cell r="R2759" t="str">
            <v>土木工程</v>
          </cell>
          <cell r="S2759">
            <v>44013</v>
          </cell>
          <cell r="T2759" t="str">
            <v>双一流</v>
          </cell>
          <cell r="U2759" t="str">
            <v>G类</v>
          </cell>
          <cell r="V2759">
            <v>6000</v>
          </cell>
          <cell r="W2759">
            <v>1500</v>
          </cell>
          <cell r="X2759">
            <v>7500</v>
          </cell>
          <cell r="Y2759">
            <v>44049</v>
          </cell>
        </row>
        <row r="2759">
          <cell r="AA2759">
            <v>0</v>
          </cell>
          <cell r="AB2759">
            <v>12</v>
          </cell>
          <cell r="AC2759">
            <v>12</v>
          </cell>
        </row>
        <row r="2761">
          <cell r="B2761" t="str">
            <v>麦红雨</v>
          </cell>
          <cell r="C2761" t="str">
            <v>女</v>
          </cell>
          <cell r="D2761" t="str">
            <v>汉</v>
          </cell>
          <cell r="E2761">
            <v>34935</v>
          </cell>
          <cell r="F2761" t="str">
            <v>中国</v>
          </cell>
          <cell r="G2761" t="str">
            <v>身份证</v>
          </cell>
          <cell r="H2761" t="str">
            <v>45240219950824274X</v>
          </cell>
          <cell r="I2761" t="str">
            <v>广西馨海药业科技有限公司</v>
          </cell>
          <cell r="J2761">
            <v>44256</v>
          </cell>
          <cell r="K2761">
            <v>45323</v>
          </cell>
          <cell r="L2761" t="str">
            <v>是</v>
          </cell>
          <cell r="M2761" t="str">
            <v>柳州</v>
          </cell>
          <cell r="N2761" t="str">
            <v>企业</v>
          </cell>
          <cell r="O2761" t="str">
            <v>本科</v>
          </cell>
          <cell r="P2761" t="str">
            <v>学士</v>
          </cell>
          <cell r="Q2761" t="str">
            <v>广西中医药大学</v>
          </cell>
          <cell r="R2761" t="str">
            <v>中药学</v>
          </cell>
          <cell r="S2761">
            <v>43646</v>
          </cell>
          <cell r="T2761" t="str">
            <v>其他</v>
          </cell>
          <cell r="U2761" t="str">
            <v>H</v>
          </cell>
          <cell r="V2761">
            <v>1000</v>
          </cell>
          <cell r="W2761">
            <v>250</v>
          </cell>
          <cell r="X2761">
            <v>1250</v>
          </cell>
          <cell r="Y2761">
            <v>44256</v>
          </cell>
          <cell r="Z2761">
            <v>44562</v>
          </cell>
          <cell r="AA2761">
            <v>10</v>
          </cell>
          <cell r="AB2761">
            <v>2</v>
          </cell>
          <cell r="AC2761">
            <v>12</v>
          </cell>
        </row>
        <row r="2762">
          <cell r="B2762" t="str">
            <v>谢馨静</v>
          </cell>
          <cell r="C2762" t="str">
            <v>女</v>
          </cell>
          <cell r="D2762" t="str">
            <v>汉</v>
          </cell>
          <cell r="E2762">
            <v>35438</v>
          </cell>
          <cell r="F2762" t="str">
            <v>中国</v>
          </cell>
          <cell r="G2762" t="str">
            <v>身份证</v>
          </cell>
          <cell r="H2762" t="str">
            <v>452227199701080267</v>
          </cell>
          <cell r="I2762" t="str">
            <v>广西馨海药业科技有限公司</v>
          </cell>
          <cell r="J2762">
            <v>44256</v>
          </cell>
          <cell r="K2762">
            <v>45292</v>
          </cell>
          <cell r="L2762" t="str">
            <v>是</v>
          </cell>
          <cell r="M2762" t="str">
            <v>柳州</v>
          </cell>
          <cell r="N2762" t="str">
            <v>企业</v>
          </cell>
          <cell r="O2762" t="str">
            <v>本科</v>
          </cell>
          <cell r="P2762" t="str">
            <v>学士</v>
          </cell>
          <cell r="Q2762" t="str">
            <v>广西中医药大学</v>
          </cell>
          <cell r="R2762" t="str">
            <v>中药学</v>
          </cell>
          <cell r="S2762">
            <v>43646</v>
          </cell>
          <cell r="T2762" t="str">
            <v>其他</v>
          </cell>
          <cell r="U2762" t="str">
            <v>H</v>
          </cell>
          <cell r="V2762">
            <v>1000</v>
          </cell>
          <cell r="W2762">
            <v>250</v>
          </cell>
          <cell r="X2762">
            <v>1250</v>
          </cell>
          <cell r="Y2762">
            <v>44256</v>
          </cell>
          <cell r="Z2762">
            <v>44562</v>
          </cell>
          <cell r="AA2762">
            <v>10</v>
          </cell>
          <cell r="AB2762">
            <v>2</v>
          </cell>
          <cell r="AC2762">
            <v>12</v>
          </cell>
        </row>
        <row r="2763">
          <cell r="B2763" t="str">
            <v>李利群</v>
          </cell>
          <cell r="C2763" t="str">
            <v>女</v>
          </cell>
          <cell r="D2763" t="str">
            <v>汉</v>
          </cell>
          <cell r="E2763">
            <v>35992</v>
          </cell>
          <cell r="F2763" t="str">
            <v>中国</v>
          </cell>
          <cell r="G2763" t="str">
            <v>身份证</v>
          </cell>
          <cell r="H2763" t="str">
            <v>210381199807164829</v>
          </cell>
          <cell r="I2763" t="str">
            <v>柳州佳力电机股份有限公司</v>
          </cell>
          <cell r="J2763">
            <v>44396</v>
          </cell>
          <cell r="K2763">
            <v>45491</v>
          </cell>
          <cell r="L2763" t="str">
            <v>是</v>
          </cell>
          <cell r="M2763" t="str">
            <v>柳州</v>
          </cell>
          <cell r="N2763" t="str">
            <v>企业</v>
          </cell>
          <cell r="O2763" t="str">
            <v>本科</v>
          </cell>
          <cell r="P2763" t="str">
            <v>学士</v>
          </cell>
          <cell r="Q2763" t="str">
            <v>安徽工业大学</v>
          </cell>
          <cell r="R2763" t="str">
            <v>金属材料工程</v>
          </cell>
          <cell r="S2763">
            <v>44391</v>
          </cell>
          <cell r="T2763" t="str">
            <v>工学材料类</v>
          </cell>
          <cell r="U2763" t="str">
            <v>H</v>
          </cell>
          <cell r="V2763">
            <v>6000</v>
          </cell>
          <cell r="W2763">
            <v>1500</v>
          </cell>
          <cell r="X2763">
            <v>7500</v>
          </cell>
          <cell r="Y2763">
            <v>44378</v>
          </cell>
          <cell r="Z2763">
            <v>44743</v>
          </cell>
          <cell r="AA2763">
            <v>0</v>
          </cell>
          <cell r="AB2763">
            <v>12</v>
          </cell>
          <cell r="AC2763">
            <v>12</v>
          </cell>
        </row>
        <row r="2764">
          <cell r="B2764" t="str">
            <v>邓翊</v>
          </cell>
          <cell r="C2764" t="str">
            <v>男</v>
          </cell>
          <cell r="D2764" t="str">
            <v>汉</v>
          </cell>
          <cell r="E2764">
            <v>36362</v>
          </cell>
          <cell r="F2764" t="str">
            <v>中国</v>
          </cell>
          <cell r="G2764" t="str">
            <v>身份证</v>
          </cell>
          <cell r="H2764" t="str">
            <v>450324199907214931</v>
          </cell>
          <cell r="I2764" t="str">
            <v>柳州图灵科技有限公司</v>
          </cell>
          <cell r="J2764" t="str">
            <v>2022年1月1日</v>
          </cell>
          <cell r="K2764" t="str">
            <v>2025年1月1日</v>
          </cell>
          <cell r="L2764" t="str">
            <v>是</v>
          </cell>
          <cell r="M2764" t="str">
            <v>柳州</v>
          </cell>
          <cell r="N2764" t="str">
            <v>企业</v>
          </cell>
          <cell r="O2764" t="str">
            <v>本科</v>
          </cell>
          <cell r="P2764" t="str">
            <v>学士</v>
          </cell>
          <cell r="Q2764" t="str">
            <v>北部湾大学</v>
          </cell>
          <cell r="R2764" t="str">
            <v>机械设计制造及其自动化</v>
          </cell>
          <cell r="S2764" t="str">
            <v>2021年6月</v>
          </cell>
          <cell r="T2764" t="str">
            <v>其他</v>
          </cell>
          <cell r="U2764" t="str">
            <v>H</v>
          </cell>
          <cell r="V2764" t="str">
            <v>3000</v>
          </cell>
          <cell r="W2764">
            <v>750</v>
          </cell>
          <cell r="X2764">
            <v>3750</v>
          </cell>
          <cell r="Y2764" t="str">
            <v>2022年1月</v>
          </cell>
          <cell r="Z2764" t="str">
            <v>2022年7月</v>
          </cell>
          <cell r="AA2764">
            <v>0</v>
          </cell>
          <cell r="AB2764">
            <v>6</v>
          </cell>
          <cell r="AC2764">
            <v>6</v>
          </cell>
        </row>
        <row r="2765">
          <cell r="B2765" t="str">
            <v>樊慧莉</v>
          </cell>
          <cell r="C2765" t="str">
            <v>女</v>
          </cell>
          <cell r="D2765" t="str">
            <v>壮</v>
          </cell>
          <cell r="E2765">
            <v>36153</v>
          </cell>
          <cell r="F2765" t="str">
            <v>中国</v>
          </cell>
          <cell r="G2765" t="str">
            <v>身份证</v>
          </cell>
          <cell r="H2765" t="str">
            <v>451321199812244523</v>
          </cell>
          <cell r="I2765" t="str">
            <v>柳州图灵科技有限公司</v>
          </cell>
          <cell r="J2765" t="str">
            <v>2022年1月1日</v>
          </cell>
          <cell r="K2765" t="str">
            <v>2025年1月1日</v>
          </cell>
          <cell r="L2765" t="str">
            <v>是</v>
          </cell>
          <cell r="M2765" t="str">
            <v>柳州</v>
          </cell>
          <cell r="N2765" t="str">
            <v>企业</v>
          </cell>
          <cell r="O2765" t="str">
            <v>本科</v>
          </cell>
          <cell r="P2765" t="str">
            <v>学士</v>
          </cell>
          <cell r="Q2765" t="str">
            <v>烟台大学</v>
          </cell>
          <cell r="R2765" t="str">
            <v>金属材料工程</v>
          </cell>
          <cell r="S2765" t="str">
            <v>2021年6月</v>
          </cell>
          <cell r="T2765" t="str">
            <v>其他</v>
          </cell>
          <cell r="U2765" t="str">
            <v>H</v>
          </cell>
          <cell r="V2765" t="str">
            <v>3000</v>
          </cell>
          <cell r="W2765">
            <v>750</v>
          </cell>
          <cell r="X2765">
            <v>3750</v>
          </cell>
          <cell r="Y2765" t="str">
            <v>2022年1月</v>
          </cell>
          <cell r="Z2765" t="str">
            <v>2022年7月</v>
          </cell>
          <cell r="AA2765">
            <v>0</v>
          </cell>
          <cell r="AB2765">
            <v>6</v>
          </cell>
          <cell r="AC2765">
            <v>6</v>
          </cell>
        </row>
        <row r="2766">
          <cell r="B2766" t="str">
            <v>黄时兴</v>
          </cell>
          <cell r="C2766" t="str">
            <v>男</v>
          </cell>
          <cell r="D2766" t="str">
            <v>汉</v>
          </cell>
          <cell r="E2766">
            <v>35701</v>
          </cell>
          <cell r="F2766" t="str">
            <v>中国</v>
          </cell>
          <cell r="G2766" t="str">
            <v>身份证</v>
          </cell>
          <cell r="H2766" t="str">
            <v>450222199709281115</v>
          </cell>
          <cell r="I2766" t="str">
            <v>柳州图灵科技有限公司</v>
          </cell>
          <cell r="J2766" t="str">
            <v>2022年1月1日</v>
          </cell>
          <cell r="K2766" t="str">
            <v>2025年1月1日</v>
          </cell>
          <cell r="L2766" t="str">
            <v>是</v>
          </cell>
          <cell r="M2766" t="str">
            <v>柳州</v>
          </cell>
          <cell r="N2766" t="str">
            <v>企业</v>
          </cell>
          <cell r="O2766" t="str">
            <v>本科</v>
          </cell>
          <cell r="P2766" t="str">
            <v>学士</v>
          </cell>
          <cell r="Q2766" t="str">
            <v>温州大学</v>
          </cell>
          <cell r="R2766" t="str">
            <v>机械工程</v>
          </cell>
          <cell r="S2766" t="str">
            <v>2021年6月</v>
          </cell>
          <cell r="T2766" t="str">
            <v>其他</v>
          </cell>
          <cell r="U2766" t="str">
            <v>H</v>
          </cell>
          <cell r="V2766" t="str">
            <v>3000</v>
          </cell>
          <cell r="W2766">
            <v>750</v>
          </cell>
          <cell r="X2766">
            <v>3750</v>
          </cell>
          <cell r="Y2766" t="str">
            <v>2022年1月</v>
          </cell>
          <cell r="Z2766" t="str">
            <v>2022年7月</v>
          </cell>
          <cell r="AA2766">
            <v>0</v>
          </cell>
          <cell r="AB2766">
            <v>6</v>
          </cell>
          <cell r="AC2766">
            <v>6</v>
          </cell>
        </row>
        <row r="2767">
          <cell r="B2767" t="str">
            <v>龙金花</v>
          </cell>
          <cell r="C2767" t="str">
            <v>女</v>
          </cell>
          <cell r="D2767" t="str">
            <v>苗</v>
          </cell>
          <cell r="E2767">
            <v>36359</v>
          </cell>
          <cell r="F2767" t="str">
            <v>中国</v>
          </cell>
          <cell r="G2767" t="str">
            <v>身份证</v>
          </cell>
          <cell r="H2767" t="str">
            <v>452229199901725285</v>
          </cell>
          <cell r="I2767" t="str">
            <v>柳州图灵科技有限公司</v>
          </cell>
          <cell r="J2767" t="str">
            <v>2021年7月1日</v>
          </cell>
          <cell r="K2767" t="str">
            <v>2024年6月30日</v>
          </cell>
          <cell r="L2767" t="str">
            <v>是</v>
          </cell>
          <cell r="M2767" t="str">
            <v>柳州</v>
          </cell>
          <cell r="N2767" t="str">
            <v>企业</v>
          </cell>
          <cell r="O2767" t="str">
            <v>本科</v>
          </cell>
          <cell r="P2767" t="str">
            <v>学士</v>
          </cell>
          <cell r="Q2767" t="str">
            <v>广西科技大学鹿山学院</v>
          </cell>
          <cell r="R2767" t="str">
            <v>公共事业管理</v>
          </cell>
          <cell r="S2767" t="str">
            <v>2021年6月</v>
          </cell>
          <cell r="T2767" t="str">
            <v>其他</v>
          </cell>
          <cell r="U2767" t="str">
            <v>H</v>
          </cell>
          <cell r="V2767">
            <v>1500</v>
          </cell>
          <cell r="W2767">
            <v>375</v>
          </cell>
          <cell r="X2767">
            <v>1875</v>
          </cell>
          <cell r="Y2767">
            <v>44378</v>
          </cell>
          <cell r="Z2767" t="str">
            <v>2022年4月</v>
          </cell>
          <cell r="AA2767">
            <v>9</v>
          </cell>
          <cell r="AB2767">
            <v>3</v>
          </cell>
          <cell r="AC2767">
            <v>12</v>
          </cell>
        </row>
        <row r="2768">
          <cell r="B2768" t="str">
            <v>邓明健</v>
          </cell>
          <cell r="C2768" t="str">
            <v>男</v>
          </cell>
          <cell r="D2768" t="str">
            <v>汉</v>
          </cell>
          <cell r="E2768">
            <v>36244</v>
          </cell>
          <cell r="F2768" t="str">
            <v>中国</v>
          </cell>
          <cell r="G2768" t="str">
            <v>身份证</v>
          </cell>
          <cell r="H2768" t="str">
            <v>450324199903250716</v>
          </cell>
          <cell r="I2768" t="str">
            <v>柳州图灵科技有限公司</v>
          </cell>
          <cell r="J2768" t="str">
            <v>2021年7月1日</v>
          </cell>
          <cell r="K2768" t="str">
            <v>2024年6月30日</v>
          </cell>
          <cell r="L2768" t="str">
            <v>是</v>
          </cell>
          <cell r="M2768" t="str">
            <v>柳州</v>
          </cell>
          <cell r="N2768" t="str">
            <v>企业</v>
          </cell>
          <cell r="O2768" t="str">
            <v>本科</v>
          </cell>
          <cell r="P2768" t="str">
            <v>学士</v>
          </cell>
          <cell r="Q2768" t="str">
            <v>南宁学院</v>
          </cell>
          <cell r="R2768" t="str">
            <v>机械设计制造及其自动化</v>
          </cell>
          <cell r="S2768" t="str">
            <v>2021年6月</v>
          </cell>
          <cell r="T2768" t="str">
            <v>其他</v>
          </cell>
          <cell r="U2768" t="str">
            <v>H</v>
          </cell>
          <cell r="V2768">
            <v>1500</v>
          </cell>
          <cell r="W2768">
            <v>375</v>
          </cell>
          <cell r="X2768">
            <v>1875</v>
          </cell>
          <cell r="Y2768">
            <v>44378</v>
          </cell>
          <cell r="Z2768" t="str">
            <v>2022年4月</v>
          </cell>
          <cell r="AA2768">
            <v>9</v>
          </cell>
          <cell r="AB2768">
            <v>3</v>
          </cell>
          <cell r="AC2768">
            <v>12</v>
          </cell>
        </row>
        <row r="2769">
          <cell r="B2769" t="str">
            <v>肖静</v>
          </cell>
          <cell r="C2769" t="str">
            <v>男</v>
          </cell>
          <cell r="D2769" t="str">
            <v>壮</v>
          </cell>
          <cell r="E2769">
            <v>36319</v>
          </cell>
          <cell r="F2769" t="str">
            <v>中国</v>
          </cell>
          <cell r="G2769" t="str">
            <v>身份证</v>
          </cell>
          <cell r="H2769" t="str">
            <v>450221199906085731</v>
          </cell>
          <cell r="I2769" t="str">
            <v>柳州图灵科技有限公司</v>
          </cell>
          <cell r="J2769" t="str">
            <v>2021年7月1日</v>
          </cell>
          <cell r="K2769" t="str">
            <v>2024年6月30日</v>
          </cell>
          <cell r="L2769" t="str">
            <v>是</v>
          </cell>
          <cell r="M2769" t="str">
            <v>柳州</v>
          </cell>
          <cell r="N2769" t="str">
            <v>企业</v>
          </cell>
          <cell r="O2769" t="str">
            <v>本科</v>
          </cell>
          <cell r="P2769" t="str">
            <v>学士</v>
          </cell>
          <cell r="Q2769" t="str">
            <v>南宁学院</v>
          </cell>
          <cell r="R2769" t="str">
            <v>机械设计制造及其自动化</v>
          </cell>
          <cell r="S2769" t="str">
            <v>2021年6月</v>
          </cell>
          <cell r="T2769" t="str">
            <v>其他</v>
          </cell>
          <cell r="U2769" t="str">
            <v>H</v>
          </cell>
          <cell r="V2769">
            <v>1500</v>
          </cell>
          <cell r="W2769">
            <v>375</v>
          </cell>
          <cell r="X2769">
            <v>1875</v>
          </cell>
          <cell r="Y2769">
            <v>44378</v>
          </cell>
          <cell r="Z2769" t="str">
            <v>2022年4月</v>
          </cell>
          <cell r="AA2769">
            <v>9</v>
          </cell>
          <cell r="AB2769">
            <v>3</v>
          </cell>
          <cell r="AC2769">
            <v>12</v>
          </cell>
        </row>
        <row r="2770">
          <cell r="B2770" t="str">
            <v>潘淑兰</v>
          </cell>
          <cell r="C2770" t="str">
            <v>女</v>
          </cell>
          <cell r="D2770" t="str">
            <v>汉</v>
          </cell>
          <cell r="E2770">
            <v>33968</v>
          </cell>
          <cell r="F2770" t="str">
            <v>中国</v>
          </cell>
          <cell r="G2770" t="str">
            <v>身份证</v>
          </cell>
          <cell r="H2770" t="str">
            <v>450821199212300225　</v>
          </cell>
          <cell r="I2770" t="str">
            <v>广西柳量检测技术有限公司　</v>
          </cell>
          <cell r="J2770">
            <v>44273</v>
          </cell>
          <cell r="K2770">
            <v>45368</v>
          </cell>
          <cell r="L2770" t="str">
            <v>是</v>
          </cell>
          <cell r="M2770" t="str">
            <v>柳州</v>
          </cell>
          <cell r="N2770" t="str">
            <v>企业</v>
          </cell>
          <cell r="O2770" t="str">
            <v>本科</v>
          </cell>
          <cell r="P2770" t="str">
            <v>学士</v>
          </cell>
          <cell r="Q2770" t="str">
            <v>广西科技大学</v>
          </cell>
          <cell r="R2770" t="str">
            <v>生物工程</v>
          </cell>
          <cell r="S2770">
            <v>42156</v>
          </cell>
          <cell r="T2770" t="str">
            <v>其他</v>
          </cell>
          <cell r="U2770" t="str">
            <v>H</v>
          </cell>
          <cell r="V2770">
            <v>6000</v>
          </cell>
          <cell r="W2770">
            <v>1500</v>
          </cell>
          <cell r="X2770">
            <v>7500</v>
          </cell>
          <cell r="Y2770">
            <v>44287</v>
          </cell>
          <cell r="Z2770">
            <v>44743</v>
          </cell>
          <cell r="AA2770">
            <v>0</v>
          </cell>
          <cell r="AB2770">
            <v>12</v>
          </cell>
          <cell r="AC2770">
            <v>12</v>
          </cell>
        </row>
        <row r="2771">
          <cell r="B2771" t="str">
            <v>杜晓丽</v>
          </cell>
          <cell r="C2771" t="str">
            <v>女</v>
          </cell>
          <cell r="D2771" t="str">
            <v>壮</v>
          </cell>
          <cell r="E2771">
            <v>36200</v>
          </cell>
          <cell r="F2771" t="str">
            <v>中国</v>
          </cell>
          <cell r="G2771" t="str">
            <v>身份证</v>
          </cell>
          <cell r="H2771" t="str">
            <v>452225199902092923</v>
          </cell>
          <cell r="I2771" t="str">
            <v>广西柳量检测技术有限公司　</v>
          </cell>
          <cell r="J2771">
            <v>44428</v>
          </cell>
          <cell r="K2771">
            <v>45523</v>
          </cell>
          <cell r="L2771" t="str">
            <v>是</v>
          </cell>
          <cell r="M2771" t="str">
            <v>柳州</v>
          </cell>
          <cell r="N2771" t="str">
            <v>企业</v>
          </cell>
          <cell r="O2771" t="str">
            <v>本科</v>
          </cell>
          <cell r="P2771" t="str">
            <v>学士</v>
          </cell>
          <cell r="Q2771" t="str">
            <v>广西科技大学</v>
          </cell>
          <cell r="R2771" t="str">
            <v>生物工程</v>
          </cell>
          <cell r="S2771">
            <v>44348</v>
          </cell>
          <cell r="T2771" t="str">
            <v>其他</v>
          </cell>
          <cell r="U2771" t="str">
            <v>H</v>
          </cell>
          <cell r="V2771">
            <v>5500</v>
          </cell>
          <cell r="W2771">
            <v>1375</v>
          </cell>
          <cell r="X2771">
            <v>6875</v>
          </cell>
          <cell r="Y2771">
            <v>44409</v>
          </cell>
          <cell r="Z2771">
            <v>44743</v>
          </cell>
          <cell r="AA2771">
            <v>0</v>
          </cell>
          <cell r="AB2771">
            <v>11</v>
          </cell>
          <cell r="AC2771">
            <v>11</v>
          </cell>
        </row>
        <row r="2772">
          <cell r="B2772" t="str">
            <v>黄上花</v>
          </cell>
          <cell r="C2772" t="str">
            <v>女</v>
          </cell>
          <cell r="D2772" t="str">
            <v>壮</v>
          </cell>
          <cell r="E2772">
            <v>35739</v>
          </cell>
          <cell r="F2772" t="str">
            <v>中国</v>
          </cell>
          <cell r="G2772" t="str">
            <v>身份证</v>
          </cell>
          <cell r="H2772" t="str">
            <v>450221199711055727</v>
          </cell>
          <cell r="I2772" t="str">
            <v>广西柳量检测技术有限公司　</v>
          </cell>
          <cell r="J2772">
            <v>44501</v>
          </cell>
          <cell r="K2772">
            <v>45596</v>
          </cell>
          <cell r="L2772" t="str">
            <v>是</v>
          </cell>
          <cell r="M2772" t="str">
            <v>柳州</v>
          </cell>
          <cell r="N2772" t="str">
            <v>企业</v>
          </cell>
          <cell r="O2772" t="str">
            <v>本科</v>
          </cell>
          <cell r="P2772" t="str">
            <v>学士</v>
          </cell>
          <cell r="Q2772" t="str">
            <v>济宁医学院</v>
          </cell>
          <cell r="R2772" t="str">
            <v>食品质量与安全</v>
          </cell>
          <cell r="S2772">
            <v>43983</v>
          </cell>
          <cell r="T2772" t="str">
            <v>其他</v>
          </cell>
          <cell r="U2772" t="str">
            <v>H</v>
          </cell>
          <cell r="V2772">
            <v>4000</v>
          </cell>
          <cell r="W2772">
            <v>1000</v>
          </cell>
          <cell r="X2772">
            <v>5000</v>
          </cell>
          <cell r="Y2772">
            <v>44501</v>
          </cell>
          <cell r="Z2772">
            <v>44743</v>
          </cell>
          <cell r="AA2772">
            <v>0</v>
          </cell>
          <cell r="AB2772">
            <v>8</v>
          </cell>
          <cell r="AC2772">
            <v>8</v>
          </cell>
        </row>
        <row r="2773">
          <cell r="B2773" t="str">
            <v>赵忠浩</v>
          </cell>
          <cell r="C2773" t="str">
            <v>男</v>
          </cell>
          <cell r="D2773" t="str">
            <v>汉</v>
          </cell>
          <cell r="E2773">
            <v>35530</v>
          </cell>
          <cell r="F2773" t="str">
            <v>中国</v>
          </cell>
          <cell r="G2773" t="str">
            <v>身份证</v>
          </cell>
          <cell r="H2773" t="str">
            <v>45072119970410003X</v>
          </cell>
          <cell r="I2773" t="str">
            <v>柳州市晚江亭饰品有限责任公司</v>
          </cell>
          <cell r="J2773">
            <v>44317</v>
          </cell>
          <cell r="K2773">
            <v>45777</v>
          </cell>
          <cell r="L2773" t="str">
            <v>是</v>
          </cell>
          <cell r="M2773" t="str">
            <v>柳州</v>
          </cell>
          <cell r="N2773" t="str">
            <v>企业</v>
          </cell>
          <cell r="O2773" t="str">
            <v>本科</v>
          </cell>
          <cell r="P2773" t="str">
            <v>学士</v>
          </cell>
          <cell r="Q2773" t="str">
            <v>广西财经学院</v>
          </cell>
          <cell r="R2773" t="str">
            <v>广告学</v>
          </cell>
          <cell r="S2773">
            <v>44013</v>
          </cell>
          <cell r="T2773" t="str">
            <v>其他</v>
          </cell>
          <cell r="U2773" t="str">
            <v>H</v>
          </cell>
          <cell r="V2773">
            <v>500</v>
          </cell>
          <cell r="W2773">
            <v>125</v>
          </cell>
          <cell r="X2773">
            <v>625</v>
          </cell>
          <cell r="Y2773">
            <v>44317</v>
          </cell>
          <cell r="Z2773">
            <v>44652</v>
          </cell>
          <cell r="AA2773">
            <v>11</v>
          </cell>
          <cell r="AB2773">
            <v>1</v>
          </cell>
          <cell r="AC2773">
            <v>12</v>
          </cell>
        </row>
        <row r="2774">
          <cell r="B2774" t="str">
            <v>周昀</v>
          </cell>
          <cell r="C2774" t="str">
            <v>女</v>
          </cell>
          <cell r="D2774" t="str">
            <v>壮</v>
          </cell>
          <cell r="E2774">
            <v>35793</v>
          </cell>
          <cell r="F2774" t="str">
            <v>中国</v>
          </cell>
          <cell r="G2774" t="str">
            <v>身份证</v>
          </cell>
          <cell r="H2774" t="str">
            <v>412724199712298780</v>
          </cell>
          <cell r="I2774" t="str">
            <v>柳州市晚江亭饰品有限责任公司</v>
          </cell>
          <cell r="J2774">
            <v>44317</v>
          </cell>
          <cell r="K2774">
            <v>45777</v>
          </cell>
          <cell r="L2774" t="str">
            <v>是</v>
          </cell>
          <cell r="M2774" t="str">
            <v>柳州</v>
          </cell>
          <cell r="N2774" t="str">
            <v>企业</v>
          </cell>
          <cell r="O2774" t="str">
            <v>本科</v>
          </cell>
          <cell r="P2774" t="str">
            <v>学士</v>
          </cell>
          <cell r="Q2774" t="str">
            <v>广西财经学院</v>
          </cell>
          <cell r="R2774" t="str">
            <v>广告学</v>
          </cell>
          <cell r="S2774">
            <v>44013</v>
          </cell>
          <cell r="T2774" t="str">
            <v>其他</v>
          </cell>
          <cell r="U2774" t="str">
            <v>H</v>
          </cell>
          <cell r="V2774">
            <v>500</v>
          </cell>
          <cell r="W2774">
            <v>125</v>
          </cell>
          <cell r="X2774">
            <v>625</v>
          </cell>
          <cell r="Y2774">
            <v>44318</v>
          </cell>
          <cell r="Z2774">
            <v>44653</v>
          </cell>
          <cell r="AA2774">
            <v>11</v>
          </cell>
          <cell r="AB2774">
            <v>1</v>
          </cell>
          <cell r="AC2774">
            <v>12</v>
          </cell>
        </row>
        <row r="2775">
          <cell r="B2775" t="str">
            <v>薛钰燕</v>
          </cell>
          <cell r="C2775" t="str">
            <v>女</v>
          </cell>
          <cell r="D2775" t="str">
            <v>汉</v>
          </cell>
          <cell r="E2775">
            <v>35549</v>
          </cell>
          <cell r="F2775" t="str">
            <v>中国</v>
          </cell>
          <cell r="G2775" t="str">
            <v>身份证</v>
          </cell>
          <cell r="H2775" t="str">
            <v>450821199704293084</v>
          </cell>
          <cell r="I2775" t="str">
            <v>柳州市晚江亭饰品有限责任公司</v>
          </cell>
          <cell r="J2775">
            <v>44317</v>
          </cell>
          <cell r="K2775">
            <v>45777</v>
          </cell>
          <cell r="L2775" t="str">
            <v>是</v>
          </cell>
          <cell r="M2775" t="str">
            <v>柳州</v>
          </cell>
          <cell r="N2775" t="str">
            <v>企业</v>
          </cell>
          <cell r="O2775" t="str">
            <v>本科</v>
          </cell>
          <cell r="P2775" t="str">
            <v>学士</v>
          </cell>
          <cell r="Q2775" t="str">
            <v>广西财经学院</v>
          </cell>
          <cell r="R2775" t="str">
            <v>广告学</v>
          </cell>
          <cell r="S2775">
            <v>44013</v>
          </cell>
          <cell r="T2775" t="str">
            <v>其他</v>
          </cell>
          <cell r="U2775" t="str">
            <v>H</v>
          </cell>
          <cell r="V2775">
            <v>500</v>
          </cell>
          <cell r="W2775">
            <v>125</v>
          </cell>
          <cell r="X2775">
            <v>625</v>
          </cell>
          <cell r="Y2775">
            <v>44319</v>
          </cell>
          <cell r="Z2775">
            <v>44654</v>
          </cell>
          <cell r="AA2775">
            <v>11</v>
          </cell>
          <cell r="AB2775">
            <v>1</v>
          </cell>
          <cell r="AC2775">
            <v>12</v>
          </cell>
        </row>
        <row r="2776">
          <cell r="B2776" t="str">
            <v>黄小艳</v>
          </cell>
          <cell r="C2776" t="str">
            <v>女</v>
          </cell>
          <cell r="D2776" t="str">
            <v>壮</v>
          </cell>
          <cell r="E2776">
            <v>36102</v>
          </cell>
          <cell r="F2776" t="str">
            <v>中国</v>
          </cell>
          <cell r="G2776" t="str">
            <v>身份证</v>
          </cell>
          <cell r="H2776" t="str">
            <v>45260119981103514X</v>
          </cell>
          <cell r="I2776" t="str">
            <v>柳州市晚江亭饰品有限责任公司</v>
          </cell>
          <cell r="J2776">
            <v>44317</v>
          </cell>
          <cell r="K2776">
            <v>45777</v>
          </cell>
          <cell r="L2776" t="str">
            <v>是</v>
          </cell>
          <cell r="M2776" t="str">
            <v>柳州</v>
          </cell>
          <cell r="N2776" t="str">
            <v>企业</v>
          </cell>
          <cell r="O2776" t="str">
            <v>本科</v>
          </cell>
          <cell r="P2776" t="str">
            <v>学士</v>
          </cell>
          <cell r="Q2776" t="str">
            <v>广西财经学院</v>
          </cell>
          <cell r="R2776" t="str">
            <v>广告学</v>
          </cell>
          <cell r="S2776">
            <v>44378</v>
          </cell>
          <cell r="T2776" t="str">
            <v>其他</v>
          </cell>
          <cell r="U2776" t="str">
            <v>H</v>
          </cell>
          <cell r="V2776">
            <v>500</v>
          </cell>
          <cell r="W2776">
            <v>125</v>
          </cell>
          <cell r="X2776">
            <v>625</v>
          </cell>
          <cell r="Y2776">
            <v>44320</v>
          </cell>
          <cell r="Z2776">
            <v>44655</v>
          </cell>
          <cell r="AA2776">
            <v>11</v>
          </cell>
          <cell r="AB2776">
            <v>1</v>
          </cell>
          <cell r="AC2776">
            <v>12</v>
          </cell>
        </row>
        <row r="2777">
          <cell r="B2777" t="str">
            <v>李维纳</v>
          </cell>
          <cell r="C2777" t="str">
            <v>女</v>
          </cell>
          <cell r="D2777" t="str">
            <v>白</v>
          </cell>
          <cell r="E2777">
            <v>30934</v>
          </cell>
          <cell r="F2777" t="str">
            <v>中国</v>
          </cell>
          <cell r="G2777" t="str">
            <v>身份证</v>
          </cell>
          <cell r="H2777" t="str">
            <v>430822198409090020</v>
          </cell>
          <cell r="I2777" t="str">
            <v>柳州爱尔眼科医院有限公司</v>
          </cell>
          <cell r="J2777">
            <v>44151</v>
          </cell>
          <cell r="K2777">
            <v>45976</v>
          </cell>
          <cell r="L2777" t="str">
            <v>是</v>
          </cell>
          <cell r="M2777" t="str">
            <v>柳州</v>
          </cell>
          <cell r="N2777" t="str">
            <v>医院</v>
          </cell>
          <cell r="O2777" t="str">
            <v>研究生</v>
          </cell>
          <cell r="P2777" t="str">
            <v>博士</v>
          </cell>
          <cell r="Q2777" t="str">
            <v>武汉大学</v>
          </cell>
          <cell r="R2777" t="str">
            <v>眼科学</v>
          </cell>
          <cell r="S2777">
            <v>43983</v>
          </cell>
          <cell r="T2777" t="str">
            <v>其他</v>
          </cell>
          <cell r="U2777" t="str">
            <v>E</v>
          </cell>
          <cell r="V2777">
            <v>4500</v>
          </cell>
          <cell r="W2777">
            <v>1125</v>
          </cell>
          <cell r="X2777">
            <v>5625</v>
          </cell>
          <cell r="Y2777">
            <v>44166</v>
          </cell>
          <cell r="Z2777">
            <v>44655</v>
          </cell>
          <cell r="AA2777">
            <v>16</v>
          </cell>
          <cell r="AB2777">
            <v>3</v>
          </cell>
          <cell r="AC2777">
            <v>19</v>
          </cell>
        </row>
        <row r="2778">
          <cell r="B2778" t="str">
            <v>何诗萍</v>
          </cell>
          <cell r="C2778" t="str">
            <v>女</v>
          </cell>
          <cell r="D2778" t="str">
            <v>汉</v>
          </cell>
          <cell r="E2778">
            <v>32078</v>
          </cell>
          <cell r="F2778" t="str">
            <v>中国</v>
          </cell>
          <cell r="G2778" t="str">
            <v>身份证</v>
          </cell>
          <cell r="H2778" t="str">
            <v>653129198710280026</v>
          </cell>
          <cell r="I2778" t="str">
            <v>柳州爱尔眼科医院有限公司</v>
          </cell>
          <cell r="J2778">
            <v>44174</v>
          </cell>
          <cell r="K2778">
            <v>45999</v>
          </cell>
          <cell r="L2778" t="str">
            <v>是</v>
          </cell>
          <cell r="M2778" t="str">
            <v>柳州</v>
          </cell>
          <cell r="N2778" t="str">
            <v>医院</v>
          </cell>
          <cell r="O2778" t="str">
            <v>研究生</v>
          </cell>
          <cell r="P2778" t="str">
            <v>硕士</v>
          </cell>
          <cell r="Q2778" t="str">
            <v>广州医科大学</v>
          </cell>
          <cell r="R2778" t="str">
            <v>眼科学</v>
          </cell>
          <cell r="S2778">
            <v>42887</v>
          </cell>
          <cell r="T2778" t="str">
            <v>其他</v>
          </cell>
          <cell r="U2778" t="str">
            <v>F</v>
          </cell>
          <cell r="V2778">
            <v>3000</v>
          </cell>
          <cell r="W2778">
            <v>750</v>
          </cell>
          <cell r="X2778">
            <v>3750</v>
          </cell>
          <cell r="Y2778">
            <v>44197</v>
          </cell>
          <cell r="Z2778">
            <v>44655</v>
          </cell>
          <cell r="AA2778">
            <v>15</v>
          </cell>
          <cell r="AB2778">
            <v>3</v>
          </cell>
          <cell r="AC2778">
            <v>18</v>
          </cell>
        </row>
        <row r="2779">
          <cell r="B2779" t="str">
            <v>梁格榕</v>
          </cell>
          <cell r="C2779" t="str">
            <v>女</v>
          </cell>
          <cell r="D2779" t="str">
            <v>汉</v>
          </cell>
          <cell r="E2779">
            <v>36047</v>
          </cell>
          <cell r="F2779" t="str">
            <v>中国</v>
          </cell>
          <cell r="G2779" t="str">
            <v>身份证</v>
          </cell>
          <cell r="H2779" t="str">
            <v>450881199809090888</v>
          </cell>
          <cell r="I2779" t="str">
            <v>广西兴柳食品有限公司</v>
          </cell>
          <cell r="J2779">
            <v>44480</v>
          </cell>
          <cell r="K2779">
            <v>45575</v>
          </cell>
          <cell r="L2779" t="str">
            <v>是</v>
          </cell>
          <cell r="M2779" t="str">
            <v>柳州</v>
          </cell>
          <cell r="N2779" t="str">
            <v>企业</v>
          </cell>
          <cell r="O2779" t="str">
            <v>本科</v>
          </cell>
          <cell r="P2779" t="str">
            <v>学士</v>
          </cell>
          <cell r="Q2779" t="str">
            <v>广西大学行健文理学院</v>
          </cell>
          <cell r="R2779" t="str">
            <v>会计学</v>
          </cell>
          <cell r="S2779">
            <v>43983</v>
          </cell>
          <cell r="T2779" t="str">
            <v>工商管理类</v>
          </cell>
          <cell r="U2779" t="str">
            <v>H</v>
          </cell>
          <cell r="V2779">
            <v>4500</v>
          </cell>
          <cell r="W2779">
            <v>1125</v>
          </cell>
          <cell r="X2779">
            <v>5625</v>
          </cell>
          <cell r="Y2779">
            <v>44470</v>
          </cell>
          <cell r="Z2779">
            <v>44743</v>
          </cell>
          <cell r="AA2779">
            <v>0</v>
          </cell>
          <cell r="AB2779">
            <v>9</v>
          </cell>
          <cell r="AC2779">
            <v>9</v>
          </cell>
        </row>
        <row r="2780">
          <cell r="B2780" t="str">
            <v>陈希</v>
          </cell>
          <cell r="C2780" t="str">
            <v>女</v>
          </cell>
          <cell r="D2780" t="str">
            <v>侗</v>
          </cell>
          <cell r="E2780">
            <v>35258</v>
          </cell>
          <cell r="F2780" t="str">
            <v>中国</v>
          </cell>
          <cell r="G2780" t="str">
            <v>身份证</v>
          </cell>
          <cell r="H2780" t="str">
            <v>422825199607120423</v>
          </cell>
          <cell r="I2780" t="str">
            <v>广西兴柳食品有限公司</v>
          </cell>
          <cell r="J2780">
            <v>44256</v>
          </cell>
          <cell r="K2780">
            <v>45351</v>
          </cell>
          <cell r="L2780" t="str">
            <v>是</v>
          </cell>
          <cell r="M2780" t="str">
            <v>柳州</v>
          </cell>
          <cell r="N2780" t="str">
            <v>企业</v>
          </cell>
          <cell r="O2780" t="str">
            <v>本科</v>
          </cell>
          <cell r="P2780" t="str">
            <v>学士</v>
          </cell>
          <cell r="Q2780" t="str">
            <v>湖北民族大学</v>
          </cell>
          <cell r="R2780" t="str">
            <v>财务管理</v>
          </cell>
          <cell r="S2780">
            <v>43646</v>
          </cell>
          <cell r="T2780" t="str">
            <v>管理学</v>
          </cell>
          <cell r="U2780" t="str">
            <v>H</v>
          </cell>
          <cell r="V2780">
            <v>6000</v>
          </cell>
          <cell r="W2780">
            <v>1500</v>
          </cell>
          <cell r="X2780">
            <v>7500</v>
          </cell>
          <cell r="Y2780">
            <v>44256</v>
          </cell>
          <cell r="Z2780">
            <v>44744</v>
          </cell>
          <cell r="AA2780">
            <v>0</v>
          </cell>
          <cell r="AB2780">
            <v>12</v>
          </cell>
          <cell r="AC2780">
            <v>12</v>
          </cell>
        </row>
        <row r="2781">
          <cell r="B2781" t="str">
            <v>王佳</v>
          </cell>
          <cell r="C2781" t="str">
            <v>女</v>
          </cell>
          <cell r="D2781" t="str">
            <v>壮</v>
          </cell>
          <cell r="E2781">
            <v>35433</v>
          </cell>
          <cell r="F2781" t="str">
            <v>中国</v>
          </cell>
          <cell r="G2781" t="str">
            <v>身份证</v>
          </cell>
          <cell r="H2781" t="str">
            <v>452701199701032429</v>
          </cell>
          <cell r="I2781" t="str">
            <v>广西兴柳食品有限公司</v>
          </cell>
          <cell r="J2781">
            <v>44401</v>
          </cell>
          <cell r="K2781">
            <v>45496</v>
          </cell>
          <cell r="L2781" t="str">
            <v>是</v>
          </cell>
          <cell r="M2781" t="str">
            <v>柳州</v>
          </cell>
          <cell r="N2781" t="str">
            <v>企业</v>
          </cell>
          <cell r="O2781" t="str">
            <v>本科</v>
          </cell>
          <cell r="P2781" t="str">
            <v>学士</v>
          </cell>
          <cell r="Q2781" t="str">
            <v>广西财经学院</v>
          </cell>
          <cell r="R2781" t="str">
            <v>公共关系学</v>
          </cell>
          <cell r="S2781">
            <v>44013</v>
          </cell>
          <cell r="T2781" t="str">
            <v>管理学</v>
          </cell>
          <cell r="U2781" t="str">
            <v>H</v>
          </cell>
          <cell r="V2781">
            <v>6000</v>
          </cell>
          <cell r="W2781">
            <v>1500</v>
          </cell>
          <cell r="X2781">
            <v>7500</v>
          </cell>
          <cell r="Y2781">
            <v>44378</v>
          </cell>
          <cell r="Z2781">
            <v>44745</v>
          </cell>
          <cell r="AA2781">
            <v>0</v>
          </cell>
          <cell r="AB2781">
            <v>12</v>
          </cell>
          <cell r="AC2781">
            <v>12</v>
          </cell>
        </row>
        <row r="2782">
          <cell r="B2782" t="str">
            <v>张宁芳</v>
          </cell>
          <cell r="C2782" t="str">
            <v>女</v>
          </cell>
          <cell r="D2782" t="str">
            <v>壮</v>
          </cell>
          <cell r="E2782">
            <v>35824</v>
          </cell>
          <cell r="F2782" t="str">
            <v>中国</v>
          </cell>
          <cell r="G2782" t="str">
            <v>身份证</v>
          </cell>
          <cell r="H2782" t="str">
            <v>450221199801292929</v>
          </cell>
          <cell r="I2782" t="str">
            <v>广西兴柳食品有限公司</v>
          </cell>
          <cell r="J2782">
            <v>44469</v>
          </cell>
          <cell r="K2782">
            <v>45564</v>
          </cell>
          <cell r="L2782" t="str">
            <v>是</v>
          </cell>
          <cell r="M2782" t="str">
            <v>柳州</v>
          </cell>
          <cell r="N2782" t="str">
            <v>企业</v>
          </cell>
          <cell r="O2782" t="str">
            <v>本科</v>
          </cell>
          <cell r="P2782" t="str">
            <v>学士</v>
          </cell>
          <cell r="Q2782" t="str">
            <v>百色学院</v>
          </cell>
          <cell r="R2782" t="str">
            <v>市场营销</v>
          </cell>
          <cell r="S2782">
            <v>44012</v>
          </cell>
          <cell r="T2782" t="str">
            <v>管理学</v>
          </cell>
          <cell r="U2782" t="str">
            <v>H</v>
          </cell>
          <cell r="V2782">
            <v>5000</v>
          </cell>
          <cell r="W2782">
            <v>1250</v>
          </cell>
          <cell r="X2782">
            <v>6250</v>
          </cell>
          <cell r="Y2782">
            <v>44440</v>
          </cell>
          <cell r="Z2782">
            <v>44746</v>
          </cell>
          <cell r="AA2782">
            <v>0</v>
          </cell>
          <cell r="AB2782">
            <v>10</v>
          </cell>
          <cell r="AC2782">
            <v>10</v>
          </cell>
        </row>
        <row r="2783">
          <cell r="B2783" t="str">
            <v>王阳</v>
          </cell>
          <cell r="C2783" t="str">
            <v>女</v>
          </cell>
          <cell r="D2783" t="str">
            <v>汉</v>
          </cell>
          <cell r="E2783">
            <v>31970</v>
          </cell>
          <cell r="F2783" t="str">
            <v>中国</v>
          </cell>
          <cell r="G2783" t="str">
            <v>身份证</v>
          </cell>
          <cell r="H2783" t="str">
            <v>452223198707120020</v>
          </cell>
          <cell r="I2783" t="str">
            <v>广西兴柳食品有限公司</v>
          </cell>
          <cell r="J2783">
            <v>44403</v>
          </cell>
          <cell r="K2783">
            <v>45499</v>
          </cell>
          <cell r="L2783" t="str">
            <v>是</v>
          </cell>
          <cell r="M2783" t="str">
            <v>柳州</v>
          </cell>
          <cell r="N2783" t="str">
            <v>企业</v>
          </cell>
          <cell r="O2783" t="str">
            <v>本科</v>
          </cell>
          <cell r="P2783" t="str">
            <v>学士</v>
          </cell>
          <cell r="Q2783" t="str">
            <v>广西大学</v>
          </cell>
          <cell r="R2783" t="str">
            <v>生物工程</v>
          </cell>
          <cell r="S2783">
            <v>39995</v>
          </cell>
          <cell r="T2783" t="str">
            <v>工学</v>
          </cell>
          <cell r="U2783" t="str">
            <v>H</v>
          </cell>
          <cell r="V2783">
            <v>6000</v>
          </cell>
          <cell r="W2783">
            <v>1500</v>
          </cell>
          <cell r="X2783">
            <v>7500</v>
          </cell>
          <cell r="Y2783">
            <v>44378</v>
          </cell>
          <cell r="Z2783">
            <v>44747</v>
          </cell>
          <cell r="AA2783">
            <v>0</v>
          </cell>
          <cell r="AB2783">
            <v>12</v>
          </cell>
          <cell r="AC2783">
            <v>12</v>
          </cell>
        </row>
        <row r="2784">
          <cell r="B2784" t="str">
            <v>韦朝银</v>
          </cell>
          <cell r="C2784" t="str">
            <v>女</v>
          </cell>
          <cell r="D2784" t="str">
            <v>壮</v>
          </cell>
          <cell r="E2784">
            <v>36151</v>
          </cell>
          <cell r="F2784" t="str">
            <v>中国</v>
          </cell>
          <cell r="G2784" t="str">
            <v>身份证</v>
          </cell>
          <cell r="H2784" t="str">
            <v>452226199812223068</v>
          </cell>
          <cell r="I2784" t="str">
            <v>广西兴柳食品有限公司</v>
          </cell>
          <cell r="J2784">
            <v>44348</v>
          </cell>
          <cell r="K2784">
            <v>45443</v>
          </cell>
          <cell r="L2784" t="str">
            <v>是</v>
          </cell>
          <cell r="M2784" t="str">
            <v>柳州</v>
          </cell>
          <cell r="N2784" t="str">
            <v>企业</v>
          </cell>
          <cell r="O2784" t="str">
            <v>本科</v>
          </cell>
          <cell r="P2784" t="str">
            <v>学士</v>
          </cell>
          <cell r="Q2784" t="str">
            <v>广西科技大学</v>
          </cell>
          <cell r="R2784" t="str">
            <v>食品科学与工程</v>
          </cell>
          <cell r="S2784">
            <v>44378</v>
          </cell>
          <cell r="T2784" t="str">
            <v>工学</v>
          </cell>
          <cell r="U2784" t="str">
            <v>H</v>
          </cell>
          <cell r="V2784">
            <v>6000</v>
          </cell>
          <cell r="W2784">
            <v>1500</v>
          </cell>
          <cell r="X2784">
            <v>7500</v>
          </cell>
          <cell r="Y2784">
            <v>44348</v>
          </cell>
          <cell r="Z2784">
            <v>44743</v>
          </cell>
          <cell r="AA2784">
            <v>0</v>
          </cell>
          <cell r="AB2784">
            <v>12</v>
          </cell>
          <cell r="AC2784">
            <v>12</v>
          </cell>
        </row>
        <row r="2785">
          <cell r="B2785" t="str">
            <v>谢金荣</v>
          </cell>
          <cell r="C2785" t="str">
            <v>男</v>
          </cell>
          <cell r="D2785" t="str">
            <v>汉</v>
          </cell>
          <cell r="E2785">
            <v>35303</v>
          </cell>
          <cell r="F2785" t="str">
            <v>中国</v>
          </cell>
          <cell r="G2785" t="str">
            <v>身份证</v>
          </cell>
          <cell r="H2785" t="str">
            <v>450127199608261517</v>
          </cell>
          <cell r="I2785" t="str">
            <v>广西兴柳食品有限公司</v>
          </cell>
          <cell r="J2785">
            <v>44531</v>
          </cell>
          <cell r="K2785">
            <v>45626</v>
          </cell>
          <cell r="L2785" t="str">
            <v>是</v>
          </cell>
          <cell r="M2785" t="str">
            <v>柳州</v>
          </cell>
          <cell r="N2785" t="str">
            <v>企业</v>
          </cell>
          <cell r="O2785" t="str">
            <v>本科</v>
          </cell>
          <cell r="P2785" t="str">
            <v>学士</v>
          </cell>
          <cell r="Q2785" t="str">
            <v>广西科技大学</v>
          </cell>
          <cell r="R2785" t="str">
            <v>化学工程与工艺</v>
          </cell>
          <cell r="S2785">
            <v>43646</v>
          </cell>
          <cell r="T2785" t="str">
            <v>工学</v>
          </cell>
          <cell r="U2785" t="str">
            <v>H</v>
          </cell>
          <cell r="V2785">
            <v>3500</v>
          </cell>
          <cell r="W2785">
            <v>875</v>
          </cell>
          <cell r="X2785">
            <v>4375</v>
          </cell>
          <cell r="Y2785">
            <v>44531</v>
          </cell>
          <cell r="Z2785">
            <v>44749</v>
          </cell>
          <cell r="AA2785">
            <v>0</v>
          </cell>
          <cell r="AB2785">
            <v>7</v>
          </cell>
          <cell r="AC2785">
            <v>7</v>
          </cell>
        </row>
        <row r="2786">
          <cell r="B2786" t="str">
            <v>蔡庆阳</v>
          </cell>
          <cell r="C2786" t="str">
            <v>男</v>
          </cell>
          <cell r="D2786" t="str">
            <v>苗</v>
          </cell>
          <cell r="E2786">
            <v>35738</v>
          </cell>
          <cell r="F2786" t="str">
            <v>中国</v>
          </cell>
          <cell r="G2786" t="str">
            <v>身份证</v>
          </cell>
          <cell r="H2786" t="str">
            <v>522636199711040812</v>
          </cell>
          <cell r="I2786" t="str">
            <v>广西水文地质工程地质勘察院</v>
          </cell>
          <cell r="J2786">
            <v>44014</v>
          </cell>
          <cell r="K2786">
            <v>45838</v>
          </cell>
          <cell r="L2786" t="str">
            <v>是</v>
          </cell>
          <cell r="M2786" t="str">
            <v>柳州</v>
          </cell>
          <cell r="N2786" t="str">
            <v>企业</v>
          </cell>
          <cell r="O2786" t="str">
            <v>本科</v>
          </cell>
          <cell r="P2786" t="str">
            <v>学士</v>
          </cell>
          <cell r="Q2786" t="str">
            <v>广西科技大学鹿山学院</v>
          </cell>
          <cell r="R2786" t="str">
            <v>测绘工程</v>
          </cell>
          <cell r="S2786">
            <v>44013</v>
          </cell>
          <cell r="T2786" t="str">
            <v>其他</v>
          </cell>
          <cell r="U2786" t="str">
            <v>H</v>
          </cell>
          <cell r="V2786">
            <v>6000</v>
          </cell>
          <cell r="W2786">
            <v>1500</v>
          </cell>
          <cell r="X2786">
            <v>7500</v>
          </cell>
          <cell r="Y2786" t="str">
            <v>2020年7月</v>
          </cell>
          <cell r="Z2786">
            <v>44743</v>
          </cell>
          <cell r="AA2786">
            <v>0</v>
          </cell>
          <cell r="AB2786">
            <v>12</v>
          </cell>
          <cell r="AC2786">
            <v>12</v>
          </cell>
        </row>
        <row r="2787">
          <cell r="B2787" t="str">
            <v>邓增睿</v>
          </cell>
          <cell r="C2787" t="str">
            <v>男</v>
          </cell>
          <cell r="D2787" t="str">
            <v>瑶</v>
          </cell>
          <cell r="E2787">
            <v>35856</v>
          </cell>
          <cell r="F2787" t="str">
            <v>中国</v>
          </cell>
          <cell r="G2787" t="str">
            <v>身份证</v>
          </cell>
          <cell r="H2787" t="str">
            <v>452702199803024397</v>
          </cell>
          <cell r="I2787" t="str">
            <v>广西水文地质工程地质勘察院</v>
          </cell>
          <cell r="J2787">
            <v>44013</v>
          </cell>
          <cell r="K2787">
            <v>45838</v>
          </cell>
          <cell r="L2787" t="str">
            <v>是</v>
          </cell>
          <cell r="M2787" t="str">
            <v>柳州</v>
          </cell>
          <cell r="N2787" t="str">
            <v>企业</v>
          </cell>
          <cell r="O2787" t="str">
            <v>本科</v>
          </cell>
          <cell r="P2787" t="str">
            <v>学士</v>
          </cell>
          <cell r="Q2787" t="str">
            <v>成都理工大学</v>
          </cell>
          <cell r="R2787" t="str">
            <v>地质工程</v>
          </cell>
          <cell r="S2787">
            <v>43983</v>
          </cell>
          <cell r="T2787" t="str">
            <v>非一流高校的一流建设学科</v>
          </cell>
          <cell r="U2787" t="str">
            <v>H</v>
          </cell>
          <cell r="V2787">
            <v>6000</v>
          </cell>
          <cell r="W2787">
            <v>1500</v>
          </cell>
          <cell r="X2787">
            <v>7500</v>
          </cell>
          <cell r="Y2787" t="str">
            <v>2020年7月</v>
          </cell>
          <cell r="Z2787">
            <v>44743</v>
          </cell>
          <cell r="AA2787">
            <v>0</v>
          </cell>
          <cell r="AB2787">
            <v>12</v>
          </cell>
          <cell r="AC2787">
            <v>12</v>
          </cell>
        </row>
        <row r="2788">
          <cell r="B2788" t="str">
            <v>华星宇</v>
          </cell>
          <cell r="C2788" t="str">
            <v>男</v>
          </cell>
          <cell r="D2788" t="str">
            <v>汉</v>
          </cell>
          <cell r="E2788">
            <v>35334</v>
          </cell>
          <cell r="F2788" t="str">
            <v>中国</v>
          </cell>
          <cell r="G2788" t="str">
            <v>身份证</v>
          </cell>
          <cell r="H2788" t="str">
            <v>450203199609261011</v>
          </cell>
          <cell r="I2788" t="str">
            <v>广西水文地质工程地质勘察院</v>
          </cell>
          <cell r="J2788">
            <v>43678</v>
          </cell>
          <cell r="K2788">
            <v>45504</v>
          </cell>
          <cell r="L2788" t="str">
            <v>是</v>
          </cell>
          <cell r="M2788" t="str">
            <v>柳州</v>
          </cell>
          <cell r="N2788" t="str">
            <v>企业</v>
          </cell>
          <cell r="O2788" t="str">
            <v>本科</v>
          </cell>
          <cell r="P2788" t="str">
            <v>学士</v>
          </cell>
          <cell r="Q2788" t="str">
            <v>河北地质大学</v>
          </cell>
          <cell r="R2788" t="str">
            <v>勘查技术与工程</v>
          </cell>
          <cell r="S2788">
            <v>43617</v>
          </cell>
          <cell r="T2788" t="str">
            <v>其他</v>
          </cell>
          <cell r="U2788" t="str">
            <v>H</v>
          </cell>
          <cell r="V2788">
            <v>6000</v>
          </cell>
          <cell r="W2788">
            <v>1500</v>
          </cell>
          <cell r="X2788">
            <v>7500</v>
          </cell>
          <cell r="Y2788">
            <v>43678</v>
          </cell>
          <cell r="Z2788">
            <v>44743</v>
          </cell>
          <cell r="AA2788">
            <v>0</v>
          </cell>
          <cell r="AB2788">
            <v>12</v>
          </cell>
          <cell r="AC2788">
            <v>12</v>
          </cell>
        </row>
        <row r="2789">
          <cell r="B2789" t="str">
            <v>梁振超</v>
          </cell>
          <cell r="C2789" t="str">
            <v>男</v>
          </cell>
          <cell r="D2789" t="str">
            <v>汉</v>
          </cell>
          <cell r="E2789">
            <v>35449</v>
          </cell>
          <cell r="F2789" t="str">
            <v>中国</v>
          </cell>
          <cell r="G2789" t="str">
            <v>身份证</v>
          </cell>
          <cell r="H2789" t="str">
            <v>450122199701196535</v>
          </cell>
          <cell r="I2789" t="str">
            <v>广西水文地质工程地质勘察院</v>
          </cell>
          <cell r="J2789">
            <v>44025</v>
          </cell>
          <cell r="K2789">
            <v>45838</v>
          </cell>
          <cell r="L2789" t="str">
            <v>是</v>
          </cell>
          <cell r="M2789" t="str">
            <v>柳州</v>
          </cell>
          <cell r="N2789" t="str">
            <v>企业</v>
          </cell>
          <cell r="O2789" t="str">
            <v>本科</v>
          </cell>
          <cell r="P2789" t="str">
            <v>学士</v>
          </cell>
          <cell r="Q2789" t="str">
            <v>吉林建筑大学</v>
          </cell>
          <cell r="R2789" t="str">
            <v>勘查技术与工程</v>
          </cell>
          <cell r="S2789">
            <v>43647</v>
          </cell>
          <cell r="T2789" t="str">
            <v>其他</v>
          </cell>
          <cell r="U2789" t="str">
            <v>H</v>
          </cell>
          <cell r="V2789">
            <v>6000</v>
          </cell>
          <cell r="W2789">
            <v>1500</v>
          </cell>
          <cell r="X2789">
            <v>7500</v>
          </cell>
          <cell r="Y2789" t="str">
            <v>2020年7月</v>
          </cell>
          <cell r="Z2789">
            <v>44743</v>
          </cell>
          <cell r="AA2789">
            <v>0</v>
          </cell>
          <cell r="AB2789">
            <v>12</v>
          </cell>
          <cell r="AC2789">
            <v>12</v>
          </cell>
        </row>
        <row r="2790">
          <cell r="B2790" t="str">
            <v>陆德官</v>
          </cell>
          <cell r="C2790" t="str">
            <v>男</v>
          </cell>
          <cell r="D2790" t="str">
            <v>壮</v>
          </cell>
          <cell r="E2790">
            <v>35712</v>
          </cell>
          <cell r="F2790" t="str">
            <v>中国</v>
          </cell>
          <cell r="G2790" t="str">
            <v>身份证</v>
          </cell>
          <cell r="H2790" t="str">
            <v>450111199710094232</v>
          </cell>
          <cell r="I2790" t="str">
            <v>广西水文地质工程地质勘察院</v>
          </cell>
          <cell r="J2790">
            <v>44041</v>
          </cell>
          <cell r="K2790">
            <v>45838</v>
          </cell>
          <cell r="L2790" t="str">
            <v>是</v>
          </cell>
          <cell r="M2790" t="str">
            <v>柳州</v>
          </cell>
          <cell r="N2790" t="str">
            <v>企业</v>
          </cell>
          <cell r="O2790" t="str">
            <v>本科</v>
          </cell>
          <cell r="P2790" t="str">
            <v>学士</v>
          </cell>
          <cell r="Q2790" t="str">
            <v>成都理工大学</v>
          </cell>
          <cell r="R2790" t="str">
            <v>地球物理学</v>
          </cell>
          <cell r="S2790">
            <v>44013</v>
          </cell>
          <cell r="T2790" t="str">
            <v>其他</v>
          </cell>
          <cell r="U2790" t="str">
            <v>H</v>
          </cell>
          <cell r="V2790">
            <v>6000</v>
          </cell>
          <cell r="W2790">
            <v>1500</v>
          </cell>
          <cell r="X2790">
            <v>7500</v>
          </cell>
          <cell r="Y2790" t="str">
            <v>2020年7月</v>
          </cell>
          <cell r="Z2790">
            <v>44743</v>
          </cell>
          <cell r="AA2790">
            <v>0</v>
          </cell>
          <cell r="AB2790">
            <v>12</v>
          </cell>
          <cell r="AC2790">
            <v>12</v>
          </cell>
        </row>
        <row r="2791">
          <cell r="B2791" t="str">
            <v>荣继鹏</v>
          </cell>
          <cell r="C2791" t="str">
            <v>男</v>
          </cell>
          <cell r="D2791" t="str">
            <v>汉</v>
          </cell>
          <cell r="E2791">
            <v>35968</v>
          </cell>
          <cell r="F2791" t="str">
            <v>中国</v>
          </cell>
          <cell r="G2791" t="str">
            <v>身份证</v>
          </cell>
          <cell r="H2791" t="str">
            <v>450203199806220710</v>
          </cell>
          <cell r="I2791" t="str">
            <v>广西水文地质工程地质勘察院</v>
          </cell>
          <cell r="J2791">
            <v>44010</v>
          </cell>
          <cell r="K2791">
            <v>45808</v>
          </cell>
          <cell r="L2791" t="str">
            <v>是</v>
          </cell>
          <cell r="M2791" t="str">
            <v>柳州</v>
          </cell>
          <cell r="N2791" t="str">
            <v>企业</v>
          </cell>
          <cell r="O2791" t="str">
            <v>本科</v>
          </cell>
          <cell r="P2791" t="str">
            <v>学士</v>
          </cell>
          <cell r="Q2791" t="str">
            <v>河北地质大学</v>
          </cell>
          <cell r="R2791" t="str">
            <v>水文与水资源工程</v>
          </cell>
          <cell r="S2791">
            <v>43983</v>
          </cell>
          <cell r="T2791" t="str">
            <v>其他</v>
          </cell>
          <cell r="U2791" t="str">
            <v>H</v>
          </cell>
          <cell r="V2791">
            <v>6000</v>
          </cell>
          <cell r="W2791">
            <v>1500</v>
          </cell>
          <cell r="X2791">
            <v>7500</v>
          </cell>
          <cell r="Y2791" t="str">
            <v>2020年6月</v>
          </cell>
          <cell r="Z2791">
            <v>44743</v>
          </cell>
          <cell r="AA2791">
            <v>0</v>
          </cell>
          <cell r="AB2791">
            <v>12</v>
          </cell>
          <cell r="AC2791">
            <v>12</v>
          </cell>
        </row>
        <row r="2792">
          <cell r="B2792" t="str">
            <v>宋亦根</v>
          </cell>
          <cell r="C2792" t="str">
            <v>男</v>
          </cell>
          <cell r="D2792" t="str">
            <v>汉</v>
          </cell>
          <cell r="E2792">
            <v>35612</v>
          </cell>
          <cell r="F2792" t="str">
            <v>中国</v>
          </cell>
          <cell r="G2792" t="str">
            <v>身份证</v>
          </cell>
          <cell r="H2792" t="str">
            <v>450803199707014930</v>
          </cell>
          <cell r="I2792" t="str">
            <v>广西水文地质工程地质勘察院</v>
          </cell>
          <cell r="J2792">
            <v>43678</v>
          </cell>
          <cell r="K2792">
            <v>45504</v>
          </cell>
          <cell r="L2792" t="str">
            <v>是</v>
          </cell>
          <cell r="M2792" t="str">
            <v>柳州</v>
          </cell>
          <cell r="N2792" t="str">
            <v>企业</v>
          </cell>
          <cell r="O2792" t="str">
            <v>本科</v>
          </cell>
          <cell r="P2792" t="str">
            <v>学士</v>
          </cell>
          <cell r="Q2792" t="str">
            <v>成都理工大学</v>
          </cell>
          <cell r="R2792" t="str">
            <v>勘查技术与工程</v>
          </cell>
          <cell r="S2792">
            <v>43647</v>
          </cell>
          <cell r="T2792" t="str">
            <v>非一流高校的一流建设学科</v>
          </cell>
          <cell r="U2792" t="str">
            <v>H</v>
          </cell>
          <cell r="V2792">
            <v>6000</v>
          </cell>
          <cell r="W2792">
            <v>1500</v>
          </cell>
          <cell r="X2792">
            <v>7500</v>
          </cell>
          <cell r="Y2792" t="str">
            <v>2019年8月</v>
          </cell>
          <cell r="Z2792">
            <v>44743</v>
          </cell>
          <cell r="AA2792">
            <v>0</v>
          </cell>
          <cell r="AB2792">
            <v>12</v>
          </cell>
          <cell r="AC2792">
            <v>12</v>
          </cell>
        </row>
        <row r="2793">
          <cell r="B2793" t="str">
            <v>粟启斌</v>
          </cell>
          <cell r="C2793" t="str">
            <v>男</v>
          </cell>
          <cell r="D2793" t="str">
            <v>汉</v>
          </cell>
          <cell r="E2793">
            <v>36031</v>
          </cell>
          <cell r="F2793" t="str">
            <v>中国</v>
          </cell>
          <cell r="G2793" t="str">
            <v>身份证</v>
          </cell>
          <cell r="H2793" t="str">
            <v>450225199808240019</v>
          </cell>
          <cell r="I2793" t="str">
            <v>广西水文地质工程地质勘察院</v>
          </cell>
          <cell r="J2793">
            <v>44054</v>
          </cell>
          <cell r="K2793">
            <v>45869</v>
          </cell>
          <cell r="L2793" t="str">
            <v>是</v>
          </cell>
          <cell r="M2793" t="str">
            <v>柳州</v>
          </cell>
          <cell r="N2793" t="str">
            <v>企业</v>
          </cell>
          <cell r="O2793" t="str">
            <v>本科</v>
          </cell>
          <cell r="P2793" t="str">
            <v>学士</v>
          </cell>
          <cell r="Q2793" t="str">
            <v>桂林理工大学</v>
          </cell>
          <cell r="R2793" t="str">
            <v>地质工程</v>
          </cell>
          <cell r="S2793">
            <v>44013</v>
          </cell>
          <cell r="T2793" t="str">
            <v>其他</v>
          </cell>
          <cell r="U2793" t="str">
            <v>H</v>
          </cell>
          <cell r="V2793">
            <v>6000</v>
          </cell>
          <cell r="W2793">
            <v>1500</v>
          </cell>
          <cell r="X2793">
            <v>7500</v>
          </cell>
          <cell r="Y2793" t="str">
            <v>2020年8月</v>
          </cell>
          <cell r="Z2793">
            <v>44743</v>
          </cell>
          <cell r="AA2793">
            <v>0</v>
          </cell>
          <cell r="AB2793">
            <v>12</v>
          </cell>
          <cell r="AC2793">
            <v>12</v>
          </cell>
        </row>
        <row r="2794">
          <cell r="B2794" t="str">
            <v>张华松</v>
          </cell>
          <cell r="C2794" t="str">
            <v>男</v>
          </cell>
          <cell r="D2794" t="str">
            <v>汉</v>
          </cell>
          <cell r="E2794">
            <v>34542</v>
          </cell>
          <cell r="F2794" t="str">
            <v>中国</v>
          </cell>
          <cell r="G2794" t="str">
            <v>身份证</v>
          </cell>
          <cell r="H2794" t="str">
            <v>450821199407273618</v>
          </cell>
          <cell r="I2794" t="str">
            <v>广西水文地质工程地质勘察院</v>
          </cell>
          <cell r="J2794">
            <v>43405</v>
          </cell>
          <cell r="K2794">
            <v>45230</v>
          </cell>
          <cell r="L2794" t="str">
            <v>是</v>
          </cell>
          <cell r="M2794" t="str">
            <v>柳州</v>
          </cell>
          <cell r="N2794" t="str">
            <v>企业</v>
          </cell>
          <cell r="O2794" t="str">
            <v>本科</v>
          </cell>
          <cell r="P2794" t="str">
            <v>学士</v>
          </cell>
          <cell r="Q2794" t="str">
            <v>吉林大学</v>
          </cell>
          <cell r="R2794" t="str">
            <v>地下水科学与工程</v>
          </cell>
          <cell r="S2794">
            <v>43282</v>
          </cell>
          <cell r="T2794" t="str">
            <v>一流建设高校</v>
          </cell>
          <cell r="U2794" t="str">
            <v>H</v>
          </cell>
          <cell r="V2794">
            <v>6000</v>
          </cell>
          <cell r="W2794">
            <v>1500</v>
          </cell>
          <cell r="X2794">
            <v>7500</v>
          </cell>
          <cell r="Y2794" t="str">
            <v>2018年11月</v>
          </cell>
          <cell r="Z2794">
            <v>44743</v>
          </cell>
          <cell r="AA2794">
            <v>0</v>
          </cell>
          <cell r="AB2794">
            <v>12</v>
          </cell>
          <cell r="AC2794">
            <v>12</v>
          </cell>
        </row>
        <row r="2795">
          <cell r="B2795" t="str">
            <v>周子俣</v>
          </cell>
          <cell r="C2795" t="str">
            <v>男</v>
          </cell>
          <cell r="D2795" t="str">
            <v>壮</v>
          </cell>
          <cell r="E2795">
            <v>33782</v>
          </cell>
          <cell r="F2795" t="str">
            <v>中国</v>
          </cell>
          <cell r="G2795" t="str">
            <v>身份证</v>
          </cell>
          <cell r="H2795" t="str">
            <v>450203199206270714</v>
          </cell>
          <cell r="I2795" t="str">
            <v>广西水文地质工程地质勘察院</v>
          </cell>
          <cell r="J2795">
            <v>43678</v>
          </cell>
          <cell r="K2795">
            <v>45504</v>
          </cell>
          <cell r="L2795" t="str">
            <v>是</v>
          </cell>
          <cell r="M2795" t="str">
            <v>柳州</v>
          </cell>
          <cell r="N2795" t="str">
            <v>企业</v>
          </cell>
          <cell r="O2795" t="str">
            <v>研究生</v>
          </cell>
          <cell r="P2795" t="str">
            <v>硕士</v>
          </cell>
          <cell r="Q2795" t="str">
            <v>桂林理工大学</v>
          </cell>
          <cell r="R2795" t="str">
            <v>地质学</v>
          </cell>
          <cell r="S2795">
            <v>43647</v>
          </cell>
          <cell r="T2795" t="str">
            <v>其他</v>
          </cell>
          <cell r="U2795" t="str">
            <v>F</v>
          </cell>
          <cell r="V2795">
            <v>35000</v>
          </cell>
          <cell r="W2795">
            <v>8750</v>
          </cell>
          <cell r="X2795">
            <v>43750</v>
          </cell>
          <cell r="Y2795" t="str">
            <v>2019年8月</v>
          </cell>
          <cell r="Z2795">
            <v>44743</v>
          </cell>
          <cell r="AA2795">
            <v>0</v>
          </cell>
          <cell r="AB2795">
            <v>35</v>
          </cell>
          <cell r="AC2795">
            <v>35</v>
          </cell>
        </row>
        <row r="2796">
          <cell r="B2796" t="str">
            <v>杨春华</v>
          </cell>
          <cell r="C2796" t="str">
            <v>女</v>
          </cell>
          <cell r="D2796" t="str">
            <v>苗</v>
          </cell>
          <cell r="E2796">
            <v>35497</v>
          </cell>
          <cell r="F2796" t="str">
            <v>中国</v>
          </cell>
          <cell r="G2796" t="str">
            <v>身份证</v>
          </cell>
          <cell r="H2796" t="str">
            <v>452227199703085029</v>
          </cell>
          <cell r="I2796" t="str">
            <v>广西明吉科技有限公司</v>
          </cell>
          <cell r="J2796">
            <v>44462</v>
          </cell>
          <cell r="K2796">
            <v>45557</v>
          </cell>
          <cell r="L2796" t="str">
            <v>是</v>
          </cell>
          <cell r="M2796" t="str">
            <v>柳州</v>
          </cell>
          <cell r="N2796" t="str">
            <v>企业</v>
          </cell>
          <cell r="O2796" t="str">
            <v>本科</v>
          </cell>
          <cell r="P2796" t="str">
            <v>学士</v>
          </cell>
          <cell r="Q2796" t="str">
            <v>百色学院</v>
          </cell>
          <cell r="R2796" t="str">
            <v>网络工程</v>
          </cell>
          <cell r="S2796">
            <v>44042</v>
          </cell>
          <cell r="T2796" t="str">
            <v>其他</v>
          </cell>
          <cell r="U2796" t="str">
            <v>H</v>
          </cell>
          <cell r="V2796">
            <v>5000</v>
          </cell>
          <cell r="W2796">
            <v>1250</v>
          </cell>
          <cell r="X2796">
            <v>6250</v>
          </cell>
          <cell r="Y2796">
            <v>44440</v>
          </cell>
          <cell r="Z2796">
            <v>44743</v>
          </cell>
          <cell r="AA2796">
            <v>0</v>
          </cell>
          <cell r="AB2796">
            <v>10</v>
          </cell>
          <cell r="AC2796">
            <v>10</v>
          </cell>
        </row>
        <row r="2797">
          <cell r="B2797" t="str">
            <v>张何媛</v>
          </cell>
          <cell r="C2797" t="str">
            <v>女</v>
          </cell>
          <cell r="D2797" t="str">
            <v>汉</v>
          </cell>
          <cell r="E2797">
            <v>35118</v>
          </cell>
          <cell r="F2797" t="str">
            <v>中国</v>
          </cell>
          <cell r="G2797" t="str">
            <v>身份证</v>
          </cell>
          <cell r="H2797" t="str">
            <v>450203199602230028</v>
          </cell>
          <cell r="I2797" t="str">
            <v>柳州银桐商业广场管理有限公司</v>
          </cell>
          <cell r="J2797">
            <v>44501</v>
          </cell>
          <cell r="K2797">
            <v>45596</v>
          </cell>
          <cell r="L2797" t="str">
            <v>是</v>
          </cell>
          <cell r="M2797" t="str">
            <v>柳州</v>
          </cell>
          <cell r="N2797" t="str">
            <v>企业</v>
          </cell>
          <cell r="O2797" t="str">
            <v>本科</v>
          </cell>
          <cell r="P2797" t="str">
            <v>学士</v>
          </cell>
          <cell r="Q2797" t="str">
            <v>广西外国语学院</v>
          </cell>
          <cell r="R2797" t="str">
            <v>市场营销</v>
          </cell>
          <cell r="S2797">
            <v>43252</v>
          </cell>
          <cell r="T2797" t="str">
            <v>其他</v>
          </cell>
          <cell r="U2797" t="str">
            <v>H</v>
          </cell>
          <cell r="V2797">
            <v>4000</v>
          </cell>
          <cell r="W2797">
            <v>1000</v>
          </cell>
          <cell r="X2797">
            <v>5000</v>
          </cell>
          <cell r="Y2797">
            <v>44501</v>
          </cell>
          <cell r="Z2797">
            <v>44743</v>
          </cell>
          <cell r="AA2797">
            <v>0</v>
          </cell>
          <cell r="AB2797">
            <v>8</v>
          </cell>
          <cell r="AC2797">
            <v>8</v>
          </cell>
        </row>
        <row r="2798">
          <cell r="B2798" t="str">
            <v>揭光源</v>
          </cell>
          <cell r="C2798" t="str">
            <v>男</v>
          </cell>
          <cell r="D2798" t="str">
            <v>汉</v>
          </cell>
          <cell r="E2798">
            <v>36315</v>
          </cell>
          <cell r="F2798" t="str">
            <v>中国</v>
          </cell>
          <cell r="G2798" t="str">
            <v>身份证</v>
          </cell>
          <cell r="H2798" t="str">
            <v>450681199906040910</v>
          </cell>
          <cell r="I2798" t="str">
            <v>广西洛客科技有限公司</v>
          </cell>
          <cell r="J2798">
            <v>44391</v>
          </cell>
          <cell r="K2798">
            <v>45487</v>
          </cell>
          <cell r="L2798" t="str">
            <v>是</v>
          </cell>
          <cell r="M2798" t="str">
            <v>柳州</v>
          </cell>
          <cell r="N2798" t="str">
            <v>企业</v>
          </cell>
          <cell r="O2798" t="str">
            <v>本科</v>
          </cell>
          <cell r="P2798" t="str">
            <v>学士</v>
          </cell>
          <cell r="Q2798" t="str">
            <v>广西科技大学</v>
          </cell>
          <cell r="R2798" t="str">
            <v>工业设计专业</v>
          </cell>
          <cell r="S2798">
            <v>44378</v>
          </cell>
          <cell r="T2798" t="str">
            <v>其他</v>
          </cell>
          <cell r="U2798" t="str">
            <v>H</v>
          </cell>
          <cell r="V2798">
            <v>1500</v>
          </cell>
          <cell r="W2798">
            <v>375</v>
          </cell>
          <cell r="X2798">
            <v>1875</v>
          </cell>
          <cell r="Y2798">
            <v>44378</v>
          </cell>
          <cell r="Z2798">
            <v>44652</v>
          </cell>
          <cell r="AA2798">
            <v>9</v>
          </cell>
          <cell r="AB2798">
            <v>3</v>
          </cell>
          <cell r="AC2798">
            <v>12</v>
          </cell>
        </row>
        <row r="2799">
          <cell r="B2799" t="str">
            <v>苏跃</v>
          </cell>
          <cell r="C2799" t="str">
            <v>男</v>
          </cell>
          <cell r="D2799" t="str">
            <v>壮</v>
          </cell>
          <cell r="E2799">
            <v>33763</v>
          </cell>
          <cell r="F2799" t="str">
            <v>中国</v>
          </cell>
          <cell r="G2799" t="str">
            <v>身份证</v>
          </cell>
          <cell r="H2799" t="str">
            <v>450111199206083315</v>
          </cell>
          <cell r="I2799" t="str">
            <v>广西洛客科技有限公司</v>
          </cell>
          <cell r="J2799">
            <v>44386</v>
          </cell>
          <cell r="K2799">
            <v>45481</v>
          </cell>
          <cell r="L2799" t="str">
            <v>是</v>
          </cell>
          <cell r="M2799" t="str">
            <v>柳州</v>
          </cell>
          <cell r="N2799" t="str">
            <v>企业</v>
          </cell>
          <cell r="O2799" t="str">
            <v>本科</v>
          </cell>
          <cell r="P2799" t="str">
            <v>学士</v>
          </cell>
          <cell r="Q2799" t="str">
            <v>广西艺术学院</v>
          </cell>
          <cell r="R2799" t="str">
            <v>公共艺术设计</v>
          </cell>
          <cell r="S2799">
            <v>41791</v>
          </cell>
          <cell r="T2799" t="str">
            <v>其他</v>
          </cell>
          <cell r="U2799" t="str">
            <v>H</v>
          </cell>
          <cell r="V2799">
            <v>1500</v>
          </cell>
          <cell r="W2799">
            <v>375</v>
          </cell>
          <cell r="X2799">
            <v>1875</v>
          </cell>
          <cell r="Y2799">
            <v>44378</v>
          </cell>
          <cell r="Z2799">
            <v>44652</v>
          </cell>
          <cell r="AA2799">
            <v>9</v>
          </cell>
          <cell r="AB2799">
            <v>3</v>
          </cell>
          <cell r="AC2799">
            <v>12</v>
          </cell>
        </row>
        <row r="2800">
          <cell r="B2800" t="str">
            <v>牛旖旎</v>
          </cell>
          <cell r="C2800" t="str">
            <v>女</v>
          </cell>
          <cell r="D2800" t="str">
            <v>汉</v>
          </cell>
          <cell r="E2800">
            <v>34918</v>
          </cell>
          <cell r="F2800" t="str">
            <v>中国</v>
          </cell>
          <cell r="G2800" t="str">
            <v>身份证</v>
          </cell>
          <cell r="H2800" t="str">
            <v>450203199508070021</v>
          </cell>
          <cell r="I2800" t="str">
            <v>广西洛客科技有限公司</v>
          </cell>
          <cell r="J2800">
            <v>44445</v>
          </cell>
          <cell r="K2800">
            <v>45540</v>
          </cell>
          <cell r="L2800" t="str">
            <v>是</v>
          </cell>
          <cell r="M2800" t="str">
            <v>柳州</v>
          </cell>
          <cell r="N2800" t="str">
            <v>企业</v>
          </cell>
          <cell r="O2800" t="str">
            <v>本科</v>
          </cell>
          <cell r="P2800" t="str">
            <v>学士</v>
          </cell>
          <cell r="Q2800" t="str">
            <v>福建农林大学东方学院</v>
          </cell>
          <cell r="R2800" t="str">
            <v>人力资源管理</v>
          </cell>
          <cell r="S2800">
            <v>43634</v>
          </cell>
          <cell r="T2800" t="str">
            <v>其他</v>
          </cell>
          <cell r="U2800" t="str">
            <v>H</v>
          </cell>
          <cell r="V2800">
            <v>1500</v>
          </cell>
          <cell r="W2800">
            <v>375</v>
          </cell>
          <cell r="X2800">
            <v>1875</v>
          </cell>
          <cell r="Y2800">
            <v>44440</v>
          </cell>
          <cell r="Z2800">
            <v>44652</v>
          </cell>
          <cell r="AA2800">
            <v>7</v>
          </cell>
          <cell r="AB2800">
            <v>3</v>
          </cell>
          <cell r="AC2800">
            <v>10</v>
          </cell>
        </row>
        <row r="2801">
          <cell r="B2801" t="str">
            <v>熊飞翔</v>
          </cell>
          <cell r="C2801" t="str">
            <v>男</v>
          </cell>
          <cell r="D2801" t="str">
            <v>汉</v>
          </cell>
          <cell r="E2801">
            <v>34653</v>
          </cell>
          <cell r="F2801" t="str">
            <v>中国</v>
          </cell>
          <cell r="G2801" t="str">
            <v>身份证</v>
          </cell>
          <cell r="H2801" t="str">
            <v>450923199411158813</v>
          </cell>
          <cell r="I2801" t="str">
            <v>广西洛客科技有限公司</v>
          </cell>
          <cell r="J2801">
            <v>44431</v>
          </cell>
          <cell r="K2801">
            <v>45527</v>
          </cell>
          <cell r="L2801" t="str">
            <v>是</v>
          </cell>
          <cell r="M2801" t="str">
            <v>柳州</v>
          </cell>
          <cell r="N2801" t="str">
            <v>企业</v>
          </cell>
          <cell r="O2801" t="str">
            <v>硕士研究生</v>
          </cell>
          <cell r="P2801" t="str">
            <v>硕士</v>
          </cell>
          <cell r="Q2801" t="str">
            <v>广西大学</v>
          </cell>
          <cell r="R2801" t="str">
            <v>机械制造及自动化</v>
          </cell>
          <cell r="S2801">
            <v>44187</v>
          </cell>
          <cell r="T2801" t="str">
            <v>其他</v>
          </cell>
          <cell r="U2801" t="str">
            <v>F</v>
          </cell>
          <cell r="V2801">
            <v>3000</v>
          </cell>
          <cell r="W2801">
            <v>750</v>
          </cell>
          <cell r="X2801">
            <v>3750</v>
          </cell>
          <cell r="Y2801">
            <v>44409</v>
          </cell>
          <cell r="Z2801">
            <v>44652</v>
          </cell>
          <cell r="AA2801">
            <v>7</v>
          </cell>
          <cell r="AB2801">
            <v>3</v>
          </cell>
          <cell r="AC2801">
            <v>10</v>
          </cell>
        </row>
        <row r="2802">
          <cell r="B2802" t="str">
            <v>韦晓艺</v>
          </cell>
          <cell r="C2802" t="str">
            <v>女</v>
          </cell>
          <cell r="D2802" t="str">
            <v>壮</v>
          </cell>
          <cell r="E2802">
            <v>35570</v>
          </cell>
          <cell r="F2802" t="str">
            <v>中国</v>
          </cell>
          <cell r="G2802" t="str">
            <v>身份证</v>
          </cell>
          <cell r="H2802" t="str">
            <v>450222199705203224</v>
          </cell>
          <cell r="I2802" t="str">
            <v>华润置地（柳州）有限公司</v>
          </cell>
          <cell r="J2802">
            <v>43647</v>
          </cell>
          <cell r="K2802">
            <v>44804</v>
          </cell>
          <cell r="L2802" t="str">
            <v>是</v>
          </cell>
          <cell r="M2802" t="str">
            <v>柳州</v>
          </cell>
          <cell r="N2802" t="str">
            <v>企业</v>
          </cell>
          <cell r="O2802" t="str">
            <v>本科</v>
          </cell>
          <cell r="P2802" t="str">
            <v>学士</v>
          </cell>
          <cell r="Q2802" t="str">
            <v>湖南大学</v>
          </cell>
          <cell r="R2802" t="str">
            <v>化学</v>
          </cell>
          <cell r="S2802">
            <v>43627</v>
          </cell>
          <cell r="T2802" t="str">
            <v>一流建设高校</v>
          </cell>
          <cell r="U2802" t="str">
            <v>G</v>
          </cell>
          <cell r="V2802">
            <v>3000</v>
          </cell>
          <cell r="W2802">
            <v>750</v>
          </cell>
          <cell r="X2802">
            <v>3750</v>
          </cell>
          <cell r="Y2802">
            <v>43647</v>
          </cell>
          <cell r="Z2802">
            <v>44563</v>
          </cell>
          <cell r="AA2802">
            <v>30</v>
          </cell>
          <cell r="AB2802">
            <v>6</v>
          </cell>
          <cell r="AC2802">
            <v>36</v>
          </cell>
        </row>
        <row r="2803">
          <cell r="B2803" t="str">
            <v>韦雨才</v>
          </cell>
          <cell r="C2803" t="str">
            <v>男</v>
          </cell>
          <cell r="D2803" t="str">
            <v>壮</v>
          </cell>
          <cell r="E2803">
            <v>34172</v>
          </cell>
          <cell r="F2803" t="str">
            <v>中国</v>
          </cell>
          <cell r="G2803" t="str">
            <v>身份证</v>
          </cell>
          <cell r="H2803" t="str">
            <v>450222199307223414</v>
          </cell>
          <cell r="I2803" t="str">
            <v>华润置地（柳州）有限公司</v>
          </cell>
          <cell r="J2803">
            <v>44013</v>
          </cell>
          <cell r="K2803">
            <v>45169</v>
          </cell>
          <cell r="L2803" t="str">
            <v>是</v>
          </cell>
          <cell r="M2803" t="str">
            <v>柳州</v>
          </cell>
          <cell r="N2803" t="str">
            <v>企业</v>
          </cell>
          <cell r="O2803" t="str">
            <v>硕士</v>
          </cell>
          <cell r="P2803" t="str">
            <v>武汉大学</v>
          </cell>
          <cell r="Q2803" t="str">
            <v>文化产业管理</v>
          </cell>
          <cell r="R2803" t="str">
            <v>一流建设高校</v>
          </cell>
          <cell r="S2803">
            <v>43981</v>
          </cell>
          <cell r="T2803" t="str">
            <v>一流建设大学</v>
          </cell>
          <cell r="U2803" t="str">
            <v>F</v>
          </cell>
          <cell r="V2803">
            <v>6000</v>
          </cell>
          <cell r="W2803">
            <v>1500</v>
          </cell>
          <cell r="X2803">
            <v>7500</v>
          </cell>
          <cell r="Y2803">
            <v>44013</v>
          </cell>
          <cell r="Z2803">
            <v>44564</v>
          </cell>
          <cell r="AA2803">
            <v>18</v>
          </cell>
          <cell r="AB2803">
            <v>6</v>
          </cell>
          <cell r="AC2803">
            <v>24</v>
          </cell>
        </row>
        <row r="2804">
          <cell r="B2804" t="str">
            <v>蒙诩霖</v>
          </cell>
          <cell r="C2804" t="str">
            <v>男</v>
          </cell>
          <cell r="D2804" t="str">
            <v>壮</v>
          </cell>
          <cell r="E2804">
            <v>34238</v>
          </cell>
          <cell r="F2804" t="str">
            <v>中国</v>
          </cell>
          <cell r="G2804" t="str">
            <v>身份证</v>
          </cell>
          <cell r="H2804" t="str">
            <v>450502099309260770</v>
          </cell>
          <cell r="I2804" t="str">
            <v>华润置地（柳州）有限公司</v>
          </cell>
          <cell r="J2804">
            <v>44287</v>
          </cell>
          <cell r="K2804">
            <v>45535</v>
          </cell>
          <cell r="L2804" t="str">
            <v>是</v>
          </cell>
          <cell r="M2804" t="str">
            <v>柳州</v>
          </cell>
          <cell r="N2804" t="str">
            <v>企业</v>
          </cell>
          <cell r="O2804" t="str">
            <v>本科</v>
          </cell>
          <cell r="P2804" t="str">
            <v>学士</v>
          </cell>
          <cell r="Q2804" t="str">
            <v>澳门科技大学</v>
          </cell>
          <cell r="R2804" t="str">
            <v>工商管理</v>
          </cell>
          <cell r="S2804">
            <v>42551</v>
          </cell>
          <cell r="T2804" t="str">
            <v>其他</v>
          </cell>
          <cell r="U2804" t="str">
            <v>H</v>
          </cell>
          <cell r="V2804">
            <v>1500</v>
          </cell>
          <cell r="W2804">
            <v>375</v>
          </cell>
          <cell r="X2804">
            <v>1875</v>
          </cell>
          <cell r="Y2804">
            <v>44287</v>
          </cell>
          <cell r="Z2804">
            <v>44562</v>
          </cell>
          <cell r="AA2804">
            <v>9</v>
          </cell>
          <cell r="AB2804">
            <v>3</v>
          </cell>
          <cell r="AC2804">
            <v>12</v>
          </cell>
        </row>
        <row r="2805">
          <cell r="B2805" t="str">
            <v>曾小芸</v>
          </cell>
          <cell r="C2805" t="str">
            <v>女</v>
          </cell>
          <cell r="D2805" t="str">
            <v>壮</v>
          </cell>
          <cell r="E2805">
            <v>35370</v>
          </cell>
          <cell r="F2805" t="str">
            <v>中国</v>
          </cell>
          <cell r="G2805" t="str">
            <v>身份证</v>
          </cell>
          <cell r="H2805" t="str">
            <v>450205199611010740</v>
          </cell>
          <cell r="I2805" t="str">
            <v>华润置地（柳州）有限公司</v>
          </cell>
          <cell r="J2805">
            <v>44354</v>
          </cell>
          <cell r="K2805">
            <v>45535</v>
          </cell>
          <cell r="L2805" t="str">
            <v>是</v>
          </cell>
          <cell r="M2805" t="str">
            <v>柳州</v>
          </cell>
          <cell r="N2805" t="str">
            <v>企业</v>
          </cell>
          <cell r="O2805" t="str">
            <v>本科</v>
          </cell>
          <cell r="P2805" t="str">
            <v>学士</v>
          </cell>
          <cell r="Q2805" t="str">
            <v>广西大学</v>
          </cell>
          <cell r="R2805" t="str">
            <v>园艺专业</v>
          </cell>
          <cell r="S2805">
            <v>43631</v>
          </cell>
          <cell r="T2805" t="str">
            <v>其他</v>
          </cell>
          <cell r="U2805" t="str">
            <v>H</v>
          </cell>
          <cell r="V2805">
            <v>2500</v>
          </cell>
          <cell r="W2805">
            <v>625</v>
          </cell>
          <cell r="X2805">
            <v>3125</v>
          </cell>
          <cell r="Y2805">
            <v>44348</v>
          </cell>
          <cell r="Z2805">
            <v>44562</v>
          </cell>
          <cell r="AA2805">
            <v>7</v>
          </cell>
          <cell r="AB2805">
            <v>5</v>
          </cell>
          <cell r="AC2805">
            <v>12</v>
          </cell>
        </row>
        <row r="2806">
          <cell r="B2806" t="str">
            <v>邵明成</v>
          </cell>
          <cell r="C2806" t="str">
            <v>男</v>
          </cell>
          <cell r="D2806" t="str">
            <v>瑶</v>
          </cell>
          <cell r="E2806">
            <v>34648</v>
          </cell>
          <cell r="F2806" t="str">
            <v>中国</v>
          </cell>
          <cell r="G2806" t="str">
            <v>身份证</v>
          </cell>
          <cell r="H2806" t="str">
            <v>452427199411103919</v>
          </cell>
          <cell r="I2806" t="str">
            <v>华润置地（柳州）有限公司</v>
          </cell>
          <cell r="J2806">
            <v>44292</v>
          </cell>
          <cell r="K2806">
            <v>45535</v>
          </cell>
          <cell r="L2806" t="str">
            <v>是</v>
          </cell>
          <cell r="M2806" t="str">
            <v>柳州</v>
          </cell>
          <cell r="N2806" t="str">
            <v>企业</v>
          </cell>
          <cell r="O2806" t="str">
            <v>本科</v>
          </cell>
          <cell r="P2806" t="str">
            <v>学士</v>
          </cell>
          <cell r="Q2806" t="str">
            <v>广西民族大学相思湖学院</v>
          </cell>
          <cell r="R2806" t="str">
            <v>国际经济与贸易</v>
          </cell>
          <cell r="S2806">
            <v>42552</v>
          </cell>
          <cell r="T2806" t="str">
            <v>其他</v>
          </cell>
          <cell r="U2806" t="str">
            <v>H</v>
          </cell>
          <cell r="V2806">
            <v>1500</v>
          </cell>
          <cell r="W2806">
            <v>375</v>
          </cell>
          <cell r="X2806">
            <v>1875</v>
          </cell>
          <cell r="Y2806">
            <v>44287</v>
          </cell>
          <cell r="Z2806">
            <v>44562</v>
          </cell>
          <cell r="AA2806">
            <v>9</v>
          </cell>
          <cell r="AB2806">
            <v>3</v>
          </cell>
          <cell r="AC2806">
            <v>12</v>
          </cell>
        </row>
        <row r="2807">
          <cell r="B2807" t="str">
            <v>黄敦华</v>
          </cell>
          <cell r="C2807" t="str">
            <v>男</v>
          </cell>
          <cell r="D2807" t="str">
            <v>汉</v>
          </cell>
          <cell r="E2807">
            <v>34947</v>
          </cell>
          <cell r="F2807" t="str">
            <v>中国</v>
          </cell>
          <cell r="G2807" t="str">
            <v>身份证</v>
          </cell>
          <cell r="H2807" t="str">
            <v>430581199509053532</v>
          </cell>
          <cell r="I2807" t="str">
            <v>柳州东方工程橡胶制品有限公司</v>
          </cell>
          <cell r="J2807">
            <v>43595</v>
          </cell>
          <cell r="K2807">
            <v>45838</v>
          </cell>
          <cell r="L2807" t="str">
            <v>是</v>
          </cell>
          <cell r="M2807" t="str">
            <v>柳州</v>
          </cell>
          <cell r="N2807" t="str">
            <v>国企</v>
          </cell>
          <cell r="O2807" t="str">
            <v>本科</v>
          </cell>
          <cell r="P2807" t="str">
            <v>工学学士</v>
          </cell>
          <cell r="Q2807" t="str">
            <v>郑州大学</v>
          </cell>
          <cell r="R2807" t="str">
            <v>自动化</v>
          </cell>
          <cell r="S2807">
            <v>43282</v>
          </cell>
          <cell r="T2807" t="str">
            <v>双一流</v>
          </cell>
          <cell r="U2807" t="str">
            <v>G</v>
          </cell>
          <cell r="V2807">
            <v>500</v>
          </cell>
          <cell r="W2807">
            <v>125</v>
          </cell>
          <cell r="X2807">
            <v>625</v>
          </cell>
          <cell r="Y2807">
            <v>43586</v>
          </cell>
          <cell r="Z2807">
            <v>44497</v>
          </cell>
          <cell r="AA2807">
            <v>35</v>
          </cell>
          <cell r="AB2807">
            <v>1</v>
          </cell>
          <cell r="AC2807">
            <v>36</v>
          </cell>
        </row>
        <row r="2808">
          <cell r="B2808" t="str">
            <v>姚琼</v>
          </cell>
          <cell r="C2808" t="str">
            <v>女</v>
          </cell>
          <cell r="D2808" t="str">
            <v>汉</v>
          </cell>
          <cell r="E2808">
            <v>34247</v>
          </cell>
          <cell r="F2808" t="str">
            <v>中国</v>
          </cell>
          <cell r="G2808" t="str">
            <v>身份证</v>
          </cell>
          <cell r="H2808" t="str">
            <v>450503199310051243</v>
          </cell>
          <cell r="I2808" t="str">
            <v>柳州东方工程橡胶制品有限公司</v>
          </cell>
          <cell r="J2808">
            <v>43654</v>
          </cell>
          <cell r="K2808">
            <v>45657</v>
          </cell>
          <cell r="L2808" t="str">
            <v>是</v>
          </cell>
          <cell r="M2808" t="str">
            <v>柳州</v>
          </cell>
          <cell r="N2808" t="str">
            <v>国企</v>
          </cell>
          <cell r="O2808" t="str">
            <v>硕士研究生</v>
          </cell>
          <cell r="P2808" t="str">
            <v>工程硕士</v>
          </cell>
          <cell r="Q2808" t="str">
            <v>西安建筑科技大学</v>
          </cell>
          <cell r="R2808" t="str">
            <v>建筑与土木工程</v>
          </cell>
          <cell r="S2808">
            <v>43641</v>
          </cell>
          <cell r="T2808" t="str">
            <v>其他</v>
          </cell>
          <cell r="U2808" t="str">
            <v>F</v>
          </cell>
          <cell r="V2808">
            <v>3000</v>
          </cell>
          <cell r="W2808">
            <v>750</v>
          </cell>
          <cell r="X2808">
            <v>3750</v>
          </cell>
          <cell r="Y2808">
            <v>43647</v>
          </cell>
          <cell r="Z2808">
            <v>44497</v>
          </cell>
          <cell r="AA2808">
            <v>33</v>
          </cell>
          <cell r="AB2808">
            <v>3</v>
          </cell>
          <cell r="AC2808">
            <v>36</v>
          </cell>
        </row>
        <row r="2809">
          <cell r="B2809" t="str">
            <v>燕四伟</v>
          </cell>
          <cell r="C2809" t="str">
            <v>男</v>
          </cell>
          <cell r="D2809" t="str">
            <v>汉</v>
          </cell>
          <cell r="E2809">
            <v>33977</v>
          </cell>
          <cell r="F2809" t="str">
            <v>中国</v>
          </cell>
          <cell r="G2809" t="str">
            <v>身份证</v>
          </cell>
          <cell r="H2809" t="str">
            <v>370402199301081510</v>
          </cell>
          <cell r="I2809" t="str">
            <v>柳州东方工程橡胶制品有限公司</v>
          </cell>
          <cell r="J2809">
            <v>43671</v>
          </cell>
          <cell r="K2809">
            <v>45657</v>
          </cell>
          <cell r="L2809" t="str">
            <v>是</v>
          </cell>
          <cell r="M2809" t="str">
            <v>柳州</v>
          </cell>
          <cell r="N2809" t="str">
            <v>国企</v>
          </cell>
          <cell r="O2809" t="str">
            <v>硕士研究生</v>
          </cell>
          <cell r="P2809" t="str">
            <v>工程硕士</v>
          </cell>
          <cell r="Q2809" t="str">
            <v>青岛科技大学</v>
          </cell>
          <cell r="R2809" t="str">
            <v>材料工程</v>
          </cell>
          <cell r="S2809">
            <v>43640</v>
          </cell>
          <cell r="T2809" t="str">
            <v>其他</v>
          </cell>
          <cell r="U2809" t="str">
            <v>F</v>
          </cell>
          <cell r="V2809">
            <v>3000</v>
          </cell>
          <cell r="W2809">
            <v>750</v>
          </cell>
          <cell r="X2809">
            <v>3750</v>
          </cell>
          <cell r="Y2809">
            <v>43647</v>
          </cell>
          <cell r="Z2809">
            <v>44665</v>
          </cell>
          <cell r="AA2809">
            <v>33</v>
          </cell>
          <cell r="AB2809">
            <v>3</v>
          </cell>
          <cell r="AC2809">
            <v>36</v>
          </cell>
        </row>
        <row r="2810">
          <cell r="B2810" t="str">
            <v>张豪</v>
          </cell>
          <cell r="C2810" t="str">
            <v>男</v>
          </cell>
          <cell r="D2810" t="str">
            <v>汉</v>
          </cell>
          <cell r="E2810">
            <v>34561</v>
          </cell>
          <cell r="F2810" t="str">
            <v>中国</v>
          </cell>
          <cell r="G2810" t="str">
            <v>身份证</v>
          </cell>
          <cell r="H2810" t="str">
            <v>36232419940815361X</v>
          </cell>
          <cell r="I2810" t="str">
            <v>核工业柳州工程勘察院</v>
          </cell>
          <cell r="J2810">
            <v>44145</v>
          </cell>
          <cell r="K2810">
            <v>45260</v>
          </cell>
          <cell r="L2810" t="str">
            <v>是</v>
          </cell>
          <cell r="M2810" t="str">
            <v>柳州</v>
          </cell>
          <cell r="N2810" t="str">
            <v>企业</v>
          </cell>
          <cell r="O2810" t="str">
            <v>硕士</v>
          </cell>
          <cell r="P2810" t="str">
            <v>硕士</v>
          </cell>
          <cell r="Q2810" t="str">
            <v>中国石油大学（华东）</v>
          </cell>
          <cell r="R2810" t="str">
            <v>地质工程</v>
          </cell>
          <cell r="S2810">
            <v>43983</v>
          </cell>
          <cell r="T2810" t="str">
            <v>其他</v>
          </cell>
          <cell r="U2810" t="str">
            <v>F</v>
          </cell>
          <cell r="V2810">
            <v>20000</v>
          </cell>
          <cell r="W2810">
            <v>5000</v>
          </cell>
          <cell r="X2810">
            <v>25000</v>
          </cell>
          <cell r="Y2810">
            <v>44136</v>
          </cell>
          <cell r="Z2810">
            <v>44743</v>
          </cell>
          <cell r="AA2810">
            <v>0</v>
          </cell>
          <cell r="AB2810">
            <v>20</v>
          </cell>
          <cell r="AC2810">
            <v>20</v>
          </cell>
        </row>
        <row r="2811">
          <cell r="B2811" t="str">
            <v>罗源宣</v>
          </cell>
          <cell r="C2811" t="str">
            <v>男</v>
          </cell>
          <cell r="D2811" t="str">
            <v>汉</v>
          </cell>
          <cell r="E2811">
            <v>33297</v>
          </cell>
          <cell r="F2811" t="str">
            <v>中国</v>
          </cell>
          <cell r="G2811" t="str">
            <v>身份证</v>
          </cell>
          <cell r="H2811" t="str">
            <v>452224199102281017</v>
          </cell>
          <cell r="I2811" t="str">
            <v>核工业柳州工程勘察院</v>
          </cell>
          <cell r="J2811">
            <v>44154</v>
          </cell>
          <cell r="K2811">
            <v>45260</v>
          </cell>
          <cell r="L2811" t="str">
            <v>是</v>
          </cell>
          <cell r="M2811" t="str">
            <v>柳州</v>
          </cell>
          <cell r="N2811" t="str">
            <v>企业</v>
          </cell>
          <cell r="O2811" t="str">
            <v>硕士</v>
          </cell>
          <cell r="P2811" t="str">
            <v>硕士</v>
          </cell>
          <cell r="Q2811" t="str">
            <v>桂林理工大学</v>
          </cell>
          <cell r="R2811" t="str">
            <v>土木工程</v>
          </cell>
          <cell r="S2811">
            <v>43252</v>
          </cell>
          <cell r="T2811" t="str">
            <v>其他</v>
          </cell>
          <cell r="U2811" t="str">
            <v>F</v>
          </cell>
          <cell r="V2811">
            <v>20000</v>
          </cell>
          <cell r="W2811">
            <v>5000</v>
          </cell>
          <cell r="X2811">
            <v>25000</v>
          </cell>
          <cell r="Y2811">
            <v>44136</v>
          </cell>
          <cell r="Z2811">
            <v>44743</v>
          </cell>
          <cell r="AA2811">
            <v>0</v>
          </cell>
          <cell r="AB2811">
            <v>20</v>
          </cell>
          <cell r="AC2811">
            <v>20</v>
          </cell>
        </row>
        <row r="2812">
          <cell r="B2812" t="str">
            <v>刘若文</v>
          </cell>
          <cell r="C2812" t="str">
            <v>男</v>
          </cell>
          <cell r="D2812" t="str">
            <v>汉</v>
          </cell>
          <cell r="E2812">
            <v>30646</v>
          </cell>
          <cell r="F2812" t="str">
            <v>中国</v>
          </cell>
          <cell r="G2812" t="str">
            <v>身份证</v>
          </cell>
          <cell r="H2812" t="str">
            <v>452324198311260993</v>
          </cell>
          <cell r="I2812" t="str">
            <v>核工业柳州工程勘察院</v>
          </cell>
          <cell r="J2812">
            <v>43739</v>
          </cell>
          <cell r="K2812">
            <v>44834</v>
          </cell>
          <cell r="L2812" t="str">
            <v>是</v>
          </cell>
          <cell r="M2812" t="str">
            <v>柳州</v>
          </cell>
          <cell r="N2812" t="str">
            <v>企业</v>
          </cell>
          <cell r="O2812" t="str">
            <v>本科</v>
          </cell>
          <cell r="P2812" t="str">
            <v>学士</v>
          </cell>
          <cell r="Q2812" t="str">
            <v>桂林工学院</v>
          </cell>
          <cell r="R2812" t="str">
            <v>勘查技术与工程</v>
          </cell>
          <cell r="S2812">
            <v>39600</v>
          </cell>
          <cell r="T2812" t="str">
            <v>其他</v>
          </cell>
          <cell r="U2812" t="str">
            <v>H</v>
          </cell>
          <cell r="V2812">
            <v>6000</v>
          </cell>
          <cell r="W2812">
            <v>1500</v>
          </cell>
          <cell r="X2812">
            <v>7500</v>
          </cell>
          <cell r="Y2812">
            <v>2019</v>
          </cell>
          <cell r="Z2812">
            <v>44743</v>
          </cell>
          <cell r="AA2812">
            <v>0</v>
          </cell>
          <cell r="AB2812">
            <v>12</v>
          </cell>
          <cell r="AC2812">
            <v>12</v>
          </cell>
        </row>
        <row r="2813">
          <cell r="B2813" t="str">
            <v>马端巧</v>
          </cell>
          <cell r="C2813" t="str">
            <v>女</v>
          </cell>
          <cell r="D2813" t="str">
            <v>汉</v>
          </cell>
          <cell r="E2813">
            <v>32454</v>
          </cell>
          <cell r="F2813" t="str">
            <v>中国</v>
          </cell>
          <cell r="G2813" t="str">
            <v>身份证</v>
          </cell>
          <cell r="H2813" t="str">
            <v>450330198811070446</v>
          </cell>
          <cell r="I2813" t="str">
            <v>核工业柳州工程勘察院</v>
          </cell>
          <cell r="J2813">
            <v>43952</v>
          </cell>
          <cell r="K2813">
            <v>45473</v>
          </cell>
          <cell r="L2813" t="str">
            <v>是</v>
          </cell>
          <cell r="M2813" t="str">
            <v>柳州</v>
          </cell>
          <cell r="N2813" t="str">
            <v>企业</v>
          </cell>
          <cell r="O2813" t="str">
            <v>本科</v>
          </cell>
          <cell r="P2813" t="str">
            <v>学士</v>
          </cell>
          <cell r="Q2813" t="str">
            <v>广西大学</v>
          </cell>
          <cell r="R2813" t="str">
            <v>矿物资源工程</v>
          </cell>
          <cell r="S2813">
            <v>41426</v>
          </cell>
          <cell r="T2813" t="str">
            <v>其他</v>
          </cell>
          <cell r="U2813" t="str">
            <v>H</v>
          </cell>
          <cell r="V2813">
            <v>6000</v>
          </cell>
          <cell r="W2813">
            <v>1500</v>
          </cell>
          <cell r="X2813">
            <v>7500</v>
          </cell>
          <cell r="Y2813">
            <v>43952</v>
          </cell>
          <cell r="Z2813">
            <v>44743</v>
          </cell>
          <cell r="AA2813">
            <v>0</v>
          </cell>
          <cell r="AB2813">
            <v>12</v>
          </cell>
          <cell r="AC2813">
            <v>12</v>
          </cell>
        </row>
        <row r="2814">
          <cell r="B2814" t="str">
            <v>莫冰冰</v>
          </cell>
          <cell r="C2814" t="str">
            <v>女</v>
          </cell>
          <cell r="D2814" t="str">
            <v>汉</v>
          </cell>
          <cell r="E2814">
            <v>33299</v>
          </cell>
          <cell r="F2814" t="str">
            <v>中国</v>
          </cell>
          <cell r="G2814" t="str">
            <v>身份证</v>
          </cell>
          <cell r="H2814" t="str">
            <v>450803199103027546</v>
          </cell>
          <cell r="I2814" t="str">
            <v>核工业柳州工程勘察院</v>
          </cell>
          <cell r="J2814">
            <v>43983</v>
          </cell>
          <cell r="K2814">
            <v>45077</v>
          </cell>
          <cell r="L2814" t="str">
            <v>是</v>
          </cell>
          <cell r="M2814" t="str">
            <v>柳州</v>
          </cell>
          <cell r="N2814" t="str">
            <v>企业</v>
          </cell>
          <cell r="O2814" t="str">
            <v>本科</v>
          </cell>
          <cell r="P2814" t="str">
            <v>学士</v>
          </cell>
          <cell r="Q2814" t="str">
            <v>成都理工大学</v>
          </cell>
          <cell r="R2814" t="str">
            <v>新能源材料与器件</v>
          </cell>
          <cell r="S2814">
            <v>42156</v>
          </cell>
          <cell r="T2814" t="str">
            <v>其他</v>
          </cell>
          <cell r="U2814" t="str">
            <v>H</v>
          </cell>
          <cell r="V2814">
            <v>6000</v>
          </cell>
          <cell r="W2814">
            <v>1500</v>
          </cell>
          <cell r="X2814">
            <v>7500</v>
          </cell>
          <cell r="Y2814">
            <v>43983</v>
          </cell>
          <cell r="Z2814">
            <v>44743</v>
          </cell>
          <cell r="AA2814">
            <v>0</v>
          </cell>
          <cell r="AB2814">
            <v>12</v>
          </cell>
          <cell r="AC2814">
            <v>12</v>
          </cell>
        </row>
        <row r="2815">
          <cell r="B2815" t="str">
            <v>覃沈心</v>
          </cell>
          <cell r="C2815" t="str">
            <v>女</v>
          </cell>
          <cell r="D2815" t="str">
            <v>仫佬</v>
          </cell>
          <cell r="E2815">
            <v>34984</v>
          </cell>
          <cell r="F2815" t="str">
            <v>中国</v>
          </cell>
          <cell r="G2815" t="str">
            <v>身份证</v>
          </cell>
          <cell r="H2815" t="str">
            <v>450203199510121326 </v>
          </cell>
          <cell r="I2815" t="str">
            <v>核工业柳州工程勘察院</v>
          </cell>
          <cell r="J2815">
            <v>44013</v>
          </cell>
          <cell r="K2815">
            <v>45107</v>
          </cell>
          <cell r="L2815" t="str">
            <v>是</v>
          </cell>
          <cell r="M2815" t="str">
            <v>柳州</v>
          </cell>
          <cell r="N2815" t="str">
            <v>企业</v>
          </cell>
          <cell r="O2815" t="str">
            <v>本科</v>
          </cell>
          <cell r="P2815" t="str">
            <v>学士</v>
          </cell>
          <cell r="Q2815" t="str">
            <v>上海电机学院</v>
          </cell>
          <cell r="R2815" t="str">
            <v>德语</v>
          </cell>
          <cell r="S2815">
            <v>43983</v>
          </cell>
          <cell r="T2815" t="str">
            <v>其他</v>
          </cell>
          <cell r="U2815" t="str">
            <v>H</v>
          </cell>
          <cell r="V2815">
            <v>6000</v>
          </cell>
          <cell r="W2815">
            <v>1500</v>
          </cell>
          <cell r="X2815">
            <v>7500</v>
          </cell>
          <cell r="Y2815">
            <v>44013</v>
          </cell>
          <cell r="Z2815">
            <v>44743</v>
          </cell>
          <cell r="AA2815">
            <v>0</v>
          </cell>
          <cell r="AB2815">
            <v>12</v>
          </cell>
          <cell r="AC2815">
            <v>12</v>
          </cell>
        </row>
        <row r="2816">
          <cell r="B2816" t="str">
            <v>苏念</v>
          </cell>
          <cell r="C2816" t="str">
            <v>男</v>
          </cell>
          <cell r="D2816" t="str">
            <v>汉</v>
          </cell>
          <cell r="E2816">
            <v>36509</v>
          </cell>
          <cell r="F2816" t="str">
            <v>中国</v>
          </cell>
          <cell r="G2816" t="str">
            <v>身份证</v>
          </cell>
          <cell r="H2816" t="str">
            <v>450325199912150916</v>
          </cell>
          <cell r="I2816" t="str">
            <v>核工业柳州工程勘察院</v>
          </cell>
          <cell r="J2816">
            <v>44013</v>
          </cell>
          <cell r="K2816">
            <v>45107</v>
          </cell>
          <cell r="L2816" t="str">
            <v>是</v>
          </cell>
          <cell r="M2816" t="str">
            <v>柳州</v>
          </cell>
          <cell r="N2816" t="str">
            <v>企业</v>
          </cell>
          <cell r="O2816" t="str">
            <v>本科</v>
          </cell>
          <cell r="P2816" t="str">
            <v>学士</v>
          </cell>
          <cell r="Q2816" t="str">
            <v>桂林理工大学
博文管理学院</v>
          </cell>
          <cell r="R2816" t="str">
            <v>土木工程</v>
          </cell>
          <cell r="S2816">
            <v>43983</v>
          </cell>
          <cell r="T2816" t="str">
            <v>其他</v>
          </cell>
          <cell r="U2816" t="str">
            <v>H</v>
          </cell>
          <cell r="V2816">
            <v>6000</v>
          </cell>
          <cell r="W2816">
            <v>1500</v>
          </cell>
          <cell r="X2816">
            <v>7500</v>
          </cell>
          <cell r="Y2816">
            <v>44013</v>
          </cell>
          <cell r="Z2816">
            <v>44743</v>
          </cell>
          <cell r="AA2816">
            <v>0</v>
          </cell>
          <cell r="AB2816">
            <v>12</v>
          </cell>
          <cell r="AC2816">
            <v>12</v>
          </cell>
        </row>
        <row r="2817">
          <cell r="B2817" t="str">
            <v>韦彩强</v>
          </cell>
          <cell r="C2817" t="str">
            <v>男</v>
          </cell>
          <cell r="D2817" t="str">
            <v>壮</v>
          </cell>
          <cell r="E2817">
            <v>35965</v>
          </cell>
          <cell r="F2817" t="str">
            <v>中国</v>
          </cell>
          <cell r="G2817" t="str">
            <v>身份证</v>
          </cell>
          <cell r="H2817" t="str">
            <v>45020419980619001X</v>
          </cell>
          <cell r="I2817" t="str">
            <v>核工业柳州工程勘察院</v>
          </cell>
          <cell r="J2817">
            <v>44123</v>
          </cell>
          <cell r="K2817">
            <v>45230</v>
          </cell>
          <cell r="L2817" t="str">
            <v>是</v>
          </cell>
          <cell r="M2817" t="str">
            <v>柳州</v>
          </cell>
          <cell r="N2817" t="str">
            <v>企业</v>
          </cell>
          <cell r="O2817" t="str">
            <v>本科</v>
          </cell>
          <cell r="P2817" t="str">
            <v>学士</v>
          </cell>
          <cell r="Q2817" t="str">
            <v>福州大学</v>
          </cell>
          <cell r="R2817" t="str">
            <v>资源勘查工程</v>
          </cell>
          <cell r="S2817">
            <v>43983</v>
          </cell>
          <cell r="T2817" t="str">
            <v>其他</v>
          </cell>
          <cell r="U2817" t="str">
            <v>H</v>
          </cell>
          <cell r="V2817">
            <v>6000</v>
          </cell>
          <cell r="W2817">
            <v>1500</v>
          </cell>
          <cell r="X2817">
            <v>7500</v>
          </cell>
          <cell r="Y2817">
            <v>2020</v>
          </cell>
          <cell r="Z2817">
            <v>44743</v>
          </cell>
          <cell r="AA2817">
            <v>0</v>
          </cell>
          <cell r="AB2817">
            <v>12</v>
          </cell>
          <cell r="AC2817">
            <v>12</v>
          </cell>
        </row>
        <row r="2818">
          <cell r="B2818" t="str">
            <v>韦元皓</v>
          </cell>
          <cell r="C2818" t="str">
            <v>男</v>
          </cell>
          <cell r="D2818" t="str">
            <v>壮</v>
          </cell>
          <cell r="E2818">
            <v>35901</v>
          </cell>
          <cell r="F2818" t="str">
            <v>中国</v>
          </cell>
          <cell r="G2818" t="str">
            <v>身份证</v>
          </cell>
          <cell r="H2818" t="str">
            <v>452227199804160251</v>
          </cell>
          <cell r="I2818" t="str">
            <v>核工业柳州工程勘察院</v>
          </cell>
          <cell r="J2818">
            <v>44256</v>
          </cell>
          <cell r="K2818">
            <v>45351</v>
          </cell>
          <cell r="L2818" t="str">
            <v>是</v>
          </cell>
          <cell r="M2818" t="str">
            <v>柳州</v>
          </cell>
          <cell r="N2818" t="str">
            <v>企业</v>
          </cell>
          <cell r="O2818" t="str">
            <v>本科</v>
          </cell>
          <cell r="P2818" t="str">
            <v>学士</v>
          </cell>
          <cell r="Q2818" t="str">
            <v>桂林理工大学</v>
          </cell>
          <cell r="R2818" t="str">
            <v>测绘工程</v>
          </cell>
          <cell r="S2818">
            <v>43983</v>
          </cell>
          <cell r="T2818" t="str">
            <v>其他</v>
          </cell>
          <cell r="U2818" t="str">
            <v>H</v>
          </cell>
          <cell r="V2818">
            <v>6000</v>
          </cell>
          <cell r="W2818">
            <v>1500</v>
          </cell>
          <cell r="X2818">
            <v>7500</v>
          </cell>
          <cell r="Y2818">
            <v>44256</v>
          </cell>
          <cell r="Z2818">
            <v>44743</v>
          </cell>
          <cell r="AA2818">
            <v>0</v>
          </cell>
          <cell r="AB2818">
            <v>12</v>
          </cell>
          <cell r="AC2818">
            <v>12</v>
          </cell>
        </row>
        <row r="2819">
          <cell r="B2819" t="str">
            <v>罗萍</v>
          </cell>
          <cell r="C2819" t="str">
            <v>女</v>
          </cell>
          <cell r="D2819" t="str">
            <v>汉</v>
          </cell>
          <cell r="E2819">
            <v>35760</v>
          </cell>
          <cell r="F2819" t="str">
            <v>中国</v>
          </cell>
          <cell r="G2819" t="str">
            <v>身份证</v>
          </cell>
          <cell r="H2819" t="str">
            <v>450311199711263027</v>
          </cell>
          <cell r="I2819" t="str">
            <v>核工业柳州工程勘察院</v>
          </cell>
          <cell r="J2819">
            <v>44322</v>
          </cell>
          <cell r="K2819">
            <v>45443</v>
          </cell>
          <cell r="L2819" t="str">
            <v>是</v>
          </cell>
          <cell r="M2819" t="str">
            <v>柳州</v>
          </cell>
          <cell r="N2819" t="str">
            <v>企业</v>
          </cell>
          <cell r="O2819" t="str">
            <v>本科</v>
          </cell>
          <cell r="P2819" t="str">
            <v>学士</v>
          </cell>
          <cell r="Q2819" t="str">
            <v>贺州学院</v>
          </cell>
          <cell r="R2819" t="str">
            <v>土木工程</v>
          </cell>
          <cell r="S2819">
            <v>43983</v>
          </cell>
          <cell r="T2819" t="str">
            <v>其他</v>
          </cell>
          <cell r="U2819" t="str">
            <v>H</v>
          </cell>
          <cell r="V2819">
            <v>6000</v>
          </cell>
          <cell r="W2819">
            <v>1500</v>
          </cell>
          <cell r="X2819">
            <v>7500</v>
          </cell>
          <cell r="Y2819">
            <v>44317</v>
          </cell>
          <cell r="Z2819">
            <v>44743</v>
          </cell>
          <cell r="AA2819">
            <v>0</v>
          </cell>
          <cell r="AB2819">
            <v>12</v>
          </cell>
          <cell r="AC2819">
            <v>12</v>
          </cell>
        </row>
        <row r="2820">
          <cell r="B2820" t="str">
            <v>沈铃</v>
          </cell>
          <cell r="C2820" t="str">
            <v>女</v>
          </cell>
          <cell r="D2820" t="str">
            <v>汉</v>
          </cell>
          <cell r="E2820">
            <v>36220</v>
          </cell>
          <cell r="F2820" t="str">
            <v>中国</v>
          </cell>
          <cell r="G2820" t="str">
            <v>身份证</v>
          </cell>
          <cell r="H2820" t="str">
            <v>450204199903011423</v>
          </cell>
          <cell r="I2820" t="str">
            <v>核工业柳州工程勘察院</v>
          </cell>
          <cell r="J2820">
            <v>44378</v>
          </cell>
          <cell r="K2820">
            <v>45473</v>
          </cell>
          <cell r="L2820" t="str">
            <v>是</v>
          </cell>
          <cell r="M2820" t="str">
            <v>柳州</v>
          </cell>
          <cell r="N2820" t="str">
            <v>企业</v>
          </cell>
          <cell r="O2820" t="str">
            <v>本科</v>
          </cell>
          <cell r="P2820" t="str">
            <v>学士</v>
          </cell>
          <cell r="Q2820" t="str">
            <v>桂林理工大学</v>
          </cell>
          <cell r="R2820" t="str">
            <v>应用化学</v>
          </cell>
          <cell r="S2820">
            <v>44348</v>
          </cell>
          <cell r="T2820" t="str">
            <v>其他</v>
          </cell>
          <cell r="U2820" t="str">
            <v>H</v>
          </cell>
          <cell r="V2820">
            <v>6000</v>
          </cell>
          <cell r="W2820">
            <v>1500</v>
          </cell>
          <cell r="X2820">
            <v>7500</v>
          </cell>
          <cell r="Y2820">
            <v>44378</v>
          </cell>
          <cell r="Z2820">
            <v>44743</v>
          </cell>
          <cell r="AA2820">
            <v>0</v>
          </cell>
          <cell r="AB2820">
            <v>12</v>
          </cell>
          <cell r="AC2820">
            <v>12</v>
          </cell>
        </row>
        <row r="2821">
          <cell r="B2821" t="str">
            <v>周业聪</v>
          </cell>
          <cell r="C2821" t="str">
            <v>男</v>
          </cell>
          <cell r="D2821" t="str">
            <v>汉</v>
          </cell>
          <cell r="E2821">
            <v>36186</v>
          </cell>
          <cell r="F2821" t="str">
            <v>中国</v>
          </cell>
          <cell r="G2821" t="str">
            <v>身份证</v>
          </cell>
          <cell r="H2821" t="str">
            <v>450721199901260016</v>
          </cell>
          <cell r="I2821" t="str">
            <v>核工业柳州工程勘察院</v>
          </cell>
          <cell r="J2821">
            <v>44378</v>
          </cell>
          <cell r="K2821">
            <v>45473</v>
          </cell>
          <cell r="L2821" t="str">
            <v>是</v>
          </cell>
          <cell r="M2821" t="str">
            <v>柳州</v>
          </cell>
          <cell r="N2821" t="str">
            <v>企业</v>
          </cell>
          <cell r="O2821" t="str">
            <v>本科</v>
          </cell>
          <cell r="P2821" t="str">
            <v>学士</v>
          </cell>
          <cell r="Q2821" t="str">
            <v>桂林理工大学</v>
          </cell>
          <cell r="R2821" t="str">
            <v>地下水科学与工程</v>
          </cell>
          <cell r="S2821">
            <v>44348</v>
          </cell>
          <cell r="T2821" t="str">
            <v>其他</v>
          </cell>
          <cell r="U2821" t="str">
            <v>H</v>
          </cell>
          <cell r="V2821">
            <v>6000</v>
          </cell>
          <cell r="W2821">
            <v>1500</v>
          </cell>
          <cell r="X2821">
            <v>7500</v>
          </cell>
          <cell r="Y2821">
            <v>44378</v>
          </cell>
          <cell r="Z2821">
            <v>44743</v>
          </cell>
          <cell r="AA2821">
            <v>0</v>
          </cell>
          <cell r="AB2821">
            <v>12</v>
          </cell>
          <cell r="AC2821">
            <v>12</v>
          </cell>
        </row>
        <row r="2822">
          <cell r="B2822" t="str">
            <v>卢永坤</v>
          </cell>
          <cell r="C2822" t="str">
            <v>男</v>
          </cell>
          <cell r="D2822" t="str">
            <v>汉</v>
          </cell>
          <cell r="E2822">
            <v>35859</v>
          </cell>
          <cell r="F2822" t="str">
            <v>中国</v>
          </cell>
          <cell r="G2822" t="str">
            <v>身份证</v>
          </cell>
          <cell r="H2822" t="str">
            <v>45020519980305131x</v>
          </cell>
          <cell r="I2822" t="str">
            <v>核工业柳州工程勘察院</v>
          </cell>
          <cell r="J2822">
            <v>44378</v>
          </cell>
          <cell r="K2822">
            <v>45473</v>
          </cell>
          <cell r="L2822" t="str">
            <v>是</v>
          </cell>
          <cell r="M2822" t="str">
            <v>柳州</v>
          </cell>
          <cell r="N2822" t="str">
            <v>企业</v>
          </cell>
          <cell r="O2822" t="str">
            <v>本科</v>
          </cell>
          <cell r="P2822" t="str">
            <v>学士</v>
          </cell>
          <cell r="Q2822" t="str">
            <v>桂林理工大学</v>
          </cell>
          <cell r="R2822" t="str">
            <v>地下水科学与工程</v>
          </cell>
          <cell r="S2822">
            <v>44348</v>
          </cell>
          <cell r="T2822" t="str">
            <v>其他</v>
          </cell>
          <cell r="U2822" t="str">
            <v>H</v>
          </cell>
          <cell r="V2822">
            <v>6000</v>
          </cell>
          <cell r="W2822">
            <v>1500</v>
          </cell>
          <cell r="X2822">
            <v>7500</v>
          </cell>
          <cell r="Y2822">
            <v>44378</v>
          </cell>
          <cell r="Z2822">
            <v>44743</v>
          </cell>
          <cell r="AA2822">
            <v>0</v>
          </cell>
          <cell r="AB2822">
            <v>12</v>
          </cell>
          <cell r="AC2822">
            <v>12</v>
          </cell>
        </row>
        <row r="2823">
          <cell r="B2823" t="str">
            <v>余润发</v>
          </cell>
          <cell r="C2823" t="str">
            <v>男</v>
          </cell>
          <cell r="D2823" t="str">
            <v>汉</v>
          </cell>
          <cell r="E2823">
            <v>34921</v>
          </cell>
          <cell r="F2823" t="str">
            <v>中国</v>
          </cell>
          <cell r="G2823" t="str">
            <v>身份证</v>
          </cell>
          <cell r="H2823" t="str">
            <v>450802199508101074</v>
          </cell>
          <cell r="I2823" t="str">
            <v>柳州五菱柳机动力有限公司</v>
          </cell>
          <cell r="J2823">
            <v>44566</v>
          </cell>
          <cell r="K2823">
            <v>45661</v>
          </cell>
          <cell r="L2823" t="str">
            <v>是</v>
          </cell>
          <cell r="M2823" t="str">
            <v>柳州</v>
          </cell>
          <cell r="N2823" t="str">
            <v>企业</v>
          </cell>
          <cell r="O2823" t="str">
            <v>本科</v>
          </cell>
          <cell r="P2823" t="str">
            <v>学士</v>
          </cell>
          <cell r="Q2823" t="str">
            <v>广西师范大学</v>
          </cell>
          <cell r="R2823" t="str">
            <v>商务英语</v>
          </cell>
          <cell r="S2823">
            <v>41821</v>
          </cell>
          <cell r="T2823" t="str">
            <v>其他</v>
          </cell>
          <cell r="U2823" t="str">
            <v>H</v>
          </cell>
          <cell r="V2823">
            <v>3000</v>
          </cell>
          <cell r="W2823">
            <v>750</v>
          </cell>
          <cell r="X2823">
            <v>3750</v>
          </cell>
          <cell r="Y2823">
            <v>44562</v>
          </cell>
          <cell r="Z2823">
            <v>44743</v>
          </cell>
          <cell r="AA2823">
            <v>0</v>
          </cell>
          <cell r="AB2823">
            <v>6</v>
          </cell>
          <cell r="AC2823">
            <v>6</v>
          </cell>
        </row>
        <row r="2824">
          <cell r="B2824" t="str">
            <v>魏广</v>
          </cell>
          <cell r="C2824" t="str">
            <v>男</v>
          </cell>
          <cell r="D2824" t="str">
            <v>汉</v>
          </cell>
          <cell r="E2824">
            <v>35943</v>
          </cell>
          <cell r="F2824" t="str">
            <v>中国</v>
          </cell>
          <cell r="G2824" t="str">
            <v>身份证</v>
          </cell>
          <cell r="H2824" t="str">
            <v>62222319980528181X</v>
          </cell>
          <cell r="I2824" t="str">
            <v>柳州五菱柳机动力有限公司</v>
          </cell>
          <cell r="J2824">
            <v>44571</v>
          </cell>
          <cell r="K2824">
            <v>45666</v>
          </cell>
          <cell r="L2824" t="str">
            <v>是</v>
          </cell>
          <cell r="M2824" t="str">
            <v>柳州</v>
          </cell>
          <cell r="N2824" t="str">
            <v>企业</v>
          </cell>
          <cell r="O2824" t="str">
            <v>本科</v>
          </cell>
          <cell r="P2824" t="str">
            <v>学士</v>
          </cell>
          <cell r="Q2824" t="str">
            <v>沈阳大学</v>
          </cell>
          <cell r="R2824" t="str">
            <v>机械设计制造及其自动化</v>
          </cell>
          <cell r="S2824">
            <v>44013</v>
          </cell>
          <cell r="T2824" t="str">
            <v>其他</v>
          </cell>
          <cell r="U2824" t="str">
            <v>H</v>
          </cell>
          <cell r="V2824">
            <v>3000</v>
          </cell>
          <cell r="W2824">
            <v>750</v>
          </cell>
          <cell r="X2824">
            <v>3750</v>
          </cell>
          <cell r="Y2824">
            <v>44562</v>
          </cell>
          <cell r="Z2824">
            <v>44743</v>
          </cell>
          <cell r="AA2824">
            <v>0</v>
          </cell>
          <cell r="AB2824">
            <v>6</v>
          </cell>
          <cell r="AC2824">
            <v>6</v>
          </cell>
        </row>
        <row r="2825">
          <cell r="B2825" t="str">
            <v>莫婉湄</v>
          </cell>
          <cell r="C2825" t="str">
            <v>女</v>
          </cell>
          <cell r="D2825" t="str">
            <v>瑶</v>
          </cell>
          <cell r="E2825">
            <v>35593</v>
          </cell>
          <cell r="F2825" t="str">
            <v>中国</v>
          </cell>
          <cell r="G2825" t="str">
            <v>身份证</v>
          </cell>
          <cell r="H2825" t="str">
            <v>45033219970612274X</v>
          </cell>
          <cell r="I2825" t="str">
            <v>柳州五菱柳机动力有限公司</v>
          </cell>
          <cell r="J2825">
            <v>44691</v>
          </cell>
          <cell r="K2825">
            <v>45786</v>
          </cell>
          <cell r="L2825" t="str">
            <v>是</v>
          </cell>
          <cell r="M2825" t="str">
            <v>柳州</v>
          </cell>
          <cell r="N2825" t="str">
            <v>企业</v>
          </cell>
          <cell r="O2825" t="str">
            <v>本科</v>
          </cell>
          <cell r="P2825" t="str">
            <v>本科</v>
          </cell>
          <cell r="Q2825" t="str">
            <v>湖南大学</v>
          </cell>
          <cell r="R2825" t="str">
            <v>法学</v>
          </cell>
          <cell r="S2825">
            <v>43983</v>
          </cell>
          <cell r="T2825" t="str">
            <v>一流建设高校</v>
          </cell>
          <cell r="U2825" t="str">
            <v>G</v>
          </cell>
          <cell r="V2825">
            <v>6000</v>
          </cell>
          <cell r="W2825">
            <v>1500</v>
          </cell>
          <cell r="X2825">
            <v>7500</v>
          </cell>
          <cell r="Y2825">
            <v>44378</v>
          </cell>
          <cell r="Z2825">
            <v>44652</v>
          </cell>
          <cell r="AA2825">
            <v>12</v>
          </cell>
          <cell r="AB2825">
            <v>12</v>
          </cell>
          <cell r="AC2825">
            <v>24</v>
          </cell>
        </row>
        <row r="2826">
          <cell r="B2826" t="str">
            <v>韦冬雪</v>
          </cell>
          <cell r="C2826" t="str">
            <v>女</v>
          </cell>
          <cell r="D2826" t="str">
            <v>壮</v>
          </cell>
          <cell r="E2826">
            <v>35969</v>
          </cell>
          <cell r="F2826" t="str">
            <v>中国</v>
          </cell>
          <cell r="G2826" t="str">
            <v>身份证</v>
          </cell>
          <cell r="H2826" t="str">
            <v>452226199806236022</v>
          </cell>
          <cell r="I2826" t="str">
            <v>柳州五菱柳机动力有限公司</v>
          </cell>
          <cell r="J2826" t="str">
            <v>2021年7月12日</v>
          </cell>
          <cell r="K2826" t="str">
            <v>2024年7月11日</v>
          </cell>
          <cell r="L2826" t="str">
            <v>是</v>
          </cell>
          <cell r="M2826" t="str">
            <v>柳州</v>
          </cell>
          <cell r="N2826" t="str">
            <v>企业</v>
          </cell>
          <cell r="O2826" t="str">
            <v>本科</v>
          </cell>
          <cell r="P2826" t="str">
            <v>学士学位</v>
          </cell>
          <cell r="Q2826" t="str">
            <v>广西师范大学漓江学院</v>
          </cell>
          <cell r="R2826" t="str">
            <v>泰语</v>
          </cell>
          <cell r="S2826">
            <v>44348</v>
          </cell>
          <cell r="T2826" t="str">
            <v>其他</v>
          </cell>
          <cell r="U2826" t="str">
            <v>H</v>
          </cell>
          <cell r="V2826" t="str">
            <v>1500</v>
          </cell>
          <cell r="W2826">
            <v>1125</v>
          </cell>
          <cell r="X2826">
            <v>5625</v>
          </cell>
          <cell r="Y2826" t="str">
            <v>2021年7月</v>
          </cell>
          <cell r="Z2826" t="str">
            <v>2022年4月</v>
          </cell>
          <cell r="AA2826">
            <v>9</v>
          </cell>
          <cell r="AB2826">
            <v>3</v>
          </cell>
          <cell r="AC2826">
            <v>12</v>
          </cell>
        </row>
        <row r="2827">
          <cell r="B2827" t="str">
            <v>蒙俊杰</v>
          </cell>
          <cell r="C2827" t="str">
            <v>男</v>
          </cell>
          <cell r="D2827" t="str">
            <v>壮</v>
          </cell>
          <cell r="E2827">
            <v>36023</v>
          </cell>
          <cell r="F2827" t="str">
            <v>中国</v>
          </cell>
          <cell r="G2827" t="str">
            <v>身份证</v>
          </cell>
          <cell r="H2827" t="str">
            <v>452231199808165513</v>
          </cell>
          <cell r="I2827" t="str">
            <v>柳州五菱柳机动力有限公司</v>
          </cell>
          <cell r="J2827" t="str">
            <v>2021年8月3日</v>
          </cell>
          <cell r="K2827">
            <v>45506</v>
          </cell>
          <cell r="L2827" t="str">
            <v>是</v>
          </cell>
          <cell r="M2827" t="str">
            <v>柳州</v>
          </cell>
          <cell r="N2827" t="str">
            <v>企业</v>
          </cell>
          <cell r="O2827" t="str">
            <v>本科</v>
          </cell>
          <cell r="P2827" t="str">
            <v>管理学学士</v>
          </cell>
          <cell r="Q2827" t="str">
            <v>中南民族大学</v>
          </cell>
          <cell r="R2827" t="str">
            <v>工商管理</v>
          </cell>
          <cell r="S2827">
            <v>44348</v>
          </cell>
          <cell r="T2827" t="str">
            <v>其他</v>
          </cell>
          <cell r="U2827" t="str">
            <v>H</v>
          </cell>
          <cell r="V2827" t="str">
            <v>1500</v>
          </cell>
          <cell r="W2827" t="str">
            <v>375</v>
          </cell>
          <cell r="X2827" t="str">
            <v>1875</v>
          </cell>
          <cell r="Y2827" t="str">
            <v>2021年8月</v>
          </cell>
          <cell r="Z2827" t="str">
            <v>2022年4月</v>
          </cell>
          <cell r="AA2827">
            <v>8</v>
          </cell>
          <cell r="AB2827">
            <v>3</v>
          </cell>
          <cell r="AC2827">
            <v>11</v>
          </cell>
        </row>
        <row r="2828">
          <cell r="B2828" t="str">
            <v>覃一倍</v>
          </cell>
          <cell r="C2828" t="str">
            <v>女</v>
          </cell>
          <cell r="D2828" t="str">
            <v>壮</v>
          </cell>
          <cell r="E2828">
            <v>36373</v>
          </cell>
          <cell r="F2828" t="str">
            <v>中国</v>
          </cell>
          <cell r="G2828" t="str">
            <v>身份证</v>
          </cell>
          <cell r="H2828" t="str">
            <v>45020219990801062X</v>
          </cell>
          <cell r="I2828" t="str">
            <v>柳州五菱柳机动力有限公司</v>
          </cell>
          <cell r="J2828">
            <v>44411</v>
          </cell>
          <cell r="K2828">
            <v>45506</v>
          </cell>
          <cell r="L2828" t="str">
            <v>是</v>
          </cell>
          <cell r="M2828" t="str">
            <v>柳州</v>
          </cell>
          <cell r="N2828" t="str">
            <v>企业</v>
          </cell>
          <cell r="O2828" t="str">
            <v>本科</v>
          </cell>
          <cell r="P2828" t="str">
            <v>工学学士</v>
          </cell>
          <cell r="Q2828" t="str">
            <v>湖南工业大学</v>
          </cell>
          <cell r="R2828" t="str">
            <v>自动化</v>
          </cell>
          <cell r="S2828">
            <v>44348</v>
          </cell>
          <cell r="T2828" t="str">
            <v>其他</v>
          </cell>
          <cell r="U2828" t="str">
            <v>H</v>
          </cell>
          <cell r="V2828" t="str">
            <v>1500</v>
          </cell>
          <cell r="W2828" t="str">
            <v>375</v>
          </cell>
          <cell r="X2828" t="str">
            <v>1875</v>
          </cell>
          <cell r="Y2828" t="str">
            <v>2021年8月</v>
          </cell>
          <cell r="Z2828" t="str">
            <v>2022年4月</v>
          </cell>
          <cell r="AA2828">
            <v>8</v>
          </cell>
          <cell r="AB2828">
            <v>3</v>
          </cell>
          <cell r="AC2828">
            <v>11</v>
          </cell>
        </row>
        <row r="2829">
          <cell r="B2829" t="str">
            <v>余璐露</v>
          </cell>
          <cell r="C2829" t="str">
            <v>女</v>
          </cell>
          <cell r="D2829" t="str">
            <v>壮</v>
          </cell>
          <cell r="E2829">
            <v>36388</v>
          </cell>
          <cell r="F2829" t="str">
            <v>中国</v>
          </cell>
          <cell r="G2829" t="str">
            <v>身份证</v>
          </cell>
          <cell r="H2829" t="str">
            <v>450203199908161029</v>
          </cell>
          <cell r="I2829" t="str">
            <v>柳州五菱柳机动力有限公司</v>
          </cell>
          <cell r="J2829">
            <v>44411</v>
          </cell>
          <cell r="K2829">
            <v>45506</v>
          </cell>
          <cell r="L2829" t="str">
            <v>是</v>
          </cell>
          <cell r="M2829" t="str">
            <v>柳州</v>
          </cell>
          <cell r="N2829" t="str">
            <v>企业</v>
          </cell>
          <cell r="O2829" t="str">
            <v>本科</v>
          </cell>
          <cell r="P2829" t="str">
            <v>艺术学学士</v>
          </cell>
          <cell r="Q2829" t="str">
            <v>广西师范大学漓江学院</v>
          </cell>
          <cell r="R2829" t="str">
            <v>舞蹈学</v>
          </cell>
          <cell r="S2829">
            <v>44348</v>
          </cell>
          <cell r="T2829" t="str">
            <v>其他</v>
          </cell>
          <cell r="U2829" t="str">
            <v>H</v>
          </cell>
          <cell r="V2829" t="str">
            <v>1500</v>
          </cell>
          <cell r="W2829" t="str">
            <v>375</v>
          </cell>
          <cell r="X2829" t="str">
            <v>1875</v>
          </cell>
          <cell r="Y2829" t="str">
            <v>2021年8月</v>
          </cell>
          <cell r="Z2829" t="str">
            <v>2022年4月</v>
          </cell>
          <cell r="AA2829">
            <v>8</v>
          </cell>
          <cell r="AB2829">
            <v>3</v>
          </cell>
          <cell r="AC2829">
            <v>11</v>
          </cell>
        </row>
        <row r="2830">
          <cell r="B2830" t="str">
            <v>钟名海</v>
          </cell>
          <cell r="C2830" t="str">
            <v>男</v>
          </cell>
          <cell r="D2830" t="str">
            <v>汉</v>
          </cell>
          <cell r="E2830">
            <v>35989</v>
          </cell>
          <cell r="F2830" t="str">
            <v>中国</v>
          </cell>
          <cell r="G2830" t="str">
            <v>身份证</v>
          </cell>
          <cell r="H2830" t="str">
            <v>450331199807133636</v>
          </cell>
          <cell r="I2830" t="str">
            <v>柳州五菱柳机动力有限公司</v>
          </cell>
          <cell r="J2830">
            <v>44411</v>
          </cell>
          <cell r="K2830">
            <v>45506</v>
          </cell>
          <cell r="L2830" t="str">
            <v>是</v>
          </cell>
          <cell r="M2830" t="str">
            <v>柳州</v>
          </cell>
          <cell r="N2830" t="str">
            <v>企业</v>
          </cell>
          <cell r="O2830" t="str">
            <v>本科</v>
          </cell>
          <cell r="P2830" t="str">
            <v>学士</v>
          </cell>
          <cell r="Q2830" t="str">
            <v>南京农业大学</v>
          </cell>
          <cell r="R2830" t="str">
            <v>车辆工程</v>
          </cell>
          <cell r="S2830">
            <v>44348</v>
          </cell>
          <cell r="T2830" t="str">
            <v>其他</v>
          </cell>
          <cell r="U2830" t="str">
            <v>H</v>
          </cell>
          <cell r="V2830" t="str">
            <v>1500</v>
          </cell>
          <cell r="W2830" t="str">
            <v>375</v>
          </cell>
          <cell r="X2830" t="str">
            <v>1875</v>
          </cell>
          <cell r="Y2830" t="str">
            <v>2021年8月</v>
          </cell>
          <cell r="Z2830" t="str">
            <v>2022年4月</v>
          </cell>
          <cell r="AA2830">
            <v>8</v>
          </cell>
          <cell r="AB2830">
            <v>3</v>
          </cell>
          <cell r="AC2830">
            <v>11</v>
          </cell>
        </row>
        <row r="2831">
          <cell r="B2831" t="str">
            <v>刘博文</v>
          </cell>
          <cell r="C2831" t="str">
            <v>男</v>
          </cell>
          <cell r="D2831" t="str">
            <v>汉</v>
          </cell>
          <cell r="E2831">
            <v>35941</v>
          </cell>
          <cell r="F2831" t="str">
            <v>中国</v>
          </cell>
          <cell r="G2831" t="str">
            <v>身份证</v>
          </cell>
          <cell r="H2831" t="str">
            <v>430521199805262615</v>
          </cell>
          <cell r="I2831" t="str">
            <v>柳州五菱柳机动力有限公司</v>
          </cell>
          <cell r="J2831">
            <v>44411</v>
          </cell>
          <cell r="K2831">
            <v>45506</v>
          </cell>
          <cell r="L2831" t="str">
            <v>是</v>
          </cell>
          <cell r="M2831" t="str">
            <v>柳州</v>
          </cell>
          <cell r="N2831" t="str">
            <v>企业</v>
          </cell>
          <cell r="O2831" t="str">
            <v>本科</v>
          </cell>
          <cell r="P2831" t="str">
            <v>学士</v>
          </cell>
          <cell r="Q2831" t="str">
            <v>武汉理工大学</v>
          </cell>
          <cell r="R2831" t="str">
            <v>能源与动力工程</v>
          </cell>
          <cell r="S2831">
            <v>44348</v>
          </cell>
          <cell r="T2831" t="str">
            <v>其他</v>
          </cell>
          <cell r="U2831" t="str">
            <v>H</v>
          </cell>
          <cell r="V2831" t="str">
            <v>1500</v>
          </cell>
          <cell r="W2831" t="str">
            <v>375</v>
          </cell>
          <cell r="X2831" t="str">
            <v>1875</v>
          </cell>
          <cell r="Y2831" t="str">
            <v>2021年8月</v>
          </cell>
          <cell r="Z2831" t="str">
            <v>2022年4月</v>
          </cell>
          <cell r="AA2831">
            <v>8</v>
          </cell>
          <cell r="AB2831">
            <v>3</v>
          </cell>
          <cell r="AC2831">
            <v>11</v>
          </cell>
        </row>
        <row r="2832">
          <cell r="B2832" t="str">
            <v>陈乘龙</v>
          </cell>
          <cell r="C2832" t="str">
            <v>男</v>
          </cell>
          <cell r="D2832" t="str">
            <v>汉</v>
          </cell>
          <cell r="E2832">
            <v>36250</v>
          </cell>
          <cell r="F2832" t="str">
            <v>中国</v>
          </cell>
          <cell r="G2832" t="str">
            <v>身份证</v>
          </cell>
          <cell r="H2832" t="str">
            <v>450211199903311614</v>
          </cell>
          <cell r="I2832" t="str">
            <v>柳州五菱柳机动力有限公司</v>
          </cell>
          <cell r="J2832">
            <v>44411</v>
          </cell>
          <cell r="K2832">
            <v>45506</v>
          </cell>
          <cell r="L2832" t="str">
            <v>是</v>
          </cell>
          <cell r="M2832" t="str">
            <v>柳州</v>
          </cell>
          <cell r="N2832" t="str">
            <v>企业</v>
          </cell>
          <cell r="O2832" t="str">
            <v>本科</v>
          </cell>
          <cell r="P2832" t="str">
            <v>学士</v>
          </cell>
          <cell r="Q2832" t="str">
            <v>广西科技大学</v>
          </cell>
          <cell r="R2832" t="str">
            <v>自动化</v>
          </cell>
          <cell r="S2832">
            <v>44348</v>
          </cell>
          <cell r="T2832" t="str">
            <v>其他</v>
          </cell>
          <cell r="U2832" t="str">
            <v>H</v>
          </cell>
          <cell r="V2832" t="str">
            <v>1500</v>
          </cell>
          <cell r="W2832" t="str">
            <v>375</v>
          </cell>
          <cell r="X2832" t="str">
            <v>1875</v>
          </cell>
          <cell r="Y2832" t="str">
            <v>2021年8月</v>
          </cell>
          <cell r="Z2832" t="str">
            <v>2022年4月</v>
          </cell>
          <cell r="AA2832">
            <v>8</v>
          </cell>
          <cell r="AB2832">
            <v>3</v>
          </cell>
          <cell r="AC2832">
            <v>11</v>
          </cell>
        </row>
        <row r="2833">
          <cell r="B2833" t="str">
            <v>潘韦妮</v>
          </cell>
          <cell r="C2833" t="str">
            <v>女</v>
          </cell>
          <cell r="D2833" t="str">
            <v>壮</v>
          </cell>
          <cell r="E2833">
            <v>36276</v>
          </cell>
          <cell r="F2833" t="str">
            <v>中国</v>
          </cell>
          <cell r="G2833" t="str">
            <v>身份证</v>
          </cell>
          <cell r="H2833" t="str">
            <v>452223199904263025</v>
          </cell>
          <cell r="I2833" t="str">
            <v>柳州五菱柳机动力有限公司</v>
          </cell>
          <cell r="J2833">
            <v>44411</v>
          </cell>
          <cell r="K2833">
            <v>45506</v>
          </cell>
          <cell r="L2833" t="str">
            <v>是</v>
          </cell>
          <cell r="M2833" t="str">
            <v>柳州</v>
          </cell>
          <cell r="N2833" t="str">
            <v>企业</v>
          </cell>
          <cell r="O2833" t="str">
            <v>本科</v>
          </cell>
          <cell r="P2833" t="str">
            <v>工学学士</v>
          </cell>
          <cell r="Q2833" t="str">
            <v>中南林业科技大学</v>
          </cell>
          <cell r="R2833" t="str">
            <v>能源与动力工程</v>
          </cell>
          <cell r="S2833">
            <v>44348</v>
          </cell>
          <cell r="T2833" t="str">
            <v>其他</v>
          </cell>
          <cell r="U2833" t="str">
            <v>H</v>
          </cell>
          <cell r="V2833" t="str">
            <v>1500</v>
          </cell>
          <cell r="W2833" t="str">
            <v>375</v>
          </cell>
          <cell r="X2833" t="str">
            <v>1875</v>
          </cell>
          <cell r="Y2833" t="str">
            <v>2021年8月</v>
          </cell>
          <cell r="Z2833" t="str">
            <v>2022年4月</v>
          </cell>
          <cell r="AA2833">
            <v>8</v>
          </cell>
          <cell r="AB2833">
            <v>3</v>
          </cell>
          <cell r="AC2833">
            <v>11</v>
          </cell>
        </row>
        <row r="2834">
          <cell r="B2834" t="str">
            <v>李观华</v>
          </cell>
          <cell r="C2834" t="str">
            <v>男</v>
          </cell>
          <cell r="D2834" t="str">
            <v>汉</v>
          </cell>
          <cell r="E2834">
            <v>34361</v>
          </cell>
          <cell r="F2834" t="str">
            <v>中国</v>
          </cell>
          <cell r="G2834" t="str">
            <v>身份证</v>
          </cell>
          <cell r="H2834" t="str">
            <v>450981199401274718</v>
          </cell>
          <cell r="I2834" t="str">
            <v>柳州五菱柳机动力有限公司</v>
          </cell>
          <cell r="J2834" t="str">
            <v>2021年7月5日</v>
          </cell>
          <cell r="K2834" t="str">
            <v>2024年7月4日</v>
          </cell>
          <cell r="L2834" t="str">
            <v>是</v>
          </cell>
          <cell r="M2834" t="str">
            <v>柳州</v>
          </cell>
          <cell r="N2834" t="str">
            <v>企业</v>
          </cell>
          <cell r="O2834" t="str">
            <v>本科</v>
          </cell>
          <cell r="P2834" t="str">
            <v>学士学位</v>
          </cell>
          <cell r="Q2834" t="str">
            <v>广西科技大学</v>
          </cell>
          <cell r="R2834" t="str">
            <v>会计学</v>
          </cell>
          <cell r="S2834">
            <v>42887</v>
          </cell>
          <cell r="T2834" t="str">
            <v>其他</v>
          </cell>
          <cell r="U2834" t="str">
            <v>H</v>
          </cell>
          <cell r="V2834" t="str">
            <v>1500</v>
          </cell>
          <cell r="W2834" t="str">
            <v>375</v>
          </cell>
          <cell r="X2834" t="str">
            <v>1875</v>
          </cell>
          <cell r="Y2834" t="str">
            <v>2021年7月</v>
          </cell>
          <cell r="Z2834" t="str">
            <v>2022年4月</v>
          </cell>
          <cell r="AA2834">
            <v>9</v>
          </cell>
          <cell r="AB2834">
            <v>3</v>
          </cell>
          <cell r="AC2834">
            <v>12</v>
          </cell>
        </row>
        <row r="2835">
          <cell r="B2835" t="str">
            <v>伍锡娟</v>
          </cell>
          <cell r="C2835" t="str">
            <v>女</v>
          </cell>
          <cell r="D2835" t="str">
            <v>瑶</v>
          </cell>
          <cell r="E2835">
            <v>35652</v>
          </cell>
          <cell r="F2835" t="str">
            <v>中国</v>
          </cell>
          <cell r="G2835" t="str">
            <v>身份证</v>
          </cell>
          <cell r="H2835" t="str">
            <v>450328199708101526</v>
          </cell>
          <cell r="I2835" t="str">
            <v>柳州五菱柳机动力有限公司</v>
          </cell>
          <cell r="J2835">
            <v>44411</v>
          </cell>
          <cell r="K2835">
            <v>45506</v>
          </cell>
          <cell r="L2835" t="str">
            <v>是</v>
          </cell>
          <cell r="M2835" t="str">
            <v>柳州</v>
          </cell>
          <cell r="N2835" t="str">
            <v>企业</v>
          </cell>
          <cell r="O2835" t="str">
            <v>本科</v>
          </cell>
          <cell r="P2835" t="str">
            <v>学士</v>
          </cell>
          <cell r="Q2835" t="str">
            <v>广西科技大学</v>
          </cell>
          <cell r="R2835" t="str">
            <v>测控技术与仪器</v>
          </cell>
          <cell r="S2835">
            <v>44348</v>
          </cell>
          <cell r="T2835" t="str">
            <v>其他</v>
          </cell>
          <cell r="U2835" t="str">
            <v>H</v>
          </cell>
          <cell r="V2835" t="str">
            <v>1500</v>
          </cell>
          <cell r="W2835" t="str">
            <v>375</v>
          </cell>
          <cell r="X2835" t="str">
            <v>1875</v>
          </cell>
          <cell r="Y2835" t="str">
            <v>2021年8月</v>
          </cell>
          <cell r="Z2835" t="str">
            <v>2022年4月</v>
          </cell>
          <cell r="AA2835">
            <v>8</v>
          </cell>
          <cell r="AB2835">
            <v>3</v>
          </cell>
          <cell r="AC2835">
            <v>11</v>
          </cell>
        </row>
        <row r="2836">
          <cell r="B2836" t="str">
            <v>李亦轩</v>
          </cell>
          <cell r="C2836" t="str">
            <v>男</v>
          </cell>
          <cell r="D2836" t="str">
            <v>汉</v>
          </cell>
          <cell r="E2836">
            <v>35537</v>
          </cell>
          <cell r="F2836" t="str">
            <v>中国</v>
          </cell>
          <cell r="G2836" t="str">
            <v>身份证</v>
          </cell>
          <cell r="H2836" t="str">
            <v>450211199704171639</v>
          </cell>
          <cell r="I2836" t="str">
            <v>柳州五菱柳机动力有限公司</v>
          </cell>
          <cell r="J2836">
            <v>44411</v>
          </cell>
          <cell r="K2836">
            <v>45506</v>
          </cell>
          <cell r="L2836" t="str">
            <v>是</v>
          </cell>
          <cell r="M2836" t="str">
            <v>柳州</v>
          </cell>
          <cell r="N2836" t="str">
            <v>企业</v>
          </cell>
          <cell r="O2836" t="str">
            <v>本科</v>
          </cell>
          <cell r="P2836" t="str">
            <v>工学学士</v>
          </cell>
          <cell r="Q2836" t="str">
            <v>哈尔滨理工大学</v>
          </cell>
          <cell r="R2836" t="str">
            <v>机械电子工程</v>
          </cell>
          <cell r="S2836">
            <v>44371</v>
          </cell>
          <cell r="T2836" t="str">
            <v>其他</v>
          </cell>
          <cell r="U2836" t="str">
            <v>H</v>
          </cell>
          <cell r="V2836" t="str">
            <v>1500</v>
          </cell>
          <cell r="W2836" t="str">
            <v>375</v>
          </cell>
          <cell r="X2836" t="str">
            <v>1875</v>
          </cell>
          <cell r="Y2836" t="str">
            <v>2021年8月</v>
          </cell>
          <cell r="Z2836" t="str">
            <v>2022年4月</v>
          </cell>
          <cell r="AA2836">
            <v>8</v>
          </cell>
          <cell r="AB2836">
            <v>3</v>
          </cell>
          <cell r="AC2836">
            <v>11</v>
          </cell>
        </row>
        <row r="2837">
          <cell r="B2837" t="str">
            <v>张棋智</v>
          </cell>
          <cell r="C2837" t="str">
            <v>男</v>
          </cell>
          <cell r="D2837" t="str">
            <v>汉</v>
          </cell>
          <cell r="E2837">
            <v>36404</v>
          </cell>
          <cell r="F2837" t="str">
            <v>中国</v>
          </cell>
          <cell r="G2837" t="str">
            <v>身份证</v>
          </cell>
          <cell r="H2837" t="str">
            <v>421126199909012214</v>
          </cell>
          <cell r="I2837" t="str">
            <v>柳州五菱柳机动力有限公司</v>
          </cell>
          <cell r="J2837">
            <v>44411</v>
          </cell>
          <cell r="K2837">
            <v>45506</v>
          </cell>
          <cell r="L2837" t="str">
            <v>是</v>
          </cell>
          <cell r="M2837" t="str">
            <v>柳州</v>
          </cell>
          <cell r="N2837" t="str">
            <v>企业</v>
          </cell>
          <cell r="O2837" t="str">
            <v>本科</v>
          </cell>
          <cell r="P2837" t="str">
            <v>工学学士</v>
          </cell>
          <cell r="Q2837" t="str">
            <v>长安大学</v>
          </cell>
          <cell r="R2837" t="str">
            <v>能源与动力工程</v>
          </cell>
          <cell r="S2837">
            <v>44370</v>
          </cell>
          <cell r="T2837" t="str">
            <v>其他</v>
          </cell>
          <cell r="U2837" t="str">
            <v>H</v>
          </cell>
          <cell r="V2837" t="str">
            <v>1500</v>
          </cell>
          <cell r="W2837" t="str">
            <v>375</v>
          </cell>
          <cell r="X2837" t="str">
            <v>1875</v>
          </cell>
          <cell r="Y2837" t="str">
            <v>2021年8月</v>
          </cell>
          <cell r="Z2837" t="str">
            <v>2022年4月</v>
          </cell>
          <cell r="AA2837">
            <v>8</v>
          </cell>
          <cell r="AB2837">
            <v>3</v>
          </cell>
          <cell r="AC2837">
            <v>11</v>
          </cell>
        </row>
        <row r="2838">
          <cell r="B2838" t="str">
            <v>姚敏坚</v>
          </cell>
          <cell r="C2838" t="str">
            <v>男</v>
          </cell>
          <cell r="D2838" t="str">
            <v>汉</v>
          </cell>
          <cell r="E2838">
            <v>34448</v>
          </cell>
          <cell r="F2838" t="str">
            <v>中国</v>
          </cell>
          <cell r="G2838" t="str">
            <v>身份证</v>
          </cell>
          <cell r="H2838" t="str">
            <v>450981199404242316</v>
          </cell>
          <cell r="I2838" t="str">
            <v>柳州五菱柳机动力有限公司</v>
          </cell>
          <cell r="J2838" t="str">
            <v>2021年7月19日</v>
          </cell>
          <cell r="K2838" t="str">
            <v>2024年7月18日</v>
          </cell>
          <cell r="L2838" t="str">
            <v>是</v>
          </cell>
          <cell r="M2838" t="str">
            <v>柳州</v>
          </cell>
          <cell r="N2838" t="str">
            <v>企业</v>
          </cell>
          <cell r="O2838" t="str">
            <v>研究生</v>
          </cell>
          <cell r="P2838" t="str">
            <v>硕士</v>
          </cell>
          <cell r="Q2838" t="str">
            <v>泰国博仁大学</v>
          </cell>
          <cell r="R2838" t="str">
            <v>金融</v>
          </cell>
          <cell r="S2838">
            <v>43636</v>
          </cell>
          <cell r="T2838" t="str">
            <v>其他</v>
          </cell>
          <cell r="U2838" t="str">
            <v>F</v>
          </cell>
          <cell r="V2838" t="str">
            <v>3000</v>
          </cell>
          <cell r="W2838" t="str">
            <v>750</v>
          </cell>
          <cell r="X2838">
            <v>3750</v>
          </cell>
          <cell r="Y2838" t="str">
            <v>2019年11月</v>
          </cell>
          <cell r="Z2838" t="str">
            <v>2022年4月</v>
          </cell>
          <cell r="AA2838">
            <v>29</v>
          </cell>
          <cell r="AB2838">
            <v>3</v>
          </cell>
          <cell r="AC2838">
            <v>32</v>
          </cell>
        </row>
        <row r="2839">
          <cell r="B2839" t="str">
            <v>梁俊爽</v>
          </cell>
          <cell r="C2839" t="str">
            <v>男</v>
          </cell>
          <cell r="D2839" t="str">
            <v>壮</v>
          </cell>
          <cell r="E2839">
            <v>35420</v>
          </cell>
          <cell r="F2839" t="str">
            <v>中国</v>
          </cell>
          <cell r="G2839" t="str">
            <v>身份证</v>
          </cell>
          <cell r="H2839" t="str">
            <v>450302199612211516</v>
          </cell>
          <cell r="I2839" t="str">
            <v>柳州五菱柳机动力有限公司</v>
          </cell>
          <cell r="J2839">
            <v>44186</v>
          </cell>
          <cell r="K2839">
            <v>45280</v>
          </cell>
          <cell r="L2839" t="str">
            <v>是</v>
          </cell>
          <cell r="M2839" t="str">
            <v>柳州</v>
          </cell>
          <cell r="N2839" t="str">
            <v>企业</v>
          </cell>
          <cell r="O2839" t="str">
            <v>本科</v>
          </cell>
          <cell r="P2839" t="str">
            <v>学士</v>
          </cell>
          <cell r="Q2839" t="str">
            <v>西北工业大学</v>
          </cell>
          <cell r="R2839" t="str">
            <v>飞行器动力工程</v>
          </cell>
          <cell r="S2839">
            <v>44020</v>
          </cell>
          <cell r="T2839" t="str">
            <v>一流建设高校</v>
          </cell>
          <cell r="U2839" t="str">
            <v>G</v>
          </cell>
          <cell r="V2839" t="str">
            <v>1500</v>
          </cell>
          <cell r="W2839">
            <v>375</v>
          </cell>
          <cell r="X2839" t="str">
            <v>1875</v>
          </cell>
          <cell r="Y2839">
            <v>44166</v>
          </cell>
          <cell r="Z2839" t="str">
            <v>2022年4月</v>
          </cell>
          <cell r="AA2839">
            <v>16</v>
          </cell>
          <cell r="AB2839">
            <v>3</v>
          </cell>
          <cell r="AC2839">
            <v>19</v>
          </cell>
        </row>
        <row r="2841">
          <cell r="B2841" t="str">
            <v>李敏超</v>
          </cell>
          <cell r="C2841" t="str">
            <v>男</v>
          </cell>
          <cell r="D2841" t="str">
            <v>汉族</v>
          </cell>
          <cell r="E2841" t="str">
            <v>1997.11.28</v>
          </cell>
          <cell r="F2841" t="str">
            <v>中国</v>
          </cell>
          <cell r="G2841" t="str">
            <v>身份证</v>
          </cell>
          <cell r="H2841" t="str">
            <v>450203199711281318</v>
          </cell>
          <cell r="I2841" t="str">
            <v>柳州市科学技术情报研究所</v>
          </cell>
          <cell r="J2841" t="str">
            <v>2020.12.09</v>
          </cell>
          <cell r="K2841" t="str">
            <v>在编</v>
          </cell>
          <cell r="L2841" t="str">
            <v>是</v>
          </cell>
          <cell r="M2841" t="str">
            <v>柳州市</v>
          </cell>
          <cell r="N2841" t="str">
            <v>事业单位</v>
          </cell>
          <cell r="O2841" t="str">
            <v>本科</v>
          </cell>
          <cell r="P2841" t="str">
            <v>理学学士</v>
          </cell>
          <cell r="Q2841" t="str">
            <v>山东工商学院</v>
          </cell>
          <cell r="R2841" t="str">
            <v>统计学</v>
          </cell>
          <cell r="S2841" t="str">
            <v>2020.06</v>
          </cell>
          <cell r="T2841" t="str">
            <v>其他</v>
          </cell>
          <cell r="U2841" t="str">
            <v>H类</v>
          </cell>
          <cell r="V2841">
            <v>2500</v>
          </cell>
          <cell r="W2841">
            <v>625</v>
          </cell>
          <cell r="X2841">
            <v>3125</v>
          </cell>
          <cell r="Y2841">
            <v>2020.12</v>
          </cell>
          <cell r="Z2841">
            <v>2021.07</v>
          </cell>
          <cell r="AA2841">
            <v>7</v>
          </cell>
          <cell r="AB2841">
            <v>5</v>
          </cell>
          <cell r="AC2841">
            <v>12</v>
          </cell>
        </row>
        <row r="2843">
          <cell r="B2843" t="str">
            <v>覃雪军</v>
          </cell>
          <cell r="C2843" t="str">
            <v>女</v>
          </cell>
          <cell r="D2843" t="str">
            <v>壮族</v>
          </cell>
          <cell r="E2843">
            <v>26646</v>
          </cell>
          <cell r="F2843" t="str">
            <v>中国</v>
          </cell>
          <cell r="G2843" t="str">
            <v>身份证</v>
          </cell>
          <cell r="H2843" t="str">
            <v>450211197212131623</v>
          </cell>
          <cell r="I2843" t="str">
            <v>柳州市人民医院</v>
          </cell>
          <cell r="J2843">
            <v>43843</v>
          </cell>
          <cell r="K2843">
            <v>46022</v>
          </cell>
          <cell r="L2843" t="str">
            <v>是</v>
          </cell>
          <cell r="M2843" t="str">
            <v>柳州</v>
          </cell>
          <cell r="N2843" t="str">
            <v>医院</v>
          </cell>
          <cell r="O2843" t="str">
            <v>博士研究生</v>
          </cell>
          <cell r="P2843" t="str">
            <v>博士</v>
          </cell>
          <cell r="Q2843" t="str">
            <v>广西医科大学</v>
          </cell>
          <cell r="R2843" t="str">
            <v>病理和病理生理学</v>
          </cell>
          <cell r="S2843">
            <v>39639</v>
          </cell>
          <cell r="T2843" t="str">
            <v>其他</v>
          </cell>
          <cell r="U2843" t="str">
            <v>D类</v>
          </cell>
          <cell r="V2843">
            <v>45000</v>
          </cell>
          <cell r="W2843">
            <v>11250</v>
          </cell>
          <cell r="X2843">
            <v>56250</v>
          </cell>
          <cell r="Y2843">
            <v>43831</v>
          </cell>
          <cell r="Z2843" t="str">
            <v>无</v>
          </cell>
          <cell r="AA2843">
            <v>0</v>
          </cell>
          <cell r="AB2843">
            <v>30</v>
          </cell>
          <cell r="AC2843">
            <v>30</v>
          </cell>
        </row>
        <row r="2844">
          <cell r="B2844" t="str">
            <v>李杰</v>
          </cell>
          <cell r="C2844" t="str">
            <v>男</v>
          </cell>
          <cell r="D2844" t="str">
            <v>汉族</v>
          </cell>
          <cell r="E2844">
            <v>29134</v>
          </cell>
          <cell r="F2844" t="str">
            <v>中国</v>
          </cell>
          <cell r="G2844" t="str">
            <v>身份证</v>
          </cell>
          <cell r="H2844" t="str">
            <v>37292219791006907X</v>
          </cell>
          <cell r="I2844" t="str">
            <v>柳州市人民医院</v>
          </cell>
          <cell r="J2844">
            <v>44429</v>
          </cell>
          <cell r="K2844">
            <v>46387</v>
          </cell>
          <cell r="L2844" t="str">
            <v>是</v>
          </cell>
          <cell r="M2844" t="str">
            <v>柳州</v>
          </cell>
          <cell r="N2844" t="str">
            <v>医院</v>
          </cell>
          <cell r="O2844" t="str">
            <v>博士研究生</v>
          </cell>
          <cell r="P2844" t="str">
            <v>博士</v>
          </cell>
          <cell r="Q2844" t="str">
            <v>重庆医科大学</v>
          </cell>
          <cell r="R2844" t="str">
            <v>神经病学</v>
          </cell>
          <cell r="S2844">
            <v>41821</v>
          </cell>
          <cell r="T2844" t="str">
            <v>其他</v>
          </cell>
          <cell r="U2844" t="str">
            <v>D类</v>
          </cell>
          <cell r="V2844">
            <v>16500</v>
          </cell>
          <cell r="W2844">
            <v>4125</v>
          </cell>
          <cell r="X2844">
            <v>20625</v>
          </cell>
          <cell r="Y2844">
            <v>44429</v>
          </cell>
          <cell r="Z2844" t="str">
            <v>无</v>
          </cell>
          <cell r="AA2844">
            <v>0</v>
          </cell>
          <cell r="AB2844">
            <v>11</v>
          </cell>
          <cell r="AC2844">
            <v>11</v>
          </cell>
        </row>
        <row r="2845">
          <cell r="B2845" t="str">
            <v>张卫</v>
          </cell>
          <cell r="C2845" t="str">
            <v>男</v>
          </cell>
          <cell r="D2845" t="str">
            <v>汉族</v>
          </cell>
          <cell r="E2845">
            <v>30808</v>
          </cell>
          <cell r="F2845" t="str">
            <v>中国</v>
          </cell>
          <cell r="G2845" t="str">
            <v>身份证</v>
          </cell>
          <cell r="H2845" t="str">
            <v>342225198405065377</v>
          </cell>
          <cell r="I2845" t="str">
            <v>柳州市人民医院</v>
          </cell>
          <cell r="J2845">
            <v>44532</v>
          </cell>
          <cell r="K2845">
            <v>46387</v>
          </cell>
          <cell r="L2845" t="str">
            <v>是</v>
          </cell>
          <cell r="M2845" t="str">
            <v>柳州</v>
          </cell>
          <cell r="N2845" t="str">
            <v>医院</v>
          </cell>
          <cell r="O2845" t="str">
            <v>博士研究生</v>
          </cell>
          <cell r="P2845" t="str">
            <v>博士</v>
          </cell>
          <cell r="Q2845" t="str">
            <v>广西医科大学</v>
          </cell>
          <cell r="R2845" t="str">
            <v>影像医学与核医学</v>
          </cell>
          <cell r="S2845">
            <v>43634</v>
          </cell>
          <cell r="T2845" t="str">
            <v>其他</v>
          </cell>
          <cell r="U2845" t="str">
            <v>D类</v>
          </cell>
          <cell r="V2845">
            <v>10500</v>
          </cell>
          <cell r="W2845">
            <v>2625</v>
          </cell>
          <cell r="X2845">
            <v>13125</v>
          </cell>
          <cell r="Y2845">
            <v>44532</v>
          </cell>
          <cell r="Z2845" t="str">
            <v>无</v>
          </cell>
          <cell r="AA2845">
            <v>0</v>
          </cell>
          <cell r="AB2845">
            <v>7</v>
          </cell>
          <cell r="AC2845">
            <v>7</v>
          </cell>
        </row>
        <row r="2846">
          <cell r="B2846" t="str">
            <v>邹乾兴</v>
          </cell>
          <cell r="C2846" t="str">
            <v>男</v>
          </cell>
          <cell r="D2846" t="str">
            <v>汉族</v>
          </cell>
          <cell r="E2846">
            <v>34216</v>
          </cell>
          <cell r="F2846" t="str">
            <v>中国</v>
          </cell>
          <cell r="G2846" t="str">
            <v>身份证</v>
          </cell>
          <cell r="H2846" t="str">
            <v>362326199309043311</v>
          </cell>
          <cell r="I2846" t="str">
            <v>柳州市人民医院</v>
          </cell>
          <cell r="J2846">
            <v>44536</v>
          </cell>
          <cell r="K2846" t="str">
            <v>2026年12月31日</v>
          </cell>
          <cell r="L2846" t="str">
            <v>是</v>
          </cell>
          <cell r="M2846" t="str">
            <v>柳州</v>
          </cell>
          <cell r="N2846" t="str">
            <v>医院</v>
          </cell>
          <cell r="O2846" t="str">
            <v>博士研究生</v>
          </cell>
          <cell r="P2846" t="str">
            <v>博士</v>
          </cell>
          <cell r="Q2846" t="str">
            <v>中国科学院大学</v>
          </cell>
          <cell r="R2846" t="str">
            <v>发育生物学</v>
          </cell>
          <cell r="S2846">
            <v>44570</v>
          </cell>
          <cell r="T2846" t="str">
            <v>其他</v>
          </cell>
          <cell r="U2846" t="str">
            <v>E类</v>
          </cell>
          <cell r="V2846">
            <v>10500</v>
          </cell>
          <cell r="W2846">
            <v>2625</v>
          </cell>
          <cell r="X2846">
            <v>13125</v>
          </cell>
          <cell r="Y2846">
            <v>44536</v>
          </cell>
          <cell r="Z2846" t="str">
            <v>无</v>
          </cell>
          <cell r="AA2846">
            <v>0</v>
          </cell>
          <cell r="AB2846">
            <v>7</v>
          </cell>
          <cell r="AC2846">
            <v>7</v>
          </cell>
        </row>
        <row r="2847">
          <cell r="B2847" t="str">
            <v>朱少亮</v>
          </cell>
          <cell r="C2847" t="str">
            <v>男</v>
          </cell>
          <cell r="D2847" t="str">
            <v>汉族</v>
          </cell>
          <cell r="E2847">
            <v>31777</v>
          </cell>
          <cell r="F2847" t="str">
            <v>中国</v>
          </cell>
          <cell r="G2847" t="str">
            <v>身份证</v>
          </cell>
          <cell r="H2847" t="str">
            <v>450403198612311813</v>
          </cell>
          <cell r="I2847" t="str">
            <v>柳州市人民医院</v>
          </cell>
          <cell r="J2847">
            <v>44561</v>
          </cell>
          <cell r="K2847">
            <v>46387</v>
          </cell>
          <cell r="L2847" t="str">
            <v>是</v>
          </cell>
          <cell r="M2847" t="str">
            <v>柳州</v>
          </cell>
          <cell r="N2847" t="str">
            <v>医院</v>
          </cell>
          <cell r="O2847" t="str">
            <v>博士研究生</v>
          </cell>
          <cell r="P2847" t="str">
            <v>博士</v>
          </cell>
          <cell r="Q2847" t="str">
            <v>广西医科大学</v>
          </cell>
          <cell r="R2847" t="str">
            <v>肿瘤学</v>
          </cell>
          <cell r="S2847">
            <v>42551</v>
          </cell>
          <cell r="T2847" t="str">
            <v>其他</v>
          </cell>
          <cell r="U2847" t="str">
            <v>E类</v>
          </cell>
          <cell r="V2847">
            <v>10500</v>
          </cell>
          <cell r="W2847">
            <v>2625</v>
          </cell>
          <cell r="X2847">
            <v>13125</v>
          </cell>
          <cell r="Y2847">
            <v>44561</v>
          </cell>
          <cell r="Z2847" t="str">
            <v>无</v>
          </cell>
          <cell r="AA2847">
            <v>0</v>
          </cell>
          <cell r="AB2847">
            <v>7</v>
          </cell>
          <cell r="AC2847">
            <v>7</v>
          </cell>
        </row>
        <row r="2848">
          <cell r="B2848" t="str">
            <v>陈宁</v>
          </cell>
          <cell r="C2848" t="str">
            <v>男</v>
          </cell>
          <cell r="D2848" t="str">
            <v>汉族</v>
          </cell>
          <cell r="E2848">
            <v>34426</v>
          </cell>
          <cell r="F2848" t="str">
            <v>中国</v>
          </cell>
          <cell r="G2848" t="str">
            <v>身份证</v>
          </cell>
          <cell r="H2848" t="str">
            <v>452402199404022718</v>
          </cell>
          <cell r="I2848" t="str">
            <v>柳州市人民医院</v>
          </cell>
          <cell r="J2848">
            <v>44378</v>
          </cell>
          <cell r="K2848">
            <v>45657</v>
          </cell>
          <cell r="L2848" t="str">
            <v>是</v>
          </cell>
          <cell r="M2848" t="str">
            <v>柳州</v>
          </cell>
          <cell r="N2848" t="str">
            <v>医院</v>
          </cell>
          <cell r="O2848" t="str">
            <v>硕士研究生</v>
          </cell>
          <cell r="P2848" t="str">
            <v>硕士</v>
          </cell>
          <cell r="Q2848" t="str">
            <v>湖南大学</v>
          </cell>
          <cell r="R2848" t="str">
            <v>生物学</v>
          </cell>
          <cell r="S2848">
            <v>44362</v>
          </cell>
          <cell r="T2848" t="str">
            <v>其他</v>
          </cell>
          <cell r="U2848" t="str">
            <v>F类</v>
          </cell>
          <cell r="V2848">
            <v>12000</v>
          </cell>
          <cell r="W2848">
            <v>3000</v>
          </cell>
          <cell r="X2848">
            <v>15000</v>
          </cell>
          <cell r="Y2848">
            <v>44378</v>
          </cell>
          <cell r="Z2848" t="str">
            <v>无</v>
          </cell>
          <cell r="AA2848">
            <v>0</v>
          </cell>
          <cell r="AB2848">
            <v>12</v>
          </cell>
          <cell r="AC2848">
            <v>12</v>
          </cell>
        </row>
        <row r="2849">
          <cell r="B2849" t="str">
            <v>唐丽峰</v>
          </cell>
          <cell r="C2849" t="str">
            <v>女</v>
          </cell>
          <cell r="D2849" t="str">
            <v>汉族</v>
          </cell>
          <cell r="E2849">
            <v>34644</v>
          </cell>
          <cell r="F2849" t="str">
            <v>中国</v>
          </cell>
          <cell r="G2849" t="str">
            <v>身份证</v>
          </cell>
          <cell r="H2849" t="str">
            <v>450324199411062225</v>
          </cell>
          <cell r="I2849" t="str">
            <v>柳州市人民医院</v>
          </cell>
          <cell r="J2849">
            <v>44565</v>
          </cell>
          <cell r="K2849">
            <v>46022</v>
          </cell>
          <cell r="L2849" t="str">
            <v>是</v>
          </cell>
          <cell r="M2849" t="str">
            <v>柳州</v>
          </cell>
          <cell r="N2849" t="str">
            <v>医院</v>
          </cell>
          <cell r="O2849" t="str">
            <v>硕士研究生</v>
          </cell>
          <cell r="P2849" t="str">
            <v>硕士</v>
          </cell>
          <cell r="Q2849" t="str">
            <v>广西医科大学</v>
          </cell>
          <cell r="R2849" t="str">
            <v>肿瘤学</v>
          </cell>
          <cell r="S2849">
            <v>44368</v>
          </cell>
          <cell r="T2849" t="str">
            <v>其他</v>
          </cell>
          <cell r="U2849" t="str">
            <v>F类</v>
          </cell>
          <cell r="V2849">
            <v>6000</v>
          </cell>
          <cell r="W2849">
            <v>1500</v>
          </cell>
          <cell r="X2849">
            <v>7500</v>
          </cell>
          <cell r="Y2849">
            <v>44565</v>
          </cell>
          <cell r="Z2849" t="str">
            <v>无</v>
          </cell>
          <cell r="AA2849">
            <v>0</v>
          </cell>
          <cell r="AB2849">
            <v>6</v>
          </cell>
          <cell r="AC2849">
            <v>6</v>
          </cell>
        </row>
        <row r="2850">
          <cell r="B2850" t="str">
            <v>韩光顺</v>
          </cell>
          <cell r="C2850" t="str">
            <v>男</v>
          </cell>
          <cell r="D2850" t="str">
            <v>汉族</v>
          </cell>
          <cell r="E2850">
            <v>32935</v>
          </cell>
          <cell r="F2850" t="str">
            <v>中国</v>
          </cell>
          <cell r="G2850" t="str">
            <v>身份证</v>
          </cell>
          <cell r="H2850" t="str">
            <v>412702199003030054</v>
          </cell>
          <cell r="I2850" t="str">
            <v>柳州市人民医院</v>
          </cell>
          <cell r="J2850">
            <v>44383</v>
          </cell>
          <cell r="K2850">
            <v>45657</v>
          </cell>
          <cell r="L2850" t="str">
            <v>是</v>
          </cell>
          <cell r="M2850" t="str">
            <v>柳州</v>
          </cell>
          <cell r="N2850" t="str">
            <v>医院</v>
          </cell>
          <cell r="O2850" t="str">
            <v>硕士研究生</v>
          </cell>
          <cell r="P2850" t="str">
            <v>硕士</v>
          </cell>
          <cell r="Q2850" t="str">
            <v>右江民族医学院</v>
          </cell>
        </row>
        <row r="2850">
          <cell r="S2850">
            <v>44377</v>
          </cell>
          <cell r="T2850" t="str">
            <v>其他</v>
          </cell>
          <cell r="U2850" t="str">
            <v>F类</v>
          </cell>
          <cell r="V2850">
            <v>12000</v>
          </cell>
          <cell r="W2850">
            <v>3000</v>
          </cell>
          <cell r="X2850">
            <v>15000</v>
          </cell>
          <cell r="Y2850">
            <v>44383</v>
          </cell>
          <cell r="Z2850" t="str">
            <v>无</v>
          </cell>
          <cell r="AA2850">
            <v>0</v>
          </cell>
          <cell r="AB2850">
            <v>12</v>
          </cell>
          <cell r="AC2850">
            <v>12</v>
          </cell>
        </row>
        <row r="2851">
          <cell r="B2851" t="str">
            <v>何恩怡</v>
          </cell>
          <cell r="C2851" t="str">
            <v>女</v>
          </cell>
          <cell r="D2851" t="str">
            <v>汉族</v>
          </cell>
          <cell r="E2851">
            <v>34197</v>
          </cell>
          <cell r="F2851" t="str">
            <v>中国</v>
          </cell>
          <cell r="G2851" t="str">
            <v>身份证</v>
          </cell>
          <cell r="H2851" t="str">
            <v>420684199308163527</v>
          </cell>
          <cell r="I2851" t="str">
            <v>柳州市人民医院</v>
          </cell>
          <cell r="J2851">
            <v>44385</v>
          </cell>
          <cell r="K2851">
            <v>45657</v>
          </cell>
          <cell r="L2851" t="str">
            <v>是</v>
          </cell>
          <cell r="M2851" t="str">
            <v>柳州</v>
          </cell>
          <cell r="N2851" t="str">
            <v>医院</v>
          </cell>
          <cell r="O2851" t="str">
            <v>硕士研究生</v>
          </cell>
          <cell r="P2851" t="str">
            <v>硕士</v>
          </cell>
          <cell r="Q2851" t="str">
            <v>广西医科大学</v>
          </cell>
          <cell r="R2851" t="str">
            <v>儿科学</v>
          </cell>
          <cell r="S2851">
            <v>44368</v>
          </cell>
          <cell r="T2851" t="str">
            <v>其他</v>
          </cell>
          <cell r="U2851" t="str">
            <v>F类</v>
          </cell>
          <cell r="V2851">
            <v>12000</v>
          </cell>
          <cell r="W2851">
            <v>3000</v>
          </cell>
          <cell r="X2851">
            <v>15000</v>
          </cell>
          <cell r="Y2851">
            <v>44385</v>
          </cell>
          <cell r="Z2851" t="str">
            <v>无</v>
          </cell>
          <cell r="AA2851">
            <v>0</v>
          </cell>
          <cell r="AB2851">
            <v>12</v>
          </cell>
          <cell r="AC2851">
            <v>12</v>
          </cell>
        </row>
        <row r="2852">
          <cell r="B2852" t="str">
            <v>何伟倩</v>
          </cell>
          <cell r="C2852" t="str">
            <v>女</v>
          </cell>
          <cell r="D2852" t="str">
            <v>壮族</v>
          </cell>
          <cell r="E2852">
            <v>34580</v>
          </cell>
          <cell r="F2852" t="str">
            <v>中国</v>
          </cell>
          <cell r="G2852" t="str">
            <v>身份证</v>
          </cell>
          <cell r="H2852" t="str">
            <v>45022219940903004X</v>
          </cell>
          <cell r="I2852" t="str">
            <v>柳州市人民医院</v>
          </cell>
          <cell r="J2852">
            <v>44384</v>
          </cell>
          <cell r="K2852" t="str">
            <v>2024年12月31日</v>
          </cell>
          <cell r="L2852" t="str">
            <v>是</v>
          </cell>
          <cell r="M2852" t="str">
            <v>柳州</v>
          </cell>
          <cell r="N2852" t="str">
            <v>医院</v>
          </cell>
          <cell r="O2852" t="str">
            <v>硕士研究生</v>
          </cell>
          <cell r="P2852" t="str">
            <v>硕士</v>
          </cell>
          <cell r="Q2852" t="str">
            <v>广西医科大学</v>
          </cell>
          <cell r="R2852" t="str">
            <v>内科学</v>
          </cell>
          <cell r="S2852">
            <v>44368</v>
          </cell>
          <cell r="T2852" t="str">
            <v>其他</v>
          </cell>
          <cell r="U2852" t="str">
            <v>F类</v>
          </cell>
          <cell r="V2852">
            <v>12000</v>
          </cell>
          <cell r="W2852">
            <v>3000</v>
          </cell>
          <cell r="X2852">
            <v>15000</v>
          </cell>
          <cell r="Y2852">
            <v>44384</v>
          </cell>
          <cell r="Z2852" t="str">
            <v>无</v>
          </cell>
          <cell r="AA2852">
            <v>0</v>
          </cell>
          <cell r="AB2852">
            <v>12</v>
          </cell>
          <cell r="AC2852">
            <v>12</v>
          </cell>
        </row>
        <row r="2853">
          <cell r="B2853" t="str">
            <v>何杨文</v>
          </cell>
          <cell r="C2853" t="str">
            <v>男</v>
          </cell>
          <cell r="D2853" t="str">
            <v>汉族</v>
          </cell>
          <cell r="E2853">
            <v>34154</v>
          </cell>
          <cell r="F2853" t="str">
            <v>中国</v>
          </cell>
          <cell r="G2853" t="str">
            <v>身份证</v>
          </cell>
          <cell r="H2853" t="str">
            <v>452225199307041312</v>
          </cell>
          <cell r="I2853" t="str">
            <v>柳州市人民医院</v>
          </cell>
          <cell r="J2853">
            <v>44384</v>
          </cell>
          <cell r="K2853">
            <v>45657</v>
          </cell>
          <cell r="L2853" t="str">
            <v>是</v>
          </cell>
          <cell r="M2853" t="str">
            <v>柳州</v>
          </cell>
          <cell r="N2853" t="str">
            <v>医院</v>
          </cell>
          <cell r="O2853" t="str">
            <v>硕士研究生</v>
          </cell>
          <cell r="P2853" t="str">
            <v>硕士</v>
          </cell>
          <cell r="Q2853" t="str">
            <v>广西医科大学</v>
          </cell>
          <cell r="R2853" t="str">
            <v>儿科学</v>
          </cell>
          <cell r="S2853">
            <v>44368</v>
          </cell>
          <cell r="T2853" t="str">
            <v>其他</v>
          </cell>
          <cell r="U2853" t="str">
            <v>F类</v>
          </cell>
          <cell r="V2853">
            <v>12000</v>
          </cell>
          <cell r="W2853">
            <v>3000</v>
          </cell>
          <cell r="X2853">
            <v>15000</v>
          </cell>
          <cell r="Y2853">
            <v>44384</v>
          </cell>
          <cell r="Z2853" t="str">
            <v>无</v>
          </cell>
          <cell r="AA2853">
            <v>0</v>
          </cell>
          <cell r="AB2853">
            <v>12</v>
          </cell>
          <cell r="AC2853">
            <v>12</v>
          </cell>
        </row>
        <row r="2854">
          <cell r="B2854" t="str">
            <v>黄久</v>
          </cell>
          <cell r="C2854" t="str">
            <v>女</v>
          </cell>
          <cell r="D2854" t="str">
            <v>壮族</v>
          </cell>
          <cell r="E2854">
            <v>35041</v>
          </cell>
          <cell r="F2854" t="str">
            <v>中国</v>
          </cell>
          <cell r="G2854" t="str">
            <v>身份证</v>
          </cell>
          <cell r="H2854" t="str">
            <v>45272719951208002X</v>
          </cell>
          <cell r="I2854" t="str">
            <v>柳州市人民医院</v>
          </cell>
          <cell r="J2854">
            <v>44428</v>
          </cell>
          <cell r="K2854">
            <v>45657</v>
          </cell>
          <cell r="L2854" t="str">
            <v>是</v>
          </cell>
          <cell r="M2854" t="str">
            <v>柳州</v>
          </cell>
          <cell r="N2854" t="str">
            <v>医院</v>
          </cell>
          <cell r="O2854" t="str">
            <v>硕士研究生</v>
          </cell>
          <cell r="P2854" t="str">
            <v>硕士</v>
          </cell>
          <cell r="Q2854" t="str">
            <v>辽宁中医药大学</v>
          </cell>
          <cell r="R2854" t="str">
            <v>中医内科学</v>
          </cell>
          <cell r="S2854">
            <v>43990</v>
          </cell>
          <cell r="T2854" t="str">
            <v>其他</v>
          </cell>
          <cell r="U2854" t="str">
            <v>F类</v>
          </cell>
          <cell r="V2854">
            <v>13000</v>
          </cell>
          <cell r="W2854">
            <v>3250</v>
          </cell>
          <cell r="X2854">
            <v>16250</v>
          </cell>
          <cell r="Y2854">
            <v>44044</v>
          </cell>
          <cell r="Z2854" t="str">
            <v>无</v>
          </cell>
          <cell r="AA2854">
            <v>0</v>
          </cell>
          <cell r="AB2854">
            <v>13</v>
          </cell>
          <cell r="AC2854">
            <v>13</v>
          </cell>
        </row>
        <row r="2854">
          <cell r="AE2854" t="str">
            <v>2020年8月-10月在中医院工作,2021年至今在我院工作</v>
          </cell>
        </row>
        <row r="2855">
          <cell r="B2855" t="str">
            <v>蒋冰梅</v>
          </cell>
          <cell r="C2855" t="str">
            <v>女</v>
          </cell>
          <cell r="D2855" t="str">
            <v>汉族</v>
          </cell>
          <cell r="E2855">
            <v>34710</v>
          </cell>
          <cell r="F2855" t="str">
            <v>中国</v>
          </cell>
          <cell r="G2855" t="str">
            <v>身份证</v>
          </cell>
          <cell r="H2855" t="str">
            <v>450821199501110823</v>
          </cell>
          <cell r="I2855" t="str">
            <v>柳州市人民医院</v>
          </cell>
          <cell r="J2855">
            <v>44389</v>
          </cell>
          <cell r="K2855" t="str">
            <v>2024年12月31日</v>
          </cell>
          <cell r="L2855" t="str">
            <v>是</v>
          </cell>
          <cell r="M2855" t="str">
            <v>柳州</v>
          </cell>
          <cell r="N2855" t="str">
            <v>医院</v>
          </cell>
          <cell r="O2855" t="str">
            <v>硕士研究生</v>
          </cell>
          <cell r="P2855" t="str">
            <v>硕士</v>
          </cell>
          <cell r="Q2855" t="str">
            <v>中山大学</v>
          </cell>
          <cell r="R2855" t="str">
            <v>内科学</v>
          </cell>
          <cell r="S2855" t="str">
            <v>2021年6月30日</v>
          </cell>
          <cell r="T2855" t="str">
            <v>一流建设高校</v>
          </cell>
          <cell r="U2855" t="str">
            <v>F类</v>
          </cell>
          <cell r="V2855">
            <v>12000</v>
          </cell>
          <cell r="W2855">
            <v>3000</v>
          </cell>
          <cell r="X2855">
            <v>15000</v>
          </cell>
          <cell r="Y2855">
            <v>44389</v>
          </cell>
          <cell r="Z2855" t="str">
            <v>无</v>
          </cell>
          <cell r="AA2855">
            <v>0</v>
          </cell>
          <cell r="AB2855">
            <v>12</v>
          </cell>
          <cell r="AC2855">
            <v>12</v>
          </cell>
        </row>
        <row r="2856">
          <cell r="B2856" t="str">
            <v>孔潆</v>
          </cell>
          <cell r="C2856" t="str">
            <v>女</v>
          </cell>
          <cell r="D2856" t="str">
            <v>汉族</v>
          </cell>
          <cell r="E2856">
            <v>34805</v>
          </cell>
          <cell r="F2856" t="str">
            <v>中国</v>
          </cell>
          <cell r="G2856" t="str">
            <v>身份证</v>
          </cell>
          <cell r="H2856" t="str">
            <v>450821199504161749</v>
          </cell>
          <cell r="I2856" t="str">
            <v>柳州市人民医院</v>
          </cell>
          <cell r="J2856">
            <v>44384</v>
          </cell>
          <cell r="K2856" t="str">
            <v>2024年12月31日</v>
          </cell>
          <cell r="L2856" t="str">
            <v>是</v>
          </cell>
          <cell r="M2856" t="str">
            <v>柳州</v>
          </cell>
          <cell r="N2856" t="str">
            <v>医院</v>
          </cell>
          <cell r="O2856" t="str">
            <v>硕士研究生</v>
          </cell>
          <cell r="P2856" t="str">
            <v>硕士</v>
          </cell>
          <cell r="Q2856" t="str">
            <v>广西医科大学</v>
          </cell>
          <cell r="R2856" t="str">
            <v>内科学</v>
          </cell>
          <cell r="S2856">
            <v>44368</v>
          </cell>
          <cell r="T2856" t="str">
            <v>其他</v>
          </cell>
          <cell r="U2856" t="str">
            <v>F类</v>
          </cell>
          <cell r="V2856">
            <v>12000</v>
          </cell>
          <cell r="W2856">
            <v>3000</v>
          </cell>
          <cell r="X2856">
            <v>15000</v>
          </cell>
          <cell r="Y2856">
            <v>44384</v>
          </cell>
          <cell r="Z2856" t="str">
            <v>无</v>
          </cell>
          <cell r="AA2856">
            <v>0</v>
          </cell>
          <cell r="AB2856">
            <v>12</v>
          </cell>
          <cell r="AC2856">
            <v>12</v>
          </cell>
        </row>
        <row r="2857">
          <cell r="B2857" t="str">
            <v>李雪琴</v>
          </cell>
          <cell r="C2857" t="str">
            <v>女</v>
          </cell>
          <cell r="D2857" t="str">
            <v>壮族</v>
          </cell>
          <cell r="E2857">
            <v>34118</v>
          </cell>
          <cell r="F2857" t="str">
            <v>中国</v>
          </cell>
          <cell r="G2857" t="str">
            <v>身份证</v>
          </cell>
          <cell r="H2857" t="str">
            <v>452128199305291047</v>
          </cell>
          <cell r="I2857" t="str">
            <v>柳州市人民医院</v>
          </cell>
          <cell r="J2857">
            <v>44385</v>
          </cell>
          <cell r="K2857">
            <v>45657</v>
          </cell>
          <cell r="L2857" t="str">
            <v>是</v>
          </cell>
          <cell r="M2857" t="str">
            <v>柳州</v>
          </cell>
          <cell r="N2857" t="str">
            <v>医院</v>
          </cell>
          <cell r="O2857" t="str">
            <v>硕士研究生</v>
          </cell>
          <cell r="P2857" t="str">
            <v>硕士</v>
          </cell>
          <cell r="Q2857" t="str">
            <v>广西医科大学</v>
          </cell>
          <cell r="R2857" t="str">
            <v>妇产科学</v>
          </cell>
          <cell r="S2857">
            <v>44368</v>
          </cell>
          <cell r="T2857" t="str">
            <v>其他</v>
          </cell>
          <cell r="U2857" t="str">
            <v>F类</v>
          </cell>
          <cell r="V2857">
            <v>12000</v>
          </cell>
          <cell r="W2857">
            <v>3000</v>
          </cell>
          <cell r="X2857">
            <v>15000</v>
          </cell>
          <cell r="Y2857">
            <v>44385</v>
          </cell>
          <cell r="Z2857" t="str">
            <v>无</v>
          </cell>
          <cell r="AA2857">
            <v>0</v>
          </cell>
          <cell r="AB2857">
            <v>12</v>
          </cell>
          <cell r="AC2857">
            <v>12</v>
          </cell>
        </row>
        <row r="2858">
          <cell r="B2858" t="str">
            <v>梁敬平</v>
          </cell>
          <cell r="C2858" t="str">
            <v>女</v>
          </cell>
          <cell r="D2858" t="str">
            <v>汉族</v>
          </cell>
          <cell r="E2858">
            <v>33941</v>
          </cell>
          <cell r="F2858" t="str">
            <v>中国</v>
          </cell>
          <cell r="G2858" t="str">
            <v>身份证</v>
          </cell>
          <cell r="H2858" t="str">
            <v>130283199212032365</v>
          </cell>
          <cell r="I2858" t="str">
            <v>柳州市人民医院</v>
          </cell>
          <cell r="J2858">
            <v>44385</v>
          </cell>
          <cell r="K2858">
            <v>45657</v>
          </cell>
          <cell r="L2858" t="str">
            <v>是</v>
          </cell>
          <cell r="M2858" t="str">
            <v>柳州</v>
          </cell>
          <cell r="N2858" t="str">
            <v>医院</v>
          </cell>
          <cell r="O2858" t="str">
            <v>硕士研究生</v>
          </cell>
          <cell r="P2858" t="str">
            <v>硕士</v>
          </cell>
          <cell r="Q2858" t="str">
            <v>广西医科大学</v>
          </cell>
          <cell r="R2858" t="str">
            <v>儿科学</v>
          </cell>
          <cell r="S2858">
            <v>44368</v>
          </cell>
          <cell r="T2858" t="str">
            <v>其他</v>
          </cell>
          <cell r="U2858" t="str">
            <v>F类</v>
          </cell>
          <cell r="V2858">
            <v>12000</v>
          </cell>
          <cell r="W2858">
            <v>3000</v>
          </cell>
          <cell r="X2858">
            <v>15000</v>
          </cell>
          <cell r="Y2858">
            <v>44385</v>
          </cell>
          <cell r="Z2858" t="str">
            <v>无</v>
          </cell>
          <cell r="AA2858">
            <v>0</v>
          </cell>
          <cell r="AB2858">
            <v>12</v>
          </cell>
          <cell r="AC2858">
            <v>12</v>
          </cell>
        </row>
        <row r="2859">
          <cell r="B2859" t="str">
            <v>刘凤玲</v>
          </cell>
          <cell r="C2859" t="str">
            <v>女</v>
          </cell>
          <cell r="D2859" t="str">
            <v>汉族</v>
          </cell>
          <cell r="E2859">
            <v>34439</v>
          </cell>
          <cell r="F2859" t="str">
            <v>中国</v>
          </cell>
          <cell r="G2859" t="str">
            <v>身份证</v>
          </cell>
          <cell r="H2859" t="str">
            <v>232103199404151324</v>
          </cell>
          <cell r="I2859" t="str">
            <v>柳州市人民医院</v>
          </cell>
          <cell r="J2859">
            <v>44385</v>
          </cell>
          <cell r="K2859">
            <v>45657</v>
          </cell>
          <cell r="L2859" t="str">
            <v>是</v>
          </cell>
          <cell r="M2859" t="str">
            <v>柳州</v>
          </cell>
          <cell r="N2859" t="str">
            <v>医院</v>
          </cell>
          <cell r="O2859" t="str">
            <v>硕士研究生</v>
          </cell>
          <cell r="P2859" t="str">
            <v>硕士</v>
          </cell>
          <cell r="Q2859" t="str">
            <v>广西医科大学</v>
          </cell>
          <cell r="R2859" t="str">
            <v>外科学</v>
          </cell>
          <cell r="S2859">
            <v>44368</v>
          </cell>
          <cell r="T2859" t="str">
            <v>其他</v>
          </cell>
          <cell r="U2859" t="str">
            <v>F类</v>
          </cell>
          <cell r="V2859">
            <v>12000</v>
          </cell>
          <cell r="W2859">
            <v>3000</v>
          </cell>
          <cell r="X2859">
            <v>15000</v>
          </cell>
          <cell r="Y2859">
            <v>44385</v>
          </cell>
          <cell r="Z2859" t="str">
            <v>无</v>
          </cell>
          <cell r="AA2859">
            <v>0</v>
          </cell>
          <cell r="AB2859">
            <v>12</v>
          </cell>
          <cell r="AC2859">
            <v>12</v>
          </cell>
        </row>
        <row r="2860">
          <cell r="B2860" t="str">
            <v>马晨俊</v>
          </cell>
          <cell r="C2860" t="str">
            <v>男</v>
          </cell>
          <cell r="D2860" t="str">
            <v>汉族</v>
          </cell>
          <cell r="E2860">
            <v>34792</v>
          </cell>
          <cell r="F2860" t="str">
            <v>中国</v>
          </cell>
          <cell r="G2860" t="str">
            <v>身份证</v>
          </cell>
          <cell r="H2860" t="str">
            <v>460033199504034719</v>
          </cell>
          <cell r="I2860" t="str">
            <v>柳州市人民医院</v>
          </cell>
          <cell r="J2860">
            <v>44385</v>
          </cell>
          <cell r="K2860">
            <v>45657</v>
          </cell>
          <cell r="L2860" t="str">
            <v>是</v>
          </cell>
          <cell r="M2860" t="str">
            <v>柳州</v>
          </cell>
          <cell r="N2860" t="str">
            <v>医院</v>
          </cell>
          <cell r="O2860" t="str">
            <v>硕士研究生</v>
          </cell>
          <cell r="P2860" t="str">
            <v>硕士</v>
          </cell>
          <cell r="Q2860" t="str">
            <v>广西医科大学</v>
          </cell>
          <cell r="R2860" t="str">
            <v>外科学</v>
          </cell>
          <cell r="S2860">
            <v>44368</v>
          </cell>
          <cell r="T2860" t="str">
            <v>其他</v>
          </cell>
          <cell r="U2860" t="str">
            <v>F类</v>
          </cell>
          <cell r="V2860">
            <v>12000</v>
          </cell>
          <cell r="W2860">
            <v>3000</v>
          </cell>
          <cell r="X2860">
            <v>15000</v>
          </cell>
          <cell r="Y2860">
            <v>44385</v>
          </cell>
          <cell r="Z2860" t="str">
            <v>无</v>
          </cell>
          <cell r="AA2860">
            <v>0</v>
          </cell>
          <cell r="AB2860">
            <v>12</v>
          </cell>
          <cell r="AC2860">
            <v>12</v>
          </cell>
        </row>
        <row r="2861">
          <cell r="B2861" t="str">
            <v>刘玮</v>
          </cell>
          <cell r="C2861" t="str">
            <v>男</v>
          </cell>
          <cell r="D2861" t="str">
            <v>汉族</v>
          </cell>
          <cell r="E2861">
            <v>34001</v>
          </cell>
          <cell r="F2861" t="str">
            <v>中国</v>
          </cell>
          <cell r="G2861" t="str">
            <v>身份证</v>
          </cell>
          <cell r="H2861" t="str">
            <v>450327199302011217</v>
          </cell>
          <cell r="I2861" t="str">
            <v>柳州市人民医院</v>
          </cell>
          <cell r="J2861">
            <v>44686</v>
          </cell>
          <cell r="K2861">
            <v>46022</v>
          </cell>
          <cell r="L2861" t="str">
            <v>是</v>
          </cell>
          <cell r="M2861" t="str">
            <v>柳州</v>
          </cell>
          <cell r="N2861" t="str">
            <v>医院</v>
          </cell>
          <cell r="O2861" t="str">
            <v>硕士研究生</v>
          </cell>
          <cell r="P2861" t="str">
            <v>硕士</v>
          </cell>
          <cell r="Q2861" t="str">
            <v>广西财经学院</v>
          </cell>
          <cell r="R2861" t="str">
            <v>会计</v>
          </cell>
          <cell r="S2861">
            <v>43908</v>
          </cell>
          <cell r="T2861" t="str">
            <v>其他</v>
          </cell>
          <cell r="U2861" t="str">
            <v>F类</v>
          </cell>
          <cell r="V2861">
            <v>24000</v>
          </cell>
          <cell r="W2861">
            <v>6000</v>
          </cell>
          <cell r="X2861">
            <v>30000</v>
          </cell>
          <cell r="Y2861">
            <v>44013</v>
          </cell>
          <cell r="Z2861" t="str">
            <v>无</v>
          </cell>
          <cell r="AA2861">
            <v>0</v>
          </cell>
          <cell r="AB2861">
            <v>24</v>
          </cell>
          <cell r="AC2861">
            <v>24</v>
          </cell>
        </row>
        <row r="2861">
          <cell r="AE2861" t="str">
            <v>2020年7月-2022年4月，在柳州市公共资源交易服务中心工作</v>
          </cell>
        </row>
        <row r="2862">
          <cell r="B2862" t="str">
            <v>龙俊元</v>
          </cell>
          <cell r="C2862" t="str">
            <v>男</v>
          </cell>
          <cell r="D2862" t="str">
            <v>汉族</v>
          </cell>
          <cell r="E2862">
            <v>34440</v>
          </cell>
          <cell r="F2862" t="str">
            <v>中国</v>
          </cell>
          <cell r="G2862" t="str">
            <v>身份证</v>
          </cell>
          <cell r="H2862" t="str">
            <v>450923199404168511</v>
          </cell>
          <cell r="I2862" t="str">
            <v>柳州市人民医院</v>
          </cell>
          <cell r="J2862">
            <v>44384</v>
          </cell>
          <cell r="K2862" t="str">
            <v>2024年12月31日</v>
          </cell>
          <cell r="L2862" t="str">
            <v>是</v>
          </cell>
          <cell r="M2862" t="str">
            <v>柳州</v>
          </cell>
          <cell r="N2862" t="str">
            <v>医院</v>
          </cell>
          <cell r="O2862" t="str">
            <v>硕士研究生</v>
          </cell>
          <cell r="P2862" t="str">
            <v>硕士</v>
          </cell>
          <cell r="Q2862" t="str">
            <v>广西医科大学</v>
          </cell>
          <cell r="R2862" t="str">
            <v>内科学</v>
          </cell>
          <cell r="S2862">
            <v>44368</v>
          </cell>
          <cell r="T2862" t="str">
            <v>其他</v>
          </cell>
          <cell r="U2862" t="str">
            <v>F类</v>
          </cell>
          <cell r="V2862">
            <v>12000</v>
          </cell>
          <cell r="W2862">
            <v>3000</v>
          </cell>
          <cell r="X2862">
            <v>15000</v>
          </cell>
          <cell r="Y2862">
            <v>44384</v>
          </cell>
          <cell r="Z2862" t="str">
            <v>无</v>
          </cell>
          <cell r="AA2862">
            <v>0</v>
          </cell>
          <cell r="AB2862">
            <v>12</v>
          </cell>
          <cell r="AC2862">
            <v>12</v>
          </cell>
        </row>
        <row r="2863">
          <cell r="B2863" t="str">
            <v>潘炎生</v>
          </cell>
          <cell r="C2863" t="str">
            <v>男</v>
          </cell>
          <cell r="D2863" t="str">
            <v>汉族</v>
          </cell>
          <cell r="E2863">
            <v>34044</v>
          </cell>
          <cell r="F2863" t="str">
            <v>中国</v>
          </cell>
          <cell r="G2863" t="str">
            <v>身份证</v>
          </cell>
          <cell r="H2863" t="str">
            <v>450921199303163612</v>
          </cell>
          <cell r="I2863" t="str">
            <v>柳州市人民医院</v>
          </cell>
          <cell r="J2863">
            <v>44383</v>
          </cell>
          <cell r="K2863">
            <v>45657</v>
          </cell>
          <cell r="L2863" t="str">
            <v>是</v>
          </cell>
          <cell r="M2863" t="str">
            <v>柳州</v>
          </cell>
          <cell r="N2863" t="str">
            <v>医院</v>
          </cell>
          <cell r="O2863" t="str">
            <v>硕士研究生</v>
          </cell>
          <cell r="P2863" t="str">
            <v>硕士</v>
          </cell>
          <cell r="Q2863" t="str">
            <v>天津医科大学</v>
          </cell>
          <cell r="R2863" t="str">
            <v>儿科学</v>
          </cell>
          <cell r="S2863">
            <v>44371</v>
          </cell>
          <cell r="T2863" t="str">
            <v>其他</v>
          </cell>
          <cell r="U2863" t="str">
            <v>F类</v>
          </cell>
          <cell r="V2863">
            <v>12000</v>
          </cell>
          <cell r="W2863">
            <v>3000</v>
          </cell>
          <cell r="X2863">
            <v>15000</v>
          </cell>
          <cell r="Y2863">
            <v>44383</v>
          </cell>
          <cell r="Z2863" t="str">
            <v>无</v>
          </cell>
          <cell r="AA2863">
            <v>0</v>
          </cell>
          <cell r="AB2863">
            <v>12</v>
          </cell>
          <cell r="AC2863">
            <v>12</v>
          </cell>
        </row>
        <row r="2864">
          <cell r="B2864" t="str">
            <v>覃方</v>
          </cell>
          <cell r="C2864" t="str">
            <v>男</v>
          </cell>
          <cell r="D2864" t="str">
            <v>壮族</v>
          </cell>
          <cell r="E2864">
            <v>35027</v>
          </cell>
          <cell r="F2864" t="str">
            <v>中国</v>
          </cell>
          <cell r="G2864" t="str">
            <v>身份证</v>
          </cell>
          <cell r="H2864" t="str">
            <v>45022119951124243X</v>
          </cell>
          <cell r="I2864" t="str">
            <v>柳州市人民医院</v>
          </cell>
          <cell r="J2864">
            <v>44378</v>
          </cell>
          <cell r="K2864">
            <v>45657</v>
          </cell>
          <cell r="L2864" t="str">
            <v>是</v>
          </cell>
          <cell r="M2864" t="str">
            <v>柳州</v>
          </cell>
          <cell r="N2864" t="str">
            <v>医院</v>
          </cell>
          <cell r="O2864" t="str">
            <v>硕士研究生</v>
          </cell>
          <cell r="P2864" t="str">
            <v>硕士</v>
          </cell>
          <cell r="Q2864" t="str">
            <v>四川大学</v>
          </cell>
          <cell r="R2864" t="str">
            <v>药学</v>
          </cell>
          <cell r="S2864">
            <v>44365</v>
          </cell>
          <cell r="T2864" t="str">
            <v>一流建设高校</v>
          </cell>
          <cell r="U2864" t="str">
            <v>F类</v>
          </cell>
          <cell r="V2864">
            <v>12000</v>
          </cell>
          <cell r="W2864">
            <v>3000</v>
          </cell>
          <cell r="X2864">
            <v>15000</v>
          </cell>
          <cell r="Y2864">
            <v>44378</v>
          </cell>
          <cell r="Z2864" t="str">
            <v>无</v>
          </cell>
          <cell r="AA2864">
            <v>0</v>
          </cell>
          <cell r="AB2864">
            <v>12</v>
          </cell>
          <cell r="AC2864">
            <v>12</v>
          </cell>
        </row>
        <row r="2865">
          <cell r="B2865" t="str">
            <v>韦高泉</v>
          </cell>
          <cell r="C2865" t="str">
            <v>男</v>
          </cell>
          <cell r="D2865" t="str">
            <v>壮族</v>
          </cell>
          <cell r="E2865">
            <v>34358</v>
          </cell>
          <cell r="F2865" t="str">
            <v>中国</v>
          </cell>
          <cell r="G2865" t="str">
            <v>身份证</v>
          </cell>
          <cell r="H2865" t="str">
            <v>452225199401242532</v>
          </cell>
          <cell r="I2865" t="str">
            <v>柳州市人民医院</v>
          </cell>
          <cell r="J2865">
            <v>44384</v>
          </cell>
          <cell r="K2865" t="str">
            <v>2024年12月31日</v>
          </cell>
          <cell r="L2865" t="str">
            <v>是</v>
          </cell>
          <cell r="M2865" t="str">
            <v>柳州</v>
          </cell>
          <cell r="N2865" t="str">
            <v>医院</v>
          </cell>
          <cell r="O2865" t="str">
            <v>硕士研究生</v>
          </cell>
          <cell r="P2865" t="str">
            <v>硕士</v>
          </cell>
          <cell r="Q2865" t="str">
            <v>广西医科大学</v>
          </cell>
          <cell r="R2865" t="str">
            <v>内科学</v>
          </cell>
          <cell r="S2865">
            <v>44368</v>
          </cell>
          <cell r="T2865" t="str">
            <v>其他</v>
          </cell>
          <cell r="U2865" t="str">
            <v>F类</v>
          </cell>
          <cell r="V2865">
            <v>12000</v>
          </cell>
          <cell r="W2865">
            <v>3000</v>
          </cell>
          <cell r="X2865">
            <v>15000</v>
          </cell>
          <cell r="Y2865">
            <v>44384</v>
          </cell>
          <cell r="Z2865" t="str">
            <v>无</v>
          </cell>
          <cell r="AA2865">
            <v>0</v>
          </cell>
          <cell r="AB2865">
            <v>12</v>
          </cell>
          <cell r="AC2865">
            <v>12</v>
          </cell>
        </row>
        <row r="2866">
          <cell r="B2866" t="str">
            <v>韦晓怡</v>
          </cell>
          <cell r="C2866" t="str">
            <v>女</v>
          </cell>
          <cell r="D2866" t="str">
            <v>壮族</v>
          </cell>
          <cell r="E2866">
            <v>35065</v>
          </cell>
          <cell r="F2866" t="str">
            <v>中国</v>
          </cell>
          <cell r="G2866" t="str">
            <v>身份证</v>
          </cell>
          <cell r="H2866" t="str">
            <v>45022219960101324X</v>
          </cell>
          <cell r="I2866" t="str">
            <v>柳州市人民医院</v>
          </cell>
          <cell r="J2866">
            <v>44389</v>
          </cell>
          <cell r="K2866">
            <v>45657</v>
          </cell>
          <cell r="L2866" t="str">
            <v>是</v>
          </cell>
          <cell r="M2866" t="str">
            <v>柳州</v>
          </cell>
          <cell r="N2866" t="str">
            <v>医院</v>
          </cell>
          <cell r="O2866" t="str">
            <v>硕士研究生</v>
          </cell>
          <cell r="P2866" t="str">
            <v>硕士</v>
          </cell>
          <cell r="Q2866" t="str">
            <v>广西医科大学</v>
          </cell>
          <cell r="R2866" t="str">
            <v>医学信息管理</v>
          </cell>
          <cell r="S2866">
            <v>44368</v>
          </cell>
          <cell r="T2866" t="str">
            <v>其他</v>
          </cell>
          <cell r="U2866" t="str">
            <v>F类</v>
          </cell>
          <cell r="V2866">
            <v>12000</v>
          </cell>
          <cell r="W2866">
            <v>3000</v>
          </cell>
          <cell r="X2866">
            <v>15000</v>
          </cell>
          <cell r="Y2866">
            <v>44389</v>
          </cell>
          <cell r="Z2866" t="str">
            <v>无</v>
          </cell>
          <cell r="AA2866">
            <v>0</v>
          </cell>
          <cell r="AB2866">
            <v>12</v>
          </cell>
          <cell r="AC2866">
            <v>12</v>
          </cell>
        </row>
        <row r="2867">
          <cell r="B2867" t="str">
            <v>韦欣雨</v>
          </cell>
          <cell r="C2867" t="str">
            <v>女</v>
          </cell>
          <cell r="D2867" t="str">
            <v>壮族</v>
          </cell>
          <cell r="E2867">
            <v>34748</v>
          </cell>
          <cell r="F2867" t="str">
            <v>中国</v>
          </cell>
          <cell r="G2867" t="str">
            <v>身份证</v>
          </cell>
          <cell r="H2867" t="str">
            <v>450221199502180046</v>
          </cell>
          <cell r="I2867" t="str">
            <v>柳州市人民医院</v>
          </cell>
          <cell r="J2867">
            <v>44384</v>
          </cell>
          <cell r="K2867">
            <v>45657</v>
          </cell>
          <cell r="L2867" t="str">
            <v>是</v>
          </cell>
          <cell r="M2867" t="str">
            <v>柳州</v>
          </cell>
          <cell r="N2867" t="str">
            <v>医院</v>
          </cell>
          <cell r="O2867" t="str">
            <v>硕士研究生</v>
          </cell>
          <cell r="P2867" t="str">
            <v>硕士</v>
          </cell>
          <cell r="Q2867" t="str">
            <v>广西医科大学</v>
          </cell>
          <cell r="R2867" t="str">
            <v>影像医学与核医学</v>
          </cell>
          <cell r="S2867">
            <v>44375</v>
          </cell>
          <cell r="T2867" t="str">
            <v>其他</v>
          </cell>
          <cell r="U2867" t="str">
            <v>F类</v>
          </cell>
          <cell r="V2867">
            <v>12000</v>
          </cell>
          <cell r="W2867">
            <v>3000</v>
          </cell>
          <cell r="X2867">
            <v>15000</v>
          </cell>
          <cell r="Y2867">
            <v>44384</v>
          </cell>
          <cell r="Z2867" t="str">
            <v>无</v>
          </cell>
          <cell r="AA2867">
            <v>0</v>
          </cell>
          <cell r="AB2867">
            <v>12</v>
          </cell>
          <cell r="AC2867">
            <v>12</v>
          </cell>
        </row>
        <row r="2868">
          <cell r="B2868" t="str">
            <v>吴坤荣</v>
          </cell>
          <cell r="C2868" t="str">
            <v>男</v>
          </cell>
          <cell r="D2868" t="str">
            <v>汉族</v>
          </cell>
          <cell r="E2868">
            <v>33780</v>
          </cell>
          <cell r="F2868" t="str">
            <v>中国</v>
          </cell>
          <cell r="G2868" t="str">
            <v>身份证</v>
          </cell>
          <cell r="H2868" t="str">
            <v>450802199206250859</v>
          </cell>
          <cell r="I2868" t="str">
            <v>柳州市人民医院</v>
          </cell>
          <cell r="J2868">
            <v>44333</v>
          </cell>
          <cell r="K2868">
            <v>45657</v>
          </cell>
          <cell r="L2868" t="str">
            <v>是</v>
          </cell>
          <cell r="M2868" t="str">
            <v>柳州</v>
          </cell>
          <cell r="N2868" t="str">
            <v>医院</v>
          </cell>
          <cell r="O2868" t="str">
            <v>硕士研究生</v>
          </cell>
          <cell r="P2868" t="str">
            <v>硕士</v>
          </cell>
          <cell r="Q2868" t="str">
            <v>山东大学</v>
          </cell>
          <cell r="R2868" t="str">
            <v>药学</v>
          </cell>
          <cell r="S2868">
            <v>44012</v>
          </cell>
          <cell r="T2868" t="str">
            <v>一流建设高校</v>
          </cell>
          <cell r="U2868" t="str">
            <v>F类</v>
          </cell>
          <cell r="V2868">
            <v>14000</v>
          </cell>
          <cell r="W2868">
            <v>3500</v>
          </cell>
          <cell r="X2868">
            <v>17500</v>
          </cell>
          <cell r="Y2868">
            <v>44333</v>
          </cell>
          <cell r="Z2868" t="str">
            <v>无</v>
          </cell>
          <cell r="AA2868">
            <v>0</v>
          </cell>
          <cell r="AB2868">
            <v>14</v>
          </cell>
          <cell r="AC2868">
            <v>14</v>
          </cell>
        </row>
        <row r="2869">
          <cell r="B2869" t="str">
            <v>张涛</v>
          </cell>
          <cell r="C2869" t="str">
            <v>女</v>
          </cell>
          <cell r="D2869" t="str">
            <v>壮族</v>
          </cell>
          <cell r="E2869">
            <v>34096</v>
          </cell>
          <cell r="F2869" t="str">
            <v>中国</v>
          </cell>
          <cell r="G2869" t="str">
            <v>身份证</v>
          </cell>
          <cell r="H2869" t="str">
            <v>452225199305072545</v>
          </cell>
          <cell r="I2869" t="str">
            <v>柳州市人民医院</v>
          </cell>
          <cell r="J2869">
            <v>44382</v>
          </cell>
          <cell r="K2869">
            <v>45657</v>
          </cell>
          <cell r="L2869" t="str">
            <v>是</v>
          </cell>
          <cell r="M2869" t="str">
            <v>柳州</v>
          </cell>
          <cell r="N2869" t="str">
            <v>医院</v>
          </cell>
          <cell r="O2869" t="str">
            <v>硕士研究生</v>
          </cell>
          <cell r="P2869" t="str">
            <v>硕士</v>
          </cell>
          <cell r="Q2869" t="str">
            <v>广西医科大学</v>
          </cell>
          <cell r="R2869" t="str">
            <v>儿科学</v>
          </cell>
          <cell r="S2869">
            <v>44370</v>
          </cell>
          <cell r="T2869" t="str">
            <v>其他</v>
          </cell>
          <cell r="U2869" t="str">
            <v>F类</v>
          </cell>
          <cell r="V2869">
            <v>12000</v>
          </cell>
          <cell r="W2869">
            <v>3000</v>
          </cell>
          <cell r="X2869">
            <v>15000</v>
          </cell>
          <cell r="Y2869">
            <v>44382</v>
          </cell>
          <cell r="Z2869" t="str">
            <v>无</v>
          </cell>
          <cell r="AA2869">
            <v>0</v>
          </cell>
          <cell r="AB2869">
            <v>12</v>
          </cell>
          <cell r="AC2869">
            <v>12</v>
          </cell>
        </row>
        <row r="2870">
          <cell r="B2870" t="str">
            <v>王义民</v>
          </cell>
          <cell r="C2870" t="str">
            <v>男</v>
          </cell>
          <cell r="D2870" t="str">
            <v>汉族</v>
          </cell>
          <cell r="E2870">
            <v>32109</v>
          </cell>
          <cell r="F2870" t="str">
            <v>中国</v>
          </cell>
          <cell r="G2870" t="str">
            <v>身份证</v>
          </cell>
          <cell r="H2870" t="str">
            <v>23112319871128061X</v>
          </cell>
          <cell r="I2870" t="str">
            <v>柳州市人民医院</v>
          </cell>
          <cell r="J2870">
            <v>44494</v>
          </cell>
          <cell r="K2870">
            <v>45657</v>
          </cell>
          <cell r="L2870" t="str">
            <v>是</v>
          </cell>
          <cell r="M2870" t="str">
            <v>柳州</v>
          </cell>
          <cell r="N2870" t="str">
            <v>医院</v>
          </cell>
          <cell r="O2870" t="str">
            <v>硕士研究生</v>
          </cell>
          <cell r="P2870" t="str">
            <v>硕士</v>
          </cell>
          <cell r="Q2870" t="str">
            <v>哈尔滨医科大学</v>
          </cell>
          <cell r="R2870" t="str">
            <v>外科学</v>
          </cell>
          <cell r="S2870">
            <v>42184</v>
          </cell>
          <cell r="T2870" t="str">
            <v>其他</v>
          </cell>
          <cell r="U2870" t="str">
            <v>F类</v>
          </cell>
          <cell r="V2870">
            <v>9000</v>
          </cell>
          <cell r="W2870">
            <v>2250</v>
          </cell>
          <cell r="X2870">
            <v>11250</v>
          </cell>
          <cell r="Y2870">
            <v>44494</v>
          </cell>
          <cell r="Z2870" t="str">
            <v>无</v>
          </cell>
          <cell r="AA2870">
            <v>0</v>
          </cell>
          <cell r="AB2870">
            <v>9</v>
          </cell>
          <cell r="AC2870">
            <v>9</v>
          </cell>
        </row>
        <row r="2871">
          <cell r="B2871" t="str">
            <v>谭琳霖</v>
          </cell>
          <cell r="C2871" t="str">
            <v>女</v>
          </cell>
          <cell r="D2871" t="str">
            <v>汉族</v>
          </cell>
          <cell r="E2871">
            <v>34946</v>
          </cell>
          <cell r="F2871" t="str">
            <v>中国</v>
          </cell>
          <cell r="G2871" t="str">
            <v>身份证</v>
          </cell>
          <cell r="H2871" t="str">
            <v>371323199509044628</v>
          </cell>
          <cell r="I2871" t="str">
            <v>柳州市人民医院</v>
          </cell>
          <cell r="J2871">
            <v>44378</v>
          </cell>
          <cell r="K2871">
            <v>45657</v>
          </cell>
          <cell r="L2871" t="str">
            <v>是</v>
          </cell>
          <cell r="M2871" t="str">
            <v>柳州</v>
          </cell>
          <cell r="N2871" t="str">
            <v>医院</v>
          </cell>
          <cell r="O2871" t="str">
            <v>硕士研究生</v>
          </cell>
          <cell r="P2871" t="str">
            <v>硕士</v>
          </cell>
          <cell r="Q2871" t="str">
            <v>广西师范大学</v>
          </cell>
          <cell r="R2871" t="str">
            <v>行政管理</v>
          </cell>
          <cell r="S2871">
            <v>44368</v>
          </cell>
          <cell r="T2871" t="str">
            <v>其他</v>
          </cell>
          <cell r="U2871" t="str">
            <v>F类</v>
          </cell>
          <cell r="V2871">
            <v>12000</v>
          </cell>
          <cell r="W2871">
            <v>3000</v>
          </cell>
          <cell r="X2871">
            <v>15000</v>
          </cell>
          <cell r="Y2871">
            <v>44378</v>
          </cell>
          <cell r="Z2871" t="str">
            <v>无</v>
          </cell>
          <cell r="AA2871">
            <v>0</v>
          </cell>
          <cell r="AB2871">
            <v>12</v>
          </cell>
          <cell r="AC2871">
            <v>12</v>
          </cell>
        </row>
        <row r="2872">
          <cell r="B2872" t="str">
            <v>蒙秋杏</v>
          </cell>
          <cell r="C2872" t="str">
            <v>女</v>
          </cell>
          <cell r="D2872" t="str">
            <v>汉族</v>
          </cell>
          <cell r="E2872">
            <v>35045</v>
          </cell>
          <cell r="F2872" t="str">
            <v>中国</v>
          </cell>
          <cell r="G2872" t="str">
            <v>身份证</v>
          </cell>
          <cell r="H2872" t="str">
            <v>450821199512125625</v>
          </cell>
          <cell r="I2872" t="str">
            <v>柳州市人民医院</v>
          </cell>
          <cell r="J2872">
            <v>44382</v>
          </cell>
          <cell r="K2872">
            <v>45657</v>
          </cell>
          <cell r="L2872" t="str">
            <v>是</v>
          </cell>
          <cell r="M2872" t="str">
            <v>柳州</v>
          </cell>
          <cell r="N2872" t="str">
            <v>医院</v>
          </cell>
          <cell r="O2872" t="str">
            <v>硕士研究生</v>
          </cell>
          <cell r="P2872" t="str">
            <v>硕士</v>
          </cell>
          <cell r="Q2872" t="str">
            <v>广西医科大学</v>
          </cell>
          <cell r="R2872" t="str">
            <v>临床检验诊断学</v>
          </cell>
          <cell r="S2872">
            <v>44368</v>
          </cell>
          <cell r="T2872" t="str">
            <v>其他</v>
          </cell>
          <cell r="U2872" t="str">
            <v>F类</v>
          </cell>
          <cell r="V2872">
            <v>12000</v>
          </cell>
          <cell r="W2872">
            <v>3000</v>
          </cell>
          <cell r="X2872">
            <v>15000</v>
          </cell>
          <cell r="Y2872">
            <v>44382</v>
          </cell>
          <cell r="Z2872" t="str">
            <v>无</v>
          </cell>
          <cell r="AA2872">
            <v>0</v>
          </cell>
          <cell r="AB2872">
            <v>12</v>
          </cell>
          <cell r="AC2872">
            <v>12</v>
          </cell>
        </row>
        <row r="2873">
          <cell r="B2873" t="str">
            <v>严伯腾</v>
          </cell>
          <cell r="C2873" t="str">
            <v>男</v>
          </cell>
          <cell r="D2873" t="str">
            <v>汉族</v>
          </cell>
          <cell r="E2873">
            <v>34474</v>
          </cell>
          <cell r="F2873" t="str">
            <v>中国</v>
          </cell>
          <cell r="G2873" t="str">
            <v>身份证</v>
          </cell>
          <cell r="H2873" t="str">
            <v>350322199405205115</v>
          </cell>
          <cell r="I2873" t="str">
            <v>柳州市人民医院</v>
          </cell>
          <cell r="J2873">
            <v>43739</v>
          </cell>
          <cell r="K2873">
            <v>44926</v>
          </cell>
          <cell r="L2873" t="str">
            <v>是</v>
          </cell>
          <cell r="M2873" t="str">
            <v>柳州</v>
          </cell>
          <cell r="N2873" t="str">
            <v>医院</v>
          </cell>
          <cell r="O2873" t="str">
            <v>硕士研究生</v>
          </cell>
          <cell r="P2873" t="str">
            <v>硕士</v>
          </cell>
          <cell r="Q2873" t="str">
            <v>广西医科大学</v>
          </cell>
          <cell r="R2873" t="str">
            <v>外科学</v>
          </cell>
          <cell r="S2873">
            <v>43647</v>
          </cell>
          <cell r="T2873" t="str">
            <v>其他</v>
          </cell>
          <cell r="U2873" t="str">
            <v>F类</v>
          </cell>
          <cell r="V2873">
            <v>33000</v>
          </cell>
          <cell r="W2873">
            <v>8250</v>
          </cell>
          <cell r="X2873">
            <v>41250</v>
          </cell>
          <cell r="Y2873">
            <v>43739</v>
          </cell>
          <cell r="Z2873" t="str">
            <v>无</v>
          </cell>
          <cell r="AA2873">
            <v>0</v>
          </cell>
          <cell r="AB2873">
            <v>33</v>
          </cell>
          <cell r="AC2873">
            <v>33</v>
          </cell>
        </row>
        <row r="2874">
          <cell r="B2874" t="str">
            <v>高业梅</v>
          </cell>
          <cell r="C2874" t="str">
            <v>女</v>
          </cell>
          <cell r="D2874" t="str">
            <v>汉族</v>
          </cell>
          <cell r="E2874">
            <v>34005</v>
          </cell>
          <cell r="F2874" t="str">
            <v>中国</v>
          </cell>
          <cell r="G2874" t="str">
            <v>身份证</v>
          </cell>
          <cell r="H2874" t="str">
            <v>450722199302053329</v>
          </cell>
          <cell r="I2874" t="str">
            <v>柳州市人民医院</v>
          </cell>
          <cell r="J2874">
            <v>44200</v>
          </cell>
          <cell r="K2874">
            <v>45657</v>
          </cell>
          <cell r="L2874" t="str">
            <v>是</v>
          </cell>
          <cell r="M2874" t="str">
            <v>柳州</v>
          </cell>
          <cell r="N2874" t="str">
            <v>医院</v>
          </cell>
          <cell r="O2874" t="str">
            <v>硕士研究生</v>
          </cell>
          <cell r="P2874" t="str">
            <v>硕士</v>
          </cell>
          <cell r="Q2874" t="str">
            <v>广西医科大学</v>
          </cell>
          <cell r="R2874" t="str">
            <v>临床医学</v>
          </cell>
          <cell r="S2874">
            <v>44025</v>
          </cell>
          <cell r="T2874" t="str">
            <v>其他</v>
          </cell>
          <cell r="U2874" t="str">
            <v>F类</v>
          </cell>
          <cell r="V2874">
            <v>18000</v>
          </cell>
          <cell r="W2874">
            <v>4500</v>
          </cell>
          <cell r="X2874">
            <v>22500</v>
          </cell>
          <cell r="Y2874">
            <v>44200</v>
          </cell>
          <cell r="Z2874" t="str">
            <v>无</v>
          </cell>
          <cell r="AA2874">
            <v>0</v>
          </cell>
          <cell r="AB2874">
            <v>18</v>
          </cell>
          <cell r="AC2874">
            <v>18</v>
          </cell>
        </row>
        <row r="2875">
          <cell r="B2875" t="str">
            <v>罗雪婷</v>
          </cell>
          <cell r="C2875" t="str">
            <v>女</v>
          </cell>
          <cell r="D2875" t="str">
            <v>瑶族</v>
          </cell>
          <cell r="E2875">
            <v>33479</v>
          </cell>
          <cell r="F2875" t="str">
            <v>中国</v>
          </cell>
          <cell r="G2875" t="str">
            <v>身份证</v>
          </cell>
          <cell r="H2875" t="str">
            <v>452201199108290825</v>
          </cell>
          <cell r="I2875" t="str">
            <v>柳州市人民医院</v>
          </cell>
          <cell r="J2875">
            <v>44419</v>
          </cell>
          <cell r="K2875">
            <v>45657</v>
          </cell>
          <cell r="L2875" t="str">
            <v>是</v>
          </cell>
          <cell r="M2875" t="str">
            <v>柳州</v>
          </cell>
          <cell r="N2875" t="str">
            <v>医院</v>
          </cell>
          <cell r="O2875" t="str">
            <v>硕士研究生</v>
          </cell>
          <cell r="P2875" t="str">
            <v>硕士</v>
          </cell>
          <cell r="Q2875" t="str">
            <v>山东大学</v>
          </cell>
          <cell r="R2875" t="str">
            <v>临床医学（本硕连读）</v>
          </cell>
          <cell r="S2875">
            <v>42916</v>
          </cell>
          <cell r="T2875" t="str">
            <v>一流建设高校</v>
          </cell>
          <cell r="U2875" t="str">
            <v>F类</v>
          </cell>
          <cell r="V2875">
            <v>11000</v>
          </cell>
          <cell r="W2875">
            <v>2750</v>
          </cell>
          <cell r="X2875">
            <v>13750</v>
          </cell>
          <cell r="Y2875">
            <v>44419</v>
          </cell>
          <cell r="Z2875" t="str">
            <v>无</v>
          </cell>
          <cell r="AA2875">
            <v>0</v>
          </cell>
          <cell r="AB2875">
            <v>11</v>
          </cell>
          <cell r="AC2875">
            <v>11</v>
          </cell>
        </row>
        <row r="2876">
          <cell r="B2876" t="str">
            <v>罗世波</v>
          </cell>
          <cell r="C2876" t="str">
            <v>男</v>
          </cell>
          <cell r="D2876" t="str">
            <v>汉族</v>
          </cell>
          <cell r="E2876">
            <v>34982</v>
          </cell>
          <cell r="F2876" t="str">
            <v>中国</v>
          </cell>
          <cell r="G2876" t="str">
            <v>身份证</v>
          </cell>
          <cell r="H2876" t="str">
            <v>452726199510100211</v>
          </cell>
          <cell r="I2876" t="str">
            <v>柳州市人民医院</v>
          </cell>
          <cell r="J2876">
            <v>44378</v>
          </cell>
          <cell r="K2876">
            <v>45657</v>
          </cell>
          <cell r="L2876" t="str">
            <v>是</v>
          </cell>
          <cell r="M2876" t="str">
            <v>柳州</v>
          </cell>
          <cell r="N2876" t="str">
            <v>医院</v>
          </cell>
          <cell r="O2876" t="str">
            <v>硕士研究生</v>
          </cell>
          <cell r="P2876" t="str">
            <v>硕士</v>
          </cell>
          <cell r="Q2876" t="str">
            <v>广西医科大学</v>
          </cell>
          <cell r="R2876" t="str">
            <v>内科学</v>
          </cell>
          <cell r="S2876">
            <v>44368</v>
          </cell>
          <cell r="T2876" t="str">
            <v>其他</v>
          </cell>
          <cell r="U2876" t="str">
            <v>F类</v>
          </cell>
          <cell r="V2876">
            <v>12000</v>
          </cell>
          <cell r="W2876">
            <v>3000</v>
          </cell>
          <cell r="X2876">
            <v>15000</v>
          </cell>
          <cell r="Y2876">
            <v>44378</v>
          </cell>
          <cell r="Z2876" t="str">
            <v>无</v>
          </cell>
          <cell r="AA2876">
            <v>0</v>
          </cell>
          <cell r="AB2876">
            <v>12</v>
          </cell>
          <cell r="AC2876">
            <v>12</v>
          </cell>
        </row>
        <row r="2877">
          <cell r="B2877" t="str">
            <v>陈思宇</v>
          </cell>
          <cell r="C2877" t="str">
            <v>女</v>
          </cell>
          <cell r="D2877" t="str">
            <v>汉族</v>
          </cell>
          <cell r="E2877">
            <v>34707</v>
          </cell>
          <cell r="F2877" t="str">
            <v>中国</v>
          </cell>
          <cell r="G2877" t="str">
            <v>身份证</v>
          </cell>
          <cell r="H2877" t="str">
            <v>450202199501080028</v>
          </cell>
          <cell r="I2877" t="str">
            <v>柳州市人民医院</v>
          </cell>
          <cell r="J2877">
            <v>44397</v>
          </cell>
          <cell r="K2877" t="str">
            <v>2024年12月31日</v>
          </cell>
          <cell r="L2877" t="str">
            <v>是</v>
          </cell>
          <cell r="M2877" t="str">
            <v>柳州</v>
          </cell>
          <cell r="N2877" t="str">
            <v>医院</v>
          </cell>
          <cell r="O2877" t="str">
            <v>硕士研究生</v>
          </cell>
          <cell r="P2877" t="str">
            <v>硕士</v>
          </cell>
          <cell r="Q2877" t="str">
            <v>广州中医药大学</v>
          </cell>
          <cell r="R2877" t="str">
            <v>针灸推拿学</v>
          </cell>
          <cell r="S2877">
            <v>44348</v>
          </cell>
          <cell r="T2877" t="str">
            <v>其他</v>
          </cell>
          <cell r="U2877" t="str">
            <v>F类</v>
          </cell>
          <cell r="V2877">
            <v>12000</v>
          </cell>
          <cell r="W2877">
            <v>3000</v>
          </cell>
          <cell r="X2877">
            <v>15000</v>
          </cell>
          <cell r="Y2877">
            <v>44397</v>
          </cell>
          <cell r="Z2877" t="str">
            <v>无</v>
          </cell>
          <cell r="AA2877">
            <v>0</v>
          </cell>
          <cell r="AB2877">
            <v>12</v>
          </cell>
          <cell r="AC2877">
            <v>12</v>
          </cell>
        </row>
        <row r="2878">
          <cell r="B2878" t="str">
            <v>陈卓</v>
          </cell>
          <cell r="C2878" t="str">
            <v>女</v>
          </cell>
          <cell r="D2878" t="str">
            <v>汉族</v>
          </cell>
          <cell r="E2878">
            <v>34546</v>
          </cell>
          <cell r="F2878" t="str">
            <v>中国</v>
          </cell>
          <cell r="G2878" t="str">
            <v>身份证</v>
          </cell>
          <cell r="H2878" t="str">
            <v>452228199407311526</v>
          </cell>
          <cell r="I2878" t="str">
            <v>柳州市人民医院</v>
          </cell>
          <cell r="J2878">
            <v>44384</v>
          </cell>
          <cell r="K2878">
            <v>45657</v>
          </cell>
          <cell r="L2878" t="str">
            <v>是</v>
          </cell>
          <cell r="M2878" t="str">
            <v>柳州</v>
          </cell>
          <cell r="N2878" t="str">
            <v>医院</v>
          </cell>
          <cell r="O2878" t="str">
            <v>硕士研究生</v>
          </cell>
          <cell r="P2878" t="str">
            <v>硕士</v>
          </cell>
          <cell r="Q2878" t="str">
            <v>广西医科大学</v>
          </cell>
          <cell r="R2878" t="str">
            <v>麻醉学</v>
          </cell>
          <cell r="S2878">
            <v>44368</v>
          </cell>
          <cell r="T2878" t="str">
            <v>其他</v>
          </cell>
          <cell r="U2878" t="str">
            <v>F类</v>
          </cell>
          <cell r="V2878">
            <v>12000</v>
          </cell>
          <cell r="W2878">
            <v>3000</v>
          </cell>
          <cell r="X2878">
            <v>15000</v>
          </cell>
          <cell r="Y2878">
            <v>44384</v>
          </cell>
          <cell r="Z2878" t="str">
            <v>无</v>
          </cell>
          <cell r="AA2878">
            <v>0</v>
          </cell>
          <cell r="AB2878">
            <v>12</v>
          </cell>
          <cell r="AC2878">
            <v>12</v>
          </cell>
        </row>
        <row r="2879">
          <cell r="B2879" t="str">
            <v>丹杨萍</v>
          </cell>
          <cell r="C2879" t="str">
            <v>女</v>
          </cell>
          <cell r="D2879" t="str">
            <v>回族</v>
          </cell>
          <cell r="E2879">
            <v>33421</v>
          </cell>
          <cell r="F2879" t="str">
            <v>中国</v>
          </cell>
          <cell r="G2879" t="str">
            <v>身份证</v>
          </cell>
          <cell r="H2879" t="str">
            <v>130425199107020044</v>
          </cell>
          <cell r="I2879" t="str">
            <v>柳州市人民医院</v>
          </cell>
          <cell r="J2879">
            <v>44063</v>
          </cell>
          <cell r="K2879">
            <v>45291</v>
          </cell>
          <cell r="L2879" t="str">
            <v>是</v>
          </cell>
          <cell r="M2879" t="str">
            <v>柳州</v>
          </cell>
          <cell r="N2879" t="str">
            <v>医院</v>
          </cell>
          <cell r="O2879" t="str">
            <v>硕士研究生</v>
          </cell>
          <cell r="P2879" t="str">
            <v>硕士</v>
          </cell>
          <cell r="Q2879" t="str">
            <v>佳木斯大学</v>
          </cell>
          <cell r="R2879" t="str">
            <v>内科学</v>
          </cell>
          <cell r="S2879" t="str">
            <v>2020年6月16日</v>
          </cell>
          <cell r="T2879" t="str">
            <v>其他</v>
          </cell>
          <cell r="U2879" t="str">
            <v>F类</v>
          </cell>
          <cell r="V2879">
            <v>23000</v>
          </cell>
          <cell r="W2879">
            <v>5750</v>
          </cell>
          <cell r="X2879">
            <v>28750</v>
          </cell>
          <cell r="Y2879">
            <v>44044</v>
          </cell>
          <cell r="Z2879" t="str">
            <v>无</v>
          </cell>
          <cell r="AA2879">
            <v>0</v>
          </cell>
          <cell r="AB2879">
            <v>23</v>
          </cell>
          <cell r="AC2879">
            <v>23</v>
          </cell>
        </row>
        <row r="2880">
          <cell r="B2880" t="str">
            <v>刘思聪</v>
          </cell>
          <cell r="C2880" t="str">
            <v>男</v>
          </cell>
          <cell r="D2880" t="str">
            <v>满族</v>
          </cell>
          <cell r="E2880">
            <v>33726</v>
          </cell>
          <cell r="F2880" t="str">
            <v>中国</v>
          </cell>
          <cell r="G2880" t="str">
            <v>身份证</v>
          </cell>
          <cell r="H2880" t="str">
            <v>230502199205021512</v>
          </cell>
          <cell r="I2880" t="str">
            <v>柳州市人民医院</v>
          </cell>
          <cell r="J2880">
            <v>44063</v>
          </cell>
          <cell r="K2880">
            <v>45291</v>
          </cell>
          <cell r="L2880" t="str">
            <v>是</v>
          </cell>
          <cell r="M2880" t="str">
            <v>柳州</v>
          </cell>
          <cell r="N2880" t="str">
            <v>医院</v>
          </cell>
          <cell r="O2880" t="str">
            <v>硕士研究生</v>
          </cell>
          <cell r="P2880" t="str">
            <v>硕士</v>
          </cell>
          <cell r="Q2880" t="str">
            <v>佳木斯大学</v>
          </cell>
          <cell r="R2880" t="str">
            <v>内科学</v>
          </cell>
          <cell r="S2880" t="str">
            <v>2020年6月16日</v>
          </cell>
          <cell r="T2880" t="str">
            <v>其他</v>
          </cell>
          <cell r="U2880" t="str">
            <v>F类</v>
          </cell>
          <cell r="V2880">
            <v>23000</v>
          </cell>
          <cell r="W2880">
            <v>5750</v>
          </cell>
          <cell r="X2880">
            <v>28750</v>
          </cell>
          <cell r="Y2880">
            <v>44044</v>
          </cell>
          <cell r="Z2880" t="str">
            <v>无</v>
          </cell>
          <cell r="AA2880">
            <v>0</v>
          </cell>
          <cell r="AB2880">
            <v>23</v>
          </cell>
          <cell r="AC2880">
            <v>23</v>
          </cell>
        </row>
        <row r="2881">
          <cell r="B2881" t="str">
            <v>明敏馨</v>
          </cell>
          <cell r="C2881" t="str">
            <v>女</v>
          </cell>
          <cell r="D2881" t="str">
            <v>汉族</v>
          </cell>
          <cell r="E2881">
            <v>33025</v>
          </cell>
          <cell r="F2881" t="str">
            <v>中国</v>
          </cell>
          <cell r="G2881" t="str">
            <v>身份证</v>
          </cell>
          <cell r="H2881" t="str">
            <v>450203199006011048</v>
          </cell>
          <cell r="I2881" t="str">
            <v>柳州市人民医院</v>
          </cell>
          <cell r="J2881">
            <v>44746</v>
          </cell>
          <cell r="K2881">
            <v>46022</v>
          </cell>
          <cell r="L2881" t="str">
            <v>是</v>
          </cell>
          <cell r="M2881" t="str">
            <v>柳州</v>
          </cell>
          <cell r="N2881" t="str">
            <v>医院</v>
          </cell>
          <cell r="O2881" t="str">
            <v>硕士研究生</v>
          </cell>
          <cell r="P2881" t="str">
            <v>硕士</v>
          </cell>
          <cell r="Q2881" t="str">
            <v>伯明翰大学</v>
          </cell>
          <cell r="R2881" t="str">
            <v>卫生政策与管理</v>
          </cell>
          <cell r="S2881">
            <v>41609</v>
          </cell>
          <cell r="T2881" t="str">
            <v>其他</v>
          </cell>
          <cell r="U2881" t="str">
            <v>F类</v>
          </cell>
          <cell r="V2881">
            <v>22000</v>
          </cell>
          <cell r="W2881">
            <v>5500</v>
          </cell>
          <cell r="X2881">
            <v>27500</v>
          </cell>
          <cell r="Y2881">
            <v>44075</v>
          </cell>
          <cell r="Z2881" t="str">
            <v>无</v>
          </cell>
          <cell r="AA2881">
            <v>0</v>
          </cell>
          <cell r="AB2881">
            <v>22</v>
          </cell>
          <cell r="AC2881">
            <v>22</v>
          </cell>
        </row>
        <row r="2881">
          <cell r="AE2881" t="str">
            <v>2020年9月-2022年7月在柳州市铁路中心医院工作</v>
          </cell>
        </row>
        <row r="2882">
          <cell r="B2882" t="str">
            <v>胡师华</v>
          </cell>
          <cell r="C2882" t="str">
            <v>女</v>
          </cell>
          <cell r="D2882" t="str">
            <v>侗族</v>
          </cell>
          <cell r="E2882">
            <v>34742</v>
          </cell>
          <cell r="F2882" t="str">
            <v>中国</v>
          </cell>
          <cell r="G2882" t="str">
            <v>身份证</v>
          </cell>
          <cell r="H2882" t="str">
            <v>452229199502120046</v>
          </cell>
          <cell r="I2882" t="str">
            <v>柳州市人民医院</v>
          </cell>
          <cell r="J2882">
            <v>44384</v>
          </cell>
          <cell r="K2882">
            <v>45657</v>
          </cell>
          <cell r="L2882" t="str">
            <v>是</v>
          </cell>
          <cell r="M2882" t="str">
            <v>柳州</v>
          </cell>
          <cell r="N2882" t="str">
            <v>医院</v>
          </cell>
          <cell r="O2882" t="str">
            <v>硕士研究生</v>
          </cell>
          <cell r="P2882" t="str">
            <v>硕士</v>
          </cell>
          <cell r="Q2882" t="str">
            <v>广西医科大学</v>
          </cell>
          <cell r="R2882" t="str">
            <v>病理学与病理生理学</v>
          </cell>
          <cell r="S2882" t="str">
            <v>2021年6月21日</v>
          </cell>
          <cell r="T2882" t="str">
            <v>其他</v>
          </cell>
          <cell r="U2882" t="str">
            <v>F类</v>
          </cell>
          <cell r="V2882">
            <v>12000</v>
          </cell>
          <cell r="W2882">
            <v>3000</v>
          </cell>
          <cell r="X2882">
            <v>15000</v>
          </cell>
          <cell r="Y2882">
            <v>44384</v>
          </cell>
          <cell r="Z2882" t="str">
            <v>无</v>
          </cell>
          <cell r="AA2882">
            <v>0</v>
          </cell>
          <cell r="AB2882">
            <v>12</v>
          </cell>
          <cell r="AC2882">
            <v>12</v>
          </cell>
        </row>
        <row r="2883">
          <cell r="B2883" t="str">
            <v>龙明霞</v>
          </cell>
          <cell r="C2883" t="str">
            <v>女</v>
          </cell>
          <cell r="D2883" t="str">
            <v>汉族</v>
          </cell>
          <cell r="E2883">
            <v>34870</v>
          </cell>
          <cell r="F2883" t="str">
            <v>中国</v>
          </cell>
          <cell r="G2883" t="str">
            <v>身份证</v>
          </cell>
          <cell r="H2883" t="str">
            <v>431122199506200049</v>
          </cell>
          <cell r="I2883" t="str">
            <v>柳州市人民医院</v>
          </cell>
          <cell r="J2883">
            <v>44384</v>
          </cell>
          <cell r="K2883">
            <v>45657</v>
          </cell>
          <cell r="L2883" t="str">
            <v>是</v>
          </cell>
          <cell r="M2883" t="str">
            <v>柳州</v>
          </cell>
          <cell r="N2883" t="str">
            <v>医院</v>
          </cell>
          <cell r="O2883" t="str">
            <v>硕士研究生</v>
          </cell>
          <cell r="P2883" t="str">
            <v>硕士</v>
          </cell>
          <cell r="Q2883" t="str">
            <v>广西医科大学</v>
          </cell>
          <cell r="R2883" t="str">
            <v>内科学</v>
          </cell>
          <cell r="S2883">
            <v>44368</v>
          </cell>
          <cell r="T2883" t="str">
            <v>其他</v>
          </cell>
          <cell r="U2883" t="str">
            <v>F类</v>
          </cell>
          <cell r="V2883">
            <v>12000</v>
          </cell>
          <cell r="W2883">
            <v>3000</v>
          </cell>
          <cell r="X2883">
            <v>15000</v>
          </cell>
          <cell r="Y2883">
            <v>44384</v>
          </cell>
          <cell r="Z2883" t="str">
            <v>无</v>
          </cell>
          <cell r="AA2883">
            <v>0</v>
          </cell>
          <cell r="AB2883">
            <v>12</v>
          </cell>
          <cell r="AC2883">
            <v>12</v>
          </cell>
        </row>
        <row r="2884">
          <cell r="B2884" t="str">
            <v>罗景印</v>
          </cell>
          <cell r="C2884" t="str">
            <v>男</v>
          </cell>
          <cell r="D2884" t="str">
            <v>汉族</v>
          </cell>
          <cell r="E2884">
            <v>33725</v>
          </cell>
          <cell r="F2884" t="str">
            <v>中国</v>
          </cell>
          <cell r="G2884" t="str">
            <v>身份证</v>
          </cell>
          <cell r="H2884" t="str">
            <v>450481199205013011</v>
          </cell>
          <cell r="I2884" t="str">
            <v>柳州市人民医院</v>
          </cell>
          <cell r="J2884">
            <v>44384</v>
          </cell>
          <cell r="K2884">
            <v>45657</v>
          </cell>
          <cell r="L2884" t="str">
            <v>是</v>
          </cell>
          <cell r="M2884" t="str">
            <v>柳州</v>
          </cell>
          <cell r="N2884" t="str">
            <v>医院</v>
          </cell>
          <cell r="O2884" t="str">
            <v>硕士研究生</v>
          </cell>
          <cell r="P2884" t="str">
            <v>硕士</v>
          </cell>
          <cell r="Q2884" t="str">
            <v>广西医科大学</v>
          </cell>
          <cell r="R2884" t="str">
            <v>外科学</v>
          </cell>
          <cell r="S2884">
            <v>44368</v>
          </cell>
          <cell r="T2884" t="str">
            <v>其他</v>
          </cell>
          <cell r="U2884" t="str">
            <v>F类</v>
          </cell>
          <cell r="V2884">
            <v>12000</v>
          </cell>
          <cell r="W2884">
            <v>3000</v>
          </cell>
          <cell r="X2884">
            <v>15000</v>
          </cell>
          <cell r="Y2884">
            <v>44384</v>
          </cell>
          <cell r="Z2884" t="str">
            <v>无</v>
          </cell>
          <cell r="AA2884">
            <v>0</v>
          </cell>
          <cell r="AB2884">
            <v>12</v>
          </cell>
          <cell r="AC2884">
            <v>12</v>
          </cell>
        </row>
        <row r="2885">
          <cell r="B2885" t="str">
            <v>李向荣</v>
          </cell>
          <cell r="C2885" t="str">
            <v>女</v>
          </cell>
          <cell r="D2885" t="str">
            <v>汉族</v>
          </cell>
          <cell r="E2885">
            <v>34572</v>
          </cell>
          <cell r="F2885" t="str">
            <v>中国</v>
          </cell>
          <cell r="G2885" t="str">
            <v>身份证</v>
          </cell>
          <cell r="H2885" t="str">
            <v>450325199408260921</v>
          </cell>
          <cell r="I2885" t="str">
            <v>柳州市人民医院</v>
          </cell>
          <cell r="J2885">
            <v>44384</v>
          </cell>
          <cell r="K2885" t="str">
            <v>2024年12月31日</v>
          </cell>
          <cell r="L2885" t="str">
            <v>是</v>
          </cell>
          <cell r="M2885" t="str">
            <v>柳州</v>
          </cell>
          <cell r="N2885" t="str">
            <v>医院</v>
          </cell>
          <cell r="O2885" t="str">
            <v>硕士研究生</v>
          </cell>
          <cell r="P2885" t="str">
            <v>硕士</v>
          </cell>
          <cell r="Q2885" t="str">
            <v>广西医科大学</v>
          </cell>
          <cell r="R2885" t="str">
            <v>康复医学与理疗学</v>
          </cell>
          <cell r="S2885">
            <v>44348</v>
          </cell>
          <cell r="T2885" t="str">
            <v>其他</v>
          </cell>
          <cell r="U2885" t="str">
            <v>F类</v>
          </cell>
          <cell r="V2885">
            <v>12000</v>
          </cell>
          <cell r="W2885">
            <v>3000</v>
          </cell>
          <cell r="X2885">
            <v>15000</v>
          </cell>
          <cell r="Y2885">
            <v>44384</v>
          </cell>
          <cell r="Z2885" t="str">
            <v>无</v>
          </cell>
          <cell r="AA2885">
            <v>0</v>
          </cell>
          <cell r="AB2885">
            <v>12</v>
          </cell>
          <cell r="AC2885">
            <v>12</v>
          </cell>
        </row>
        <row r="2886">
          <cell r="B2886" t="str">
            <v>胡苗</v>
          </cell>
          <cell r="C2886" t="str">
            <v>男</v>
          </cell>
          <cell r="D2886" t="str">
            <v>汉族</v>
          </cell>
          <cell r="E2886">
            <v>34488</v>
          </cell>
          <cell r="F2886" t="str">
            <v>中国</v>
          </cell>
          <cell r="G2886" t="str">
            <v>身份证</v>
          </cell>
          <cell r="H2886" t="str">
            <v>430381199406032615</v>
          </cell>
          <cell r="I2886" t="str">
            <v>柳州市人民医院</v>
          </cell>
          <cell r="J2886">
            <v>44383</v>
          </cell>
          <cell r="K2886">
            <v>45657</v>
          </cell>
          <cell r="L2886" t="str">
            <v>是</v>
          </cell>
          <cell r="M2886" t="str">
            <v>柳州</v>
          </cell>
          <cell r="N2886" t="str">
            <v>医院</v>
          </cell>
          <cell r="O2886" t="str">
            <v>硕士研究生</v>
          </cell>
          <cell r="P2886" t="str">
            <v>硕士</v>
          </cell>
          <cell r="Q2886" t="str">
            <v>桂林医学院</v>
          </cell>
          <cell r="R2886" t="str">
            <v>医疗服务管理</v>
          </cell>
          <cell r="S2886">
            <v>44377</v>
          </cell>
          <cell r="T2886" t="str">
            <v>其他</v>
          </cell>
          <cell r="U2886" t="str">
            <v>F类</v>
          </cell>
          <cell r="V2886">
            <v>12000</v>
          </cell>
          <cell r="W2886">
            <v>3000</v>
          </cell>
          <cell r="X2886">
            <v>15000</v>
          </cell>
          <cell r="Y2886">
            <v>44383</v>
          </cell>
          <cell r="Z2886" t="str">
            <v>无</v>
          </cell>
          <cell r="AA2886">
            <v>0</v>
          </cell>
          <cell r="AB2886">
            <v>12</v>
          </cell>
          <cell r="AC2886">
            <v>12</v>
          </cell>
        </row>
        <row r="2887">
          <cell r="B2887" t="str">
            <v>韩江瑜</v>
          </cell>
          <cell r="C2887" t="str">
            <v>女</v>
          </cell>
          <cell r="D2887" t="str">
            <v>壮族</v>
          </cell>
          <cell r="E2887">
            <v>34290</v>
          </cell>
          <cell r="F2887" t="str">
            <v>中国</v>
          </cell>
          <cell r="G2887" t="str">
            <v>身份证</v>
          </cell>
          <cell r="H2887" t="str">
            <v>45273019931117022X</v>
          </cell>
          <cell r="I2887" t="str">
            <v>柳州市人民医院</v>
          </cell>
          <cell r="J2887">
            <v>44384</v>
          </cell>
          <cell r="K2887">
            <v>45657</v>
          </cell>
          <cell r="L2887" t="str">
            <v>是</v>
          </cell>
          <cell r="M2887" t="str">
            <v>柳州</v>
          </cell>
          <cell r="N2887" t="str">
            <v>医院</v>
          </cell>
          <cell r="O2887" t="str">
            <v>硕士研究生</v>
          </cell>
          <cell r="P2887" t="str">
            <v>硕士</v>
          </cell>
          <cell r="Q2887" t="str">
            <v>广西医科大学</v>
          </cell>
          <cell r="R2887" t="str">
            <v>影像医学与核医学</v>
          </cell>
          <cell r="S2887">
            <v>44368</v>
          </cell>
          <cell r="T2887" t="str">
            <v>其他</v>
          </cell>
          <cell r="U2887" t="str">
            <v>F类</v>
          </cell>
          <cell r="V2887">
            <v>12000</v>
          </cell>
          <cell r="W2887">
            <v>3000</v>
          </cell>
          <cell r="X2887">
            <v>15000</v>
          </cell>
          <cell r="Y2887">
            <v>44384</v>
          </cell>
          <cell r="Z2887" t="str">
            <v>无</v>
          </cell>
          <cell r="AA2887">
            <v>0</v>
          </cell>
          <cell r="AB2887">
            <v>12</v>
          </cell>
          <cell r="AC2887">
            <v>12</v>
          </cell>
        </row>
        <row r="2888">
          <cell r="B2888" t="str">
            <v>黄惠英</v>
          </cell>
          <cell r="C2888" t="str">
            <v>女</v>
          </cell>
          <cell r="D2888" t="str">
            <v>壮族</v>
          </cell>
          <cell r="E2888">
            <v>31031</v>
          </cell>
          <cell r="F2888" t="str">
            <v>中国</v>
          </cell>
          <cell r="G2888" t="str">
            <v>身份证</v>
          </cell>
          <cell r="H2888" t="str">
            <v>450802198412153166</v>
          </cell>
          <cell r="I2888" t="str">
            <v>柳州市人民医院</v>
          </cell>
          <cell r="J2888">
            <v>44340</v>
          </cell>
          <cell r="K2888">
            <v>45657</v>
          </cell>
          <cell r="L2888" t="str">
            <v>是</v>
          </cell>
          <cell r="M2888" t="str">
            <v>柳州</v>
          </cell>
          <cell r="N2888" t="str">
            <v>医院</v>
          </cell>
          <cell r="O2888" t="str">
            <v>本科</v>
          </cell>
          <cell r="P2888" t="str">
            <v>学士</v>
          </cell>
          <cell r="Q2888" t="str">
            <v>广西医科大学</v>
          </cell>
          <cell r="R2888" t="str">
            <v>临床医学</v>
          </cell>
          <cell r="S2888">
            <v>39629</v>
          </cell>
          <cell r="T2888" t="str">
            <v>其他</v>
          </cell>
          <cell r="U2888" t="str">
            <v>F类</v>
          </cell>
          <cell r="V2888">
            <v>6000</v>
          </cell>
          <cell r="W2888">
            <v>1500</v>
          </cell>
          <cell r="X2888">
            <v>7500</v>
          </cell>
          <cell r="Y2888">
            <v>44340</v>
          </cell>
          <cell r="Z2888" t="str">
            <v>无</v>
          </cell>
          <cell r="AA2888">
            <v>0</v>
          </cell>
          <cell r="AB2888">
            <v>12</v>
          </cell>
          <cell r="AC2888">
            <v>12</v>
          </cell>
        </row>
        <row r="2889">
          <cell r="B2889" t="str">
            <v>梁立顶</v>
          </cell>
          <cell r="C2889" t="str">
            <v>男</v>
          </cell>
          <cell r="D2889" t="str">
            <v>汉族</v>
          </cell>
          <cell r="E2889">
            <v>29025</v>
          </cell>
          <cell r="F2889" t="str">
            <v>中国</v>
          </cell>
          <cell r="G2889" t="str">
            <v>身份证</v>
          </cell>
          <cell r="H2889" t="str">
            <v>452523197906196513</v>
          </cell>
          <cell r="I2889" t="str">
            <v>柳州市人民医院</v>
          </cell>
          <cell r="J2889">
            <v>44154</v>
          </cell>
          <cell r="K2889">
            <v>45657</v>
          </cell>
          <cell r="L2889" t="str">
            <v>是</v>
          </cell>
          <cell r="M2889" t="str">
            <v>柳州</v>
          </cell>
          <cell r="N2889" t="str">
            <v>医院</v>
          </cell>
          <cell r="O2889" t="str">
            <v>本科</v>
          </cell>
          <cell r="P2889" t="str">
            <v>学士</v>
          </cell>
          <cell r="Q2889" t="str">
            <v>广西医科大学</v>
          </cell>
          <cell r="R2889" t="str">
            <v>临床专业</v>
          </cell>
          <cell r="S2889">
            <v>38169</v>
          </cell>
          <cell r="T2889" t="str">
            <v>其他</v>
          </cell>
          <cell r="U2889" t="str">
            <v>F类</v>
          </cell>
          <cell r="V2889">
            <v>6000</v>
          </cell>
          <cell r="W2889">
            <v>1500</v>
          </cell>
          <cell r="X2889">
            <v>7500</v>
          </cell>
          <cell r="Y2889">
            <v>44136</v>
          </cell>
          <cell r="Z2889" t="str">
            <v>无</v>
          </cell>
          <cell r="AA2889">
            <v>0</v>
          </cell>
          <cell r="AB2889">
            <v>12</v>
          </cell>
          <cell r="AC2889">
            <v>12</v>
          </cell>
        </row>
        <row r="2890">
          <cell r="B2890" t="str">
            <v>蒙冰</v>
          </cell>
          <cell r="C2890" t="str">
            <v>女</v>
          </cell>
          <cell r="D2890" t="str">
            <v>汉族</v>
          </cell>
          <cell r="E2890">
            <v>28782</v>
          </cell>
          <cell r="F2890" t="str">
            <v>中国</v>
          </cell>
          <cell r="G2890" t="str">
            <v>身份证</v>
          </cell>
          <cell r="H2890" t="str">
            <v>452526197810195822</v>
          </cell>
          <cell r="I2890" t="str">
            <v>柳州市人民医院</v>
          </cell>
          <cell r="J2890">
            <v>44348</v>
          </cell>
          <cell r="K2890">
            <v>45657</v>
          </cell>
          <cell r="L2890" t="str">
            <v>是</v>
          </cell>
          <cell r="M2890" t="str">
            <v>柳州</v>
          </cell>
          <cell r="N2890" t="str">
            <v>医院</v>
          </cell>
          <cell r="O2890" t="str">
            <v>本科</v>
          </cell>
          <cell r="P2890" t="str">
            <v>学士</v>
          </cell>
          <cell r="Q2890" t="str">
            <v>广西医科大学</v>
          </cell>
          <cell r="R2890" t="str">
            <v>临床医学</v>
          </cell>
          <cell r="S2890">
            <v>37452</v>
          </cell>
          <cell r="T2890" t="str">
            <v>其他</v>
          </cell>
          <cell r="U2890" t="str">
            <v>F类</v>
          </cell>
          <cell r="V2890">
            <v>6000</v>
          </cell>
          <cell r="W2890">
            <v>1500</v>
          </cell>
          <cell r="X2890">
            <v>7500</v>
          </cell>
          <cell r="Y2890">
            <v>44348</v>
          </cell>
          <cell r="Z2890" t="str">
            <v>无</v>
          </cell>
          <cell r="AA2890">
            <v>0</v>
          </cell>
          <cell r="AB2890">
            <v>12</v>
          </cell>
          <cell r="AC2890">
            <v>12</v>
          </cell>
        </row>
        <row r="2891">
          <cell r="B2891" t="str">
            <v>黄颜珍</v>
          </cell>
          <cell r="C2891" t="str">
            <v>女</v>
          </cell>
          <cell r="D2891" t="str">
            <v>彝族</v>
          </cell>
          <cell r="E2891">
            <v>33892</v>
          </cell>
          <cell r="F2891" t="str">
            <v>中国</v>
          </cell>
          <cell r="G2891" t="str">
            <v>身份证</v>
          </cell>
          <cell r="H2891" t="str">
            <v>450803199210157047</v>
          </cell>
          <cell r="I2891" t="str">
            <v>柳州市人民医院</v>
          </cell>
          <cell r="J2891">
            <v>43647</v>
          </cell>
          <cell r="K2891">
            <v>45291</v>
          </cell>
          <cell r="L2891" t="str">
            <v>是</v>
          </cell>
          <cell r="M2891" t="str">
            <v>柳州</v>
          </cell>
          <cell r="N2891" t="str">
            <v>医院</v>
          </cell>
          <cell r="O2891" t="str">
            <v>本科</v>
          </cell>
          <cell r="P2891" t="str">
            <v>学士</v>
          </cell>
          <cell r="Q2891" t="str">
            <v>兰州大学</v>
          </cell>
          <cell r="R2891" t="str">
            <v>临床医学</v>
          </cell>
          <cell r="S2891">
            <v>42547</v>
          </cell>
          <cell r="T2891" t="str">
            <v>一流建设高校</v>
          </cell>
          <cell r="U2891" t="str">
            <v>G类</v>
          </cell>
          <cell r="V2891">
            <v>18000</v>
          </cell>
          <cell r="W2891">
            <v>4500</v>
          </cell>
          <cell r="X2891">
            <v>22500</v>
          </cell>
          <cell r="Y2891">
            <v>43647</v>
          </cell>
          <cell r="Z2891" t="str">
            <v>无</v>
          </cell>
          <cell r="AA2891">
            <v>0</v>
          </cell>
          <cell r="AB2891">
            <v>36</v>
          </cell>
          <cell r="AC2891">
            <v>36</v>
          </cell>
        </row>
        <row r="2892">
          <cell r="B2892" t="str">
            <v>陈莲玉</v>
          </cell>
          <cell r="C2892" t="str">
            <v>女</v>
          </cell>
          <cell r="D2892" t="str">
            <v>瑶族</v>
          </cell>
          <cell r="E2892">
            <v>33746</v>
          </cell>
          <cell r="F2892" t="str">
            <v>中国</v>
          </cell>
          <cell r="G2892" t="str">
            <v>身份证</v>
          </cell>
          <cell r="H2892" t="str">
            <v>452428199205220221</v>
          </cell>
          <cell r="I2892" t="str">
            <v>柳州市人民医院</v>
          </cell>
          <cell r="J2892">
            <v>44081</v>
          </cell>
          <cell r="K2892">
            <v>45657</v>
          </cell>
          <cell r="L2892" t="str">
            <v>是</v>
          </cell>
          <cell r="M2892" t="str">
            <v>柳州</v>
          </cell>
          <cell r="N2892" t="str">
            <v>医院</v>
          </cell>
          <cell r="O2892" t="str">
            <v>本科</v>
          </cell>
          <cell r="P2892" t="str">
            <v>学士</v>
          </cell>
          <cell r="Q2892" t="str">
            <v>右江民族医学院</v>
          </cell>
          <cell r="R2892" t="str">
            <v>医学影像学学</v>
          </cell>
          <cell r="S2892">
            <v>42917</v>
          </cell>
          <cell r="T2892" t="str">
            <v>其他</v>
          </cell>
          <cell r="U2892" t="str">
            <v>H类</v>
          </cell>
          <cell r="V2892">
            <v>6000</v>
          </cell>
          <cell r="W2892">
            <v>1500</v>
          </cell>
          <cell r="X2892">
            <v>7500</v>
          </cell>
          <cell r="Y2892">
            <v>44081</v>
          </cell>
          <cell r="Z2892" t="str">
            <v>无</v>
          </cell>
          <cell r="AA2892">
            <v>0</v>
          </cell>
          <cell r="AB2892">
            <v>12</v>
          </cell>
          <cell r="AC2892">
            <v>12</v>
          </cell>
        </row>
        <row r="2893">
          <cell r="B2893" t="str">
            <v>冯彩霞</v>
          </cell>
          <cell r="C2893" t="str">
            <v>女</v>
          </cell>
          <cell r="D2893" t="str">
            <v>汉族</v>
          </cell>
          <cell r="E2893">
            <v>34552</v>
          </cell>
          <cell r="F2893" t="str">
            <v>中国</v>
          </cell>
          <cell r="G2893" t="str">
            <v>身份证</v>
          </cell>
          <cell r="H2893" t="str">
            <v>450923199408066221</v>
          </cell>
          <cell r="I2893" t="str">
            <v>柳州市人民医院</v>
          </cell>
          <cell r="J2893">
            <v>44013</v>
          </cell>
          <cell r="K2893">
            <v>45657</v>
          </cell>
          <cell r="L2893" t="str">
            <v>是</v>
          </cell>
          <cell r="M2893" t="str">
            <v>柳州</v>
          </cell>
          <cell r="N2893" t="str">
            <v>医院</v>
          </cell>
          <cell r="O2893" t="str">
            <v>本科</v>
          </cell>
          <cell r="P2893" t="str">
            <v>学士</v>
          </cell>
          <cell r="Q2893" t="str">
            <v>广西医科大学</v>
          </cell>
          <cell r="R2893" t="str">
            <v>公共卫生</v>
          </cell>
          <cell r="S2893">
            <v>42917</v>
          </cell>
          <cell r="T2893" t="str">
            <v>其他</v>
          </cell>
          <cell r="U2893" t="str">
            <v>H类</v>
          </cell>
          <cell r="V2893">
            <v>6000</v>
          </cell>
          <cell r="W2893">
            <v>1500</v>
          </cell>
          <cell r="X2893">
            <v>7500</v>
          </cell>
          <cell r="Y2893">
            <v>44013</v>
          </cell>
          <cell r="Z2893" t="str">
            <v>无</v>
          </cell>
          <cell r="AA2893">
            <v>0</v>
          </cell>
          <cell r="AB2893">
            <v>12</v>
          </cell>
          <cell r="AC2893">
            <v>12</v>
          </cell>
        </row>
        <row r="2894">
          <cell r="B2894" t="str">
            <v>黄小兰</v>
          </cell>
          <cell r="C2894" t="str">
            <v>女</v>
          </cell>
          <cell r="D2894" t="str">
            <v>汉族</v>
          </cell>
          <cell r="E2894">
            <v>33662</v>
          </cell>
          <cell r="F2894" t="str">
            <v>中国</v>
          </cell>
          <cell r="G2894" t="str">
            <v>身份证</v>
          </cell>
          <cell r="H2894" t="str">
            <v>450521199202281669</v>
          </cell>
          <cell r="I2894" t="str">
            <v>柳州市人民医院</v>
          </cell>
          <cell r="J2894">
            <v>44153</v>
          </cell>
          <cell r="K2894">
            <v>45657</v>
          </cell>
          <cell r="L2894" t="str">
            <v>是</v>
          </cell>
          <cell r="M2894" t="str">
            <v>柳州</v>
          </cell>
          <cell r="N2894" t="str">
            <v>医院</v>
          </cell>
          <cell r="O2894" t="str">
            <v>本科</v>
          </cell>
          <cell r="P2894" t="str">
            <v>学士</v>
          </cell>
          <cell r="Q2894" t="str">
            <v>右江民族医学院</v>
          </cell>
          <cell r="R2894" t="str">
            <v>医学影像雪</v>
          </cell>
          <cell r="S2894">
            <v>42917</v>
          </cell>
          <cell r="T2894" t="str">
            <v>其他</v>
          </cell>
          <cell r="U2894" t="str">
            <v>H类</v>
          </cell>
          <cell r="V2894">
            <v>6000</v>
          </cell>
          <cell r="W2894">
            <v>1500</v>
          </cell>
          <cell r="X2894">
            <v>7500</v>
          </cell>
          <cell r="Y2894">
            <v>44136</v>
          </cell>
          <cell r="Z2894" t="str">
            <v>无</v>
          </cell>
          <cell r="AA2894">
            <v>0</v>
          </cell>
          <cell r="AB2894">
            <v>12</v>
          </cell>
          <cell r="AC2894">
            <v>12</v>
          </cell>
        </row>
        <row r="2895">
          <cell r="B2895" t="str">
            <v>牛银荷</v>
          </cell>
          <cell r="C2895" t="str">
            <v>女</v>
          </cell>
          <cell r="D2895" t="str">
            <v>汉族</v>
          </cell>
          <cell r="E2895">
            <v>32855</v>
          </cell>
          <cell r="F2895" t="str">
            <v>中国</v>
          </cell>
          <cell r="G2895" t="str">
            <v>身份证</v>
          </cell>
          <cell r="H2895" t="str">
            <v>140222198912135044</v>
          </cell>
          <cell r="I2895" t="str">
            <v>柳州市人民医院</v>
          </cell>
          <cell r="J2895">
            <v>44018</v>
          </cell>
          <cell r="K2895">
            <v>45657</v>
          </cell>
          <cell r="L2895" t="str">
            <v>是</v>
          </cell>
          <cell r="M2895" t="str">
            <v>柳州</v>
          </cell>
          <cell r="N2895" t="str">
            <v>医院</v>
          </cell>
          <cell r="O2895" t="str">
            <v>本科</v>
          </cell>
          <cell r="P2895" t="str">
            <v>学士</v>
          </cell>
          <cell r="Q2895" t="str">
            <v>哈尔滨医科大学</v>
          </cell>
          <cell r="R2895" t="str">
            <v>康复治疗学</v>
          </cell>
          <cell r="S2895">
            <v>41820</v>
          </cell>
          <cell r="T2895" t="str">
            <v>其他</v>
          </cell>
          <cell r="U2895" t="str">
            <v>H类</v>
          </cell>
          <cell r="V2895">
            <v>6000</v>
          </cell>
          <cell r="W2895">
            <v>1500</v>
          </cell>
          <cell r="X2895">
            <v>7500</v>
          </cell>
          <cell r="Y2895">
            <v>44018</v>
          </cell>
          <cell r="Z2895" t="str">
            <v>无</v>
          </cell>
          <cell r="AA2895">
            <v>0</v>
          </cell>
          <cell r="AB2895">
            <v>12</v>
          </cell>
          <cell r="AC2895">
            <v>12</v>
          </cell>
        </row>
        <row r="2896">
          <cell r="B2896" t="str">
            <v>龙诗璐</v>
          </cell>
          <cell r="C2896" t="str">
            <v>女</v>
          </cell>
          <cell r="D2896" t="str">
            <v>壮族</v>
          </cell>
          <cell r="E2896">
            <v>35601</v>
          </cell>
          <cell r="F2896" t="str">
            <v>中国</v>
          </cell>
          <cell r="G2896" t="str">
            <v>身份证</v>
          </cell>
          <cell r="H2896" t="str">
            <v>452227199706204222</v>
          </cell>
          <cell r="I2896" t="str">
            <v>柳州市人民医院</v>
          </cell>
          <cell r="J2896">
            <v>43647</v>
          </cell>
          <cell r="K2896">
            <v>45291</v>
          </cell>
          <cell r="L2896" t="str">
            <v>是</v>
          </cell>
          <cell r="M2896" t="str">
            <v>柳州</v>
          </cell>
          <cell r="N2896" t="str">
            <v>医院</v>
          </cell>
          <cell r="O2896" t="str">
            <v>本科</v>
          </cell>
          <cell r="P2896" t="str">
            <v>学士</v>
          </cell>
          <cell r="Q2896" t="str">
            <v>广西中医药大学</v>
          </cell>
          <cell r="R2896" t="str">
            <v>护理学</v>
          </cell>
          <cell r="S2896">
            <v>43617</v>
          </cell>
          <cell r="T2896" t="str">
            <v>其他</v>
          </cell>
          <cell r="U2896" t="str">
            <v>H类</v>
          </cell>
          <cell r="V2896">
            <v>6000</v>
          </cell>
          <cell r="W2896">
            <v>1500</v>
          </cell>
          <cell r="X2896">
            <v>7500</v>
          </cell>
          <cell r="Y2896">
            <v>43647</v>
          </cell>
          <cell r="Z2896" t="str">
            <v>无</v>
          </cell>
          <cell r="AA2896">
            <v>0</v>
          </cell>
          <cell r="AB2896">
            <v>12</v>
          </cell>
          <cell r="AC2896">
            <v>12</v>
          </cell>
        </row>
        <row r="2897">
          <cell r="B2897" t="str">
            <v>苏慧捷</v>
          </cell>
          <cell r="C2897" t="str">
            <v>女</v>
          </cell>
          <cell r="D2897" t="str">
            <v>壮族</v>
          </cell>
          <cell r="E2897">
            <v>35679</v>
          </cell>
          <cell r="F2897" t="str">
            <v>中国</v>
          </cell>
          <cell r="G2897" t="str">
            <v>身份证</v>
          </cell>
          <cell r="H2897" t="str">
            <v>450204199709061443</v>
          </cell>
          <cell r="I2897" t="str">
            <v>柳州市人民医院</v>
          </cell>
          <cell r="J2897">
            <v>43655</v>
          </cell>
          <cell r="K2897">
            <v>45291</v>
          </cell>
          <cell r="L2897" t="str">
            <v>是</v>
          </cell>
          <cell r="M2897" t="str">
            <v>柳州</v>
          </cell>
          <cell r="N2897" t="str">
            <v>医院</v>
          </cell>
          <cell r="O2897" t="str">
            <v>本科</v>
          </cell>
          <cell r="P2897" t="str">
            <v>学士</v>
          </cell>
          <cell r="Q2897" t="str">
            <v>广西中医药大学</v>
          </cell>
          <cell r="R2897" t="str">
            <v>护理学</v>
          </cell>
          <cell r="S2897">
            <v>43646</v>
          </cell>
          <cell r="T2897" t="str">
            <v>其他</v>
          </cell>
          <cell r="U2897" t="str">
            <v>H类</v>
          </cell>
          <cell r="V2897">
            <v>6000</v>
          </cell>
          <cell r="W2897">
            <v>1500</v>
          </cell>
          <cell r="X2897">
            <v>7500</v>
          </cell>
          <cell r="Y2897">
            <v>43655</v>
          </cell>
          <cell r="Z2897" t="str">
            <v>无</v>
          </cell>
          <cell r="AA2897">
            <v>0</v>
          </cell>
          <cell r="AB2897">
            <v>12</v>
          </cell>
          <cell r="AC2897">
            <v>12</v>
          </cell>
        </row>
        <row r="2898">
          <cell r="B2898" t="str">
            <v>严永芳</v>
          </cell>
          <cell r="C2898" t="str">
            <v>女</v>
          </cell>
          <cell r="D2898" t="str">
            <v>壮族</v>
          </cell>
          <cell r="E2898">
            <v>36013</v>
          </cell>
          <cell r="F2898" t="str">
            <v>中国</v>
          </cell>
          <cell r="G2898" t="str">
            <v>身份证</v>
          </cell>
          <cell r="H2898" t="str">
            <v>450221199808061461</v>
          </cell>
          <cell r="I2898" t="str">
            <v>柳州市人民医院</v>
          </cell>
          <cell r="J2898">
            <v>43647</v>
          </cell>
          <cell r="K2898">
            <v>45291</v>
          </cell>
          <cell r="L2898" t="str">
            <v>是</v>
          </cell>
          <cell r="M2898" t="str">
            <v>柳州</v>
          </cell>
          <cell r="N2898" t="str">
            <v>医院</v>
          </cell>
          <cell r="O2898" t="str">
            <v>本科</v>
          </cell>
          <cell r="P2898" t="str">
            <v>学士</v>
          </cell>
          <cell r="Q2898" t="str">
            <v>广西中医药大学</v>
          </cell>
          <cell r="R2898" t="str">
            <v>护理学</v>
          </cell>
          <cell r="S2898">
            <v>43646</v>
          </cell>
          <cell r="T2898" t="str">
            <v>其他</v>
          </cell>
          <cell r="U2898" t="str">
            <v>H类</v>
          </cell>
          <cell r="V2898">
            <v>6000</v>
          </cell>
          <cell r="W2898">
            <v>1500</v>
          </cell>
          <cell r="X2898">
            <v>7500</v>
          </cell>
          <cell r="Y2898">
            <v>43647</v>
          </cell>
          <cell r="Z2898" t="str">
            <v>无</v>
          </cell>
          <cell r="AA2898">
            <v>0</v>
          </cell>
          <cell r="AB2898">
            <v>12</v>
          </cell>
          <cell r="AC2898">
            <v>12</v>
          </cell>
        </row>
        <row r="2899">
          <cell r="B2899" t="str">
            <v>韦丽莹</v>
          </cell>
          <cell r="C2899" t="str">
            <v>女</v>
          </cell>
          <cell r="D2899" t="str">
            <v>壮族</v>
          </cell>
          <cell r="E2899">
            <v>35567</v>
          </cell>
          <cell r="F2899" t="str">
            <v>中国</v>
          </cell>
          <cell r="G2899" t="str">
            <v>身份证</v>
          </cell>
          <cell r="H2899" t="str">
            <v>450326199705171227</v>
          </cell>
          <cell r="I2899" t="str">
            <v>柳州市人民医院</v>
          </cell>
          <cell r="J2899">
            <v>44018</v>
          </cell>
          <cell r="K2899">
            <v>45657</v>
          </cell>
          <cell r="L2899" t="str">
            <v>是</v>
          </cell>
          <cell r="M2899" t="str">
            <v>柳州</v>
          </cell>
          <cell r="N2899" t="str">
            <v>医院</v>
          </cell>
          <cell r="O2899" t="str">
            <v>本科</v>
          </cell>
          <cell r="P2899" t="str">
            <v>学士</v>
          </cell>
          <cell r="Q2899" t="str">
            <v>右江民族医学院</v>
          </cell>
          <cell r="R2899" t="str">
            <v>护理学</v>
          </cell>
          <cell r="S2899">
            <v>44013</v>
          </cell>
          <cell r="T2899" t="str">
            <v>其他</v>
          </cell>
          <cell r="U2899" t="str">
            <v>H类</v>
          </cell>
          <cell r="V2899">
            <v>6000</v>
          </cell>
          <cell r="W2899">
            <v>1500</v>
          </cell>
          <cell r="X2899">
            <v>7500</v>
          </cell>
          <cell r="Y2899">
            <v>44018</v>
          </cell>
          <cell r="Z2899" t="str">
            <v>无</v>
          </cell>
          <cell r="AA2899">
            <v>0</v>
          </cell>
          <cell r="AB2899">
            <v>12</v>
          </cell>
          <cell r="AC2899">
            <v>12</v>
          </cell>
        </row>
        <row r="2900">
          <cell r="B2900" t="str">
            <v>黄慧媛</v>
          </cell>
          <cell r="C2900" t="str">
            <v>女</v>
          </cell>
          <cell r="D2900" t="str">
            <v>仫佬族</v>
          </cell>
          <cell r="E2900">
            <v>33099</v>
          </cell>
          <cell r="F2900" t="str">
            <v>中国</v>
          </cell>
          <cell r="G2900" t="str">
            <v>身份证</v>
          </cell>
          <cell r="H2900" t="str">
            <v>452723199008140825</v>
          </cell>
          <cell r="I2900" t="str">
            <v>柳州市人民医院</v>
          </cell>
          <cell r="J2900">
            <v>44081</v>
          </cell>
          <cell r="K2900">
            <v>45291</v>
          </cell>
          <cell r="L2900" t="str">
            <v>是</v>
          </cell>
          <cell r="M2900" t="str">
            <v>柳州</v>
          </cell>
          <cell r="N2900" t="str">
            <v>医院</v>
          </cell>
          <cell r="O2900" t="str">
            <v>硕士研究生</v>
          </cell>
          <cell r="P2900" t="str">
            <v>硕士</v>
          </cell>
          <cell r="Q2900" t="str">
            <v>广西医科大学</v>
          </cell>
          <cell r="R2900" t="str">
            <v>眼科学</v>
          </cell>
          <cell r="S2900">
            <v>43634</v>
          </cell>
          <cell r="T2900" t="str">
            <v>其他</v>
          </cell>
          <cell r="U2900" t="str">
            <v>F类</v>
          </cell>
          <cell r="V2900">
            <v>3000</v>
          </cell>
          <cell r="W2900">
            <v>750</v>
          </cell>
          <cell r="X2900">
            <v>3750</v>
          </cell>
          <cell r="Y2900">
            <v>43647</v>
          </cell>
          <cell r="Z2900">
            <v>44773</v>
          </cell>
          <cell r="AA2900">
            <v>33</v>
          </cell>
          <cell r="AB2900">
            <v>3</v>
          </cell>
          <cell r="AC2900">
            <v>36</v>
          </cell>
        </row>
        <row r="2900">
          <cell r="AE2900" t="str">
            <v>2019年7月-2020年8月，在柳州市中医医院工作，已发放12000元</v>
          </cell>
        </row>
        <row r="2901">
          <cell r="B2901" t="str">
            <v>贺孝文</v>
          </cell>
          <cell r="C2901" t="str">
            <v>男</v>
          </cell>
          <cell r="D2901" t="str">
            <v>汉族</v>
          </cell>
          <cell r="E2901">
            <v>25749</v>
          </cell>
          <cell r="F2901" t="str">
            <v>中国</v>
          </cell>
          <cell r="G2901" t="str">
            <v>身份证</v>
          </cell>
          <cell r="H2901" t="str">
            <v>430425197006302319</v>
          </cell>
          <cell r="I2901" t="str">
            <v>柳州市人民医院</v>
          </cell>
          <cell r="J2901">
            <v>43725</v>
          </cell>
          <cell r="K2901">
            <v>45657</v>
          </cell>
          <cell r="L2901" t="str">
            <v>是</v>
          </cell>
          <cell r="M2901" t="str">
            <v>柳州</v>
          </cell>
          <cell r="N2901" t="str">
            <v>医院</v>
          </cell>
          <cell r="O2901" t="str">
            <v>博士研究生</v>
          </cell>
          <cell r="P2901" t="str">
            <v>博士</v>
          </cell>
          <cell r="Q2901" t="str">
            <v>中南大学</v>
          </cell>
          <cell r="R2901" t="str">
            <v>外科学</v>
          </cell>
          <cell r="S2901">
            <v>39597</v>
          </cell>
          <cell r="T2901" t="str">
            <v>一流建设高校</v>
          </cell>
          <cell r="U2901" t="str">
            <v>D类</v>
          </cell>
          <cell r="V2901">
            <v>4500</v>
          </cell>
          <cell r="W2901">
            <v>1125</v>
          </cell>
          <cell r="X2901">
            <v>5625</v>
          </cell>
          <cell r="Y2901">
            <v>43725</v>
          </cell>
          <cell r="Z2901">
            <v>44773</v>
          </cell>
          <cell r="AA2901">
            <v>31</v>
          </cell>
          <cell r="AB2901">
            <v>3</v>
          </cell>
          <cell r="AC2901">
            <v>34</v>
          </cell>
        </row>
        <row r="2902">
          <cell r="B2902" t="str">
            <v>张岚</v>
          </cell>
          <cell r="C2902" t="str">
            <v>女</v>
          </cell>
          <cell r="D2902" t="str">
            <v>汉族</v>
          </cell>
          <cell r="E2902">
            <v>28346</v>
          </cell>
          <cell r="F2902" t="str">
            <v>中国</v>
          </cell>
          <cell r="G2902" t="str">
            <v>身份证</v>
          </cell>
          <cell r="H2902" t="str">
            <v>230102197708091327</v>
          </cell>
          <cell r="I2902" t="str">
            <v>柳州市人民医院</v>
          </cell>
          <cell r="J2902">
            <v>44477</v>
          </cell>
          <cell r="K2902">
            <v>46387</v>
          </cell>
          <cell r="L2902" t="str">
            <v>是</v>
          </cell>
          <cell r="M2902" t="str">
            <v>柳州</v>
          </cell>
          <cell r="N2902" t="str">
            <v>医院</v>
          </cell>
          <cell r="O2902" t="str">
            <v>博士研究生</v>
          </cell>
          <cell r="P2902" t="str">
            <v>博士</v>
          </cell>
          <cell r="Q2902" t="str">
            <v>黑龙江中医药大学</v>
          </cell>
          <cell r="R2902" t="str">
            <v>中医医史文献</v>
          </cell>
          <cell r="S2902">
            <v>39266</v>
          </cell>
          <cell r="T2902" t="str">
            <v>其他</v>
          </cell>
          <cell r="U2902" t="str">
            <v>D类</v>
          </cell>
          <cell r="V2902">
            <v>4500</v>
          </cell>
          <cell r="W2902">
            <v>1125</v>
          </cell>
          <cell r="X2902">
            <v>5625</v>
          </cell>
          <cell r="Y2902">
            <v>44477</v>
          </cell>
          <cell r="Z2902">
            <v>44773</v>
          </cell>
          <cell r="AA2902">
            <v>6</v>
          </cell>
          <cell r="AB2902">
            <v>3</v>
          </cell>
          <cell r="AC2902">
            <v>9</v>
          </cell>
        </row>
        <row r="2903">
          <cell r="B2903" t="str">
            <v>刘艳丽</v>
          </cell>
          <cell r="C2903" t="str">
            <v>女</v>
          </cell>
          <cell r="D2903" t="str">
            <v>汉族</v>
          </cell>
          <cell r="E2903">
            <v>28231</v>
          </cell>
          <cell r="F2903" t="str">
            <v>中国</v>
          </cell>
          <cell r="G2903" t="str">
            <v>身份证</v>
          </cell>
          <cell r="H2903" t="str">
            <v>450103197704161049</v>
          </cell>
          <cell r="I2903" t="str">
            <v>柳州市人民医院</v>
          </cell>
          <cell r="J2903">
            <v>44487</v>
          </cell>
          <cell r="K2903">
            <v>46387</v>
          </cell>
          <cell r="L2903" t="str">
            <v>是</v>
          </cell>
          <cell r="M2903" t="str">
            <v>柳州</v>
          </cell>
          <cell r="N2903" t="str">
            <v>医院</v>
          </cell>
          <cell r="O2903" t="str">
            <v>博士研究生</v>
          </cell>
          <cell r="P2903" t="str">
            <v>博士</v>
          </cell>
          <cell r="Q2903" t="str">
            <v>广西医科大学</v>
          </cell>
          <cell r="R2903" t="str">
            <v>内科学</v>
          </cell>
          <cell r="S2903">
            <v>41456</v>
          </cell>
          <cell r="T2903" t="str">
            <v>其他</v>
          </cell>
          <cell r="U2903" t="str">
            <v>D类</v>
          </cell>
          <cell r="V2903">
            <v>4500</v>
          </cell>
          <cell r="W2903">
            <v>1125</v>
          </cell>
          <cell r="X2903">
            <v>5625</v>
          </cell>
          <cell r="Y2903">
            <v>44487</v>
          </cell>
          <cell r="Z2903">
            <v>44773</v>
          </cell>
          <cell r="AA2903">
            <v>6</v>
          </cell>
          <cell r="AB2903">
            <v>3</v>
          </cell>
          <cell r="AC2903">
            <v>9</v>
          </cell>
        </row>
        <row r="2904">
          <cell r="B2904" t="str">
            <v>黄梅</v>
          </cell>
          <cell r="C2904" t="str">
            <v>女</v>
          </cell>
          <cell r="D2904" t="str">
            <v>汉族</v>
          </cell>
          <cell r="E2904">
            <v>33252</v>
          </cell>
          <cell r="F2904" t="str">
            <v>中国</v>
          </cell>
          <cell r="G2904" t="str">
            <v>身份证</v>
          </cell>
          <cell r="H2904" t="str">
            <v>452402199101144224</v>
          </cell>
          <cell r="I2904" t="str">
            <v>柳州市人民医院</v>
          </cell>
          <cell r="J2904">
            <v>44384</v>
          </cell>
          <cell r="K2904">
            <v>45657</v>
          </cell>
          <cell r="L2904" t="str">
            <v>是</v>
          </cell>
          <cell r="M2904" t="str">
            <v>柳州</v>
          </cell>
          <cell r="N2904" t="str">
            <v>医院</v>
          </cell>
          <cell r="O2904" t="str">
            <v>硕士研究生</v>
          </cell>
          <cell r="P2904" t="str">
            <v>硕士</v>
          </cell>
          <cell r="Q2904" t="str">
            <v>广西中医药大学</v>
          </cell>
          <cell r="R2904" t="str">
            <v>针灸推拿学</v>
          </cell>
          <cell r="S2904">
            <v>44377</v>
          </cell>
          <cell r="T2904" t="str">
            <v>其他</v>
          </cell>
          <cell r="U2904" t="str">
            <v>F类</v>
          </cell>
          <cell r="V2904">
            <v>3000</v>
          </cell>
          <cell r="W2904">
            <v>750</v>
          </cell>
          <cell r="X2904">
            <v>3750</v>
          </cell>
          <cell r="Y2904">
            <v>44384</v>
          </cell>
          <cell r="Z2904">
            <v>44773</v>
          </cell>
          <cell r="AA2904">
            <v>9</v>
          </cell>
          <cell r="AB2904">
            <v>3</v>
          </cell>
          <cell r="AC2904">
            <v>12</v>
          </cell>
        </row>
        <row r="2905">
          <cell r="B2905" t="str">
            <v>庞子森</v>
          </cell>
          <cell r="C2905" t="str">
            <v>男</v>
          </cell>
          <cell r="D2905" t="str">
            <v>汉族</v>
          </cell>
          <cell r="E2905">
            <v>33654</v>
          </cell>
          <cell r="F2905" t="str">
            <v>中国</v>
          </cell>
          <cell r="G2905" t="str">
            <v>身份证</v>
          </cell>
          <cell r="H2905" t="str">
            <v>45052119920220409X</v>
          </cell>
          <cell r="I2905" t="str">
            <v>柳州市人民医院</v>
          </cell>
          <cell r="J2905">
            <v>44384</v>
          </cell>
          <cell r="K2905">
            <v>45657</v>
          </cell>
          <cell r="L2905" t="str">
            <v>是</v>
          </cell>
          <cell r="M2905" t="str">
            <v>柳州</v>
          </cell>
          <cell r="N2905" t="str">
            <v>医院</v>
          </cell>
          <cell r="O2905" t="str">
            <v>硕士研究生</v>
          </cell>
          <cell r="P2905" t="str">
            <v>硕士</v>
          </cell>
          <cell r="Q2905" t="str">
            <v>桂林医学院</v>
          </cell>
          <cell r="R2905" t="str">
            <v>外科学</v>
          </cell>
          <cell r="S2905">
            <v>44012</v>
          </cell>
          <cell r="T2905" t="str">
            <v>其他</v>
          </cell>
          <cell r="U2905" t="str">
            <v>F类</v>
          </cell>
          <cell r="V2905">
            <v>3000</v>
          </cell>
          <cell r="W2905">
            <v>750</v>
          </cell>
          <cell r="X2905">
            <v>3750</v>
          </cell>
          <cell r="Y2905">
            <v>44384</v>
          </cell>
          <cell r="Z2905">
            <v>44773</v>
          </cell>
          <cell r="AA2905">
            <v>9</v>
          </cell>
          <cell r="AB2905">
            <v>3</v>
          </cell>
          <cell r="AC2905">
            <v>12</v>
          </cell>
        </row>
        <row r="2906">
          <cell r="B2906" t="str">
            <v>滕彩芳</v>
          </cell>
          <cell r="C2906" t="str">
            <v>女</v>
          </cell>
          <cell r="D2906" t="str">
            <v>汉族</v>
          </cell>
          <cell r="E2906">
            <v>34474</v>
          </cell>
          <cell r="F2906" t="str">
            <v>中国</v>
          </cell>
          <cell r="G2906" t="str">
            <v>身份证</v>
          </cell>
          <cell r="H2906" t="str">
            <v>450111199405200027</v>
          </cell>
          <cell r="I2906" t="str">
            <v>柳州市人民医院</v>
          </cell>
          <cell r="J2906">
            <v>44384</v>
          </cell>
          <cell r="K2906">
            <v>45657</v>
          </cell>
          <cell r="L2906" t="str">
            <v>是</v>
          </cell>
          <cell r="M2906" t="str">
            <v>柳州</v>
          </cell>
          <cell r="N2906" t="str">
            <v>医院</v>
          </cell>
          <cell r="O2906" t="str">
            <v>硕士研究生</v>
          </cell>
          <cell r="P2906" t="str">
            <v>硕士</v>
          </cell>
          <cell r="Q2906" t="str">
            <v>广西中医药大学</v>
          </cell>
          <cell r="R2906" t="str">
            <v>民族医学</v>
          </cell>
          <cell r="S2906">
            <v>44377</v>
          </cell>
          <cell r="T2906" t="str">
            <v>其他</v>
          </cell>
          <cell r="U2906" t="str">
            <v>F类</v>
          </cell>
          <cell r="V2906">
            <v>3000</v>
          </cell>
          <cell r="W2906">
            <v>750</v>
          </cell>
          <cell r="X2906">
            <v>3750</v>
          </cell>
          <cell r="Y2906">
            <v>44384</v>
          </cell>
          <cell r="Z2906">
            <v>44773</v>
          </cell>
          <cell r="AA2906">
            <v>9</v>
          </cell>
          <cell r="AB2906">
            <v>3</v>
          </cell>
          <cell r="AC2906">
            <v>12</v>
          </cell>
        </row>
        <row r="2907">
          <cell r="B2907" t="str">
            <v>许宗迪</v>
          </cell>
          <cell r="C2907" t="str">
            <v>女</v>
          </cell>
          <cell r="D2907" t="str">
            <v>汉族</v>
          </cell>
          <cell r="E2907">
            <v>33983</v>
          </cell>
          <cell r="F2907" t="str">
            <v>中国</v>
          </cell>
          <cell r="G2907" t="str">
            <v>身份证</v>
          </cell>
          <cell r="H2907" t="str">
            <v>450222199301140028</v>
          </cell>
          <cell r="I2907" t="str">
            <v>柳州市人民医院</v>
          </cell>
          <cell r="J2907">
            <v>44383</v>
          </cell>
          <cell r="K2907">
            <v>45657</v>
          </cell>
          <cell r="L2907" t="str">
            <v>是</v>
          </cell>
          <cell r="M2907" t="str">
            <v>柳州</v>
          </cell>
          <cell r="N2907" t="str">
            <v>医院</v>
          </cell>
          <cell r="O2907" t="str">
            <v>硕士研究生</v>
          </cell>
          <cell r="P2907" t="str">
            <v>硕士</v>
          </cell>
          <cell r="Q2907" t="str">
            <v>广西中医药大学</v>
          </cell>
          <cell r="R2907" t="str">
            <v>民族医学</v>
          </cell>
          <cell r="S2907">
            <v>44377</v>
          </cell>
          <cell r="T2907" t="str">
            <v>其他</v>
          </cell>
          <cell r="U2907" t="str">
            <v>F类</v>
          </cell>
          <cell r="V2907">
            <v>3000</v>
          </cell>
          <cell r="W2907">
            <v>750</v>
          </cell>
          <cell r="X2907">
            <v>3750</v>
          </cell>
          <cell r="Y2907">
            <v>44383</v>
          </cell>
          <cell r="Z2907">
            <v>44773</v>
          </cell>
          <cell r="AA2907">
            <v>9</v>
          </cell>
          <cell r="AB2907">
            <v>3</v>
          </cell>
          <cell r="AC2907">
            <v>12</v>
          </cell>
        </row>
        <row r="2908">
          <cell r="B2908" t="str">
            <v>李梦夏</v>
          </cell>
          <cell r="C2908" t="str">
            <v>女</v>
          </cell>
          <cell r="D2908" t="str">
            <v>瑶族</v>
          </cell>
          <cell r="E2908">
            <v>33947</v>
          </cell>
          <cell r="F2908" t="str">
            <v>中国</v>
          </cell>
          <cell r="G2908" t="str">
            <v>身份证</v>
          </cell>
          <cell r="H2908" t="str">
            <v>450423199212091321</v>
          </cell>
          <cell r="I2908" t="str">
            <v>柳州市人民医院</v>
          </cell>
          <cell r="J2908">
            <v>44046</v>
          </cell>
          <cell r="K2908" t="str">
            <v>2023年12月31日</v>
          </cell>
          <cell r="L2908" t="str">
            <v>是</v>
          </cell>
          <cell r="M2908" t="str">
            <v>柳州</v>
          </cell>
          <cell r="N2908" t="str">
            <v>医院</v>
          </cell>
          <cell r="O2908" t="str">
            <v>硕士研究生</v>
          </cell>
          <cell r="P2908" t="str">
            <v>硕士</v>
          </cell>
          <cell r="Q2908" t="str">
            <v>广西医科大学</v>
          </cell>
          <cell r="R2908" t="str">
            <v>神经病学</v>
          </cell>
          <cell r="S2908" t="str">
            <v>2020年7月13日</v>
          </cell>
          <cell r="T2908" t="str">
            <v>其他</v>
          </cell>
          <cell r="U2908" t="str">
            <v>F类</v>
          </cell>
          <cell r="V2908">
            <v>3000</v>
          </cell>
          <cell r="W2908">
            <v>750</v>
          </cell>
          <cell r="X2908">
            <v>3750</v>
          </cell>
          <cell r="Y2908">
            <v>44046</v>
          </cell>
          <cell r="Z2908">
            <v>44773</v>
          </cell>
          <cell r="AA2908" t="str">
            <v>20</v>
          </cell>
          <cell r="AB2908">
            <v>3</v>
          </cell>
          <cell r="AC2908">
            <v>23</v>
          </cell>
        </row>
        <row r="2909">
          <cell r="B2909" t="str">
            <v>翟怀乐</v>
          </cell>
          <cell r="C2909" t="str">
            <v>男</v>
          </cell>
          <cell r="D2909" t="str">
            <v>汉族</v>
          </cell>
          <cell r="E2909">
            <v>32981</v>
          </cell>
          <cell r="F2909" t="str">
            <v>中国</v>
          </cell>
          <cell r="G2909" t="str">
            <v>身份证</v>
          </cell>
          <cell r="H2909" t="str">
            <v>13108119900418293X</v>
          </cell>
          <cell r="I2909" t="str">
            <v>柳州市人民医院</v>
          </cell>
          <cell r="J2909">
            <v>44256</v>
          </cell>
          <cell r="K2909" t="str">
            <v>2024年12月31日</v>
          </cell>
          <cell r="L2909" t="str">
            <v>是</v>
          </cell>
          <cell r="M2909" t="str">
            <v>柳州</v>
          </cell>
          <cell r="N2909" t="str">
            <v>医院</v>
          </cell>
          <cell r="O2909" t="str">
            <v>硕士研究生</v>
          </cell>
          <cell r="P2909" t="str">
            <v>硕士</v>
          </cell>
          <cell r="Q2909" t="str">
            <v>广西中医药大学</v>
          </cell>
          <cell r="R2909" t="str">
            <v>中医内科学</v>
          </cell>
          <cell r="S2909" t="str">
            <v>2020年6月30日</v>
          </cell>
          <cell r="T2909" t="str">
            <v>其他</v>
          </cell>
          <cell r="U2909" t="str">
            <v>F类</v>
          </cell>
          <cell r="V2909">
            <v>3000</v>
          </cell>
          <cell r="W2909">
            <v>750</v>
          </cell>
          <cell r="X2909">
            <v>3750</v>
          </cell>
          <cell r="Y2909">
            <v>44256</v>
          </cell>
          <cell r="Z2909">
            <v>44773</v>
          </cell>
          <cell r="AA2909">
            <v>13</v>
          </cell>
          <cell r="AB2909">
            <v>3</v>
          </cell>
          <cell r="AC2909">
            <v>16</v>
          </cell>
        </row>
        <row r="2910">
          <cell r="B2910" t="str">
            <v>韦旻兴</v>
          </cell>
          <cell r="C2910" t="str">
            <v>男</v>
          </cell>
          <cell r="D2910" t="str">
            <v>壮族</v>
          </cell>
          <cell r="E2910">
            <v>33797</v>
          </cell>
          <cell r="F2910" t="str">
            <v>中国</v>
          </cell>
          <cell r="G2910" t="str">
            <v>身份证</v>
          </cell>
          <cell r="H2910" t="str">
            <v>450221199207120016</v>
          </cell>
          <cell r="I2910" t="str">
            <v>柳州市人民医院</v>
          </cell>
          <cell r="J2910">
            <v>43846</v>
          </cell>
          <cell r="K2910">
            <v>45291</v>
          </cell>
          <cell r="L2910" t="str">
            <v>是</v>
          </cell>
          <cell r="M2910" t="str">
            <v>柳州</v>
          </cell>
          <cell r="N2910" t="str">
            <v>医院</v>
          </cell>
          <cell r="O2910" t="str">
            <v>硕士研究生</v>
          </cell>
          <cell r="P2910" t="str">
            <v>硕士</v>
          </cell>
          <cell r="Q2910" t="str">
            <v>北京中医药大学</v>
          </cell>
          <cell r="R2910" t="str">
            <v>中西医结合临床</v>
          </cell>
          <cell r="S2910">
            <v>43646</v>
          </cell>
          <cell r="T2910" t="str">
            <v>其他</v>
          </cell>
          <cell r="U2910" t="str">
            <v>F类</v>
          </cell>
          <cell r="V2910">
            <v>3000</v>
          </cell>
          <cell r="W2910">
            <v>750</v>
          </cell>
          <cell r="X2910">
            <v>3750</v>
          </cell>
          <cell r="Y2910">
            <v>43846</v>
          </cell>
          <cell r="Z2910">
            <v>44773</v>
          </cell>
          <cell r="AA2910">
            <v>27</v>
          </cell>
          <cell r="AB2910">
            <v>3</v>
          </cell>
          <cell r="AC2910">
            <v>30</v>
          </cell>
        </row>
        <row r="2911">
          <cell r="B2911" t="str">
            <v>吕春乐</v>
          </cell>
          <cell r="C2911" t="str">
            <v>女</v>
          </cell>
          <cell r="D2911" t="str">
            <v>汉族</v>
          </cell>
          <cell r="E2911">
            <v>34736</v>
          </cell>
          <cell r="F2911" t="str">
            <v>中国</v>
          </cell>
          <cell r="G2911" t="str">
            <v>身份证</v>
          </cell>
          <cell r="H2911" t="str">
            <v>450922199502060188</v>
          </cell>
          <cell r="I2911" t="str">
            <v>柳州市人民医院</v>
          </cell>
          <cell r="J2911">
            <v>44378</v>
          </cell>
          <cell r="K2911">
            <v>45657</v>
          </cell>
          <cell r="L2911" t="str">
            <v>是</v>
          </cell>
          <cell r="M2911" t="str">
            <v>柳州</v>
          </cell>
          <cell r="N2911" t="str">
            <v>医院</v>
          </cell>
          <cell r="O2911" t="str">
            <v>硕士研究生</v>
          </cell>
          <cell r="P2911" t="str">
            <v>硕士</v>
          </cell>
          <cell r="Q2911" t="str">
            <v>广西医科大学</v>
          </cell>
          <cell r="R2911" t="str">
            <v>药理学</v>
          </cell>
          <cell r="S2911">
            <v>44368</v>
          </cell>
          <cell r="T2911" t="str">
            <v>其他</v>
          </cell>
          <cell r="U2911" t="str">
            <v>F类</v>
          </cell>
          <cell r="V2911">
            <v>3000</v>
          </cell>
          <cell r="W2911">
            <v>750</v>
          </cell>
          <cell r="X2911">
            <v>3750</v>
          </cell>
          <cell r="Y2911">
            <v>44378</v>
          </cell>
          <cell r="Z2911">
            <v>44773</v>
          </cell>
          <cell r="AA2911">
            <v>9</v>
          </cell>
          <cell r="AB2911">
            <v>3</v>
          </cell>
          <cell r="AC2911">
            <v>12</v>
          </cell>
        </row>
        <row r="2912">
          <cell r="B2912" t="str">
            <v>崔亚运</v>
          </cell>
          <cell r="C2912" t="str">
            <v>男</v>
          </cell>
          <cell r="D2912" t="str">
            <v>汉族</v>
          </cell>
          <cell r="E2912">
            <v>34589</v>
          </cell>
          <cell r="F2912" t="str">
            <v>中国</v>
          </cell>
          <cell r="G2912" t="str">
            <v>身份证</v>
          </cell>
          <cell r="H2912" t="str">
            <v>341281199409122054</v>
          </cell>
          <cell r="I2912" t="str">
            <v>柳州市人民医院</v>
          </cell>
          <cell r="J2912">
            <v>44384</v>
          </cell>
          <cell r="K2912">
            <v>45657</v>
          </cell>
          <cell r="L2912" t="str">
            <v>是</v>
          </cell>
          <cell r="M2912" t="str">
            <v>柳州</v>
          </cell>
          <cell r="N2912" t="str">
            <v>医院</v>
          </cell>
          <cell r="O2912" t="str">
            <v>硕士研究生</v>
          </cell>
          <cell r="P2912" t="str">
            <v>硕士</v>
          </cell>
          <cell r="Q2912" t="str">
            <v>广西中医药大学</v>
          </cell>
          <cell r="R2912" t="str">
            <v>中医内科学</v>
          </cell>
          <cell r="S2912">
            <v>44377</v>
          </cell>
          <cell r="T2912" t="str">
            <v>其他</v>
          </cell>
          <cell r="U2912" t="str">
            <v>F类</v>
          </cell>
          <cell r="V2912">
            <v>3000</v>
          </cell>
          <cell r="W2912">
            <v>750</v>
          </cell>
          <cell r="X2912">
            <v>3750</v>
          </cell>
          <cell r="Y2912">
            <v>44384</v>
          </cell>
          <cell r="Z2912">
            <v>44773</v>
          </cell>
          <cell r="AA2912">
            <v>9</v>
          </cell>
          <cell r="AB2912">
            <v>3</v>
          </cell>
          <cell r="AC2912">
            <v>12</v>
          </cell>
        </row>
        <row r="2913">
          <cell r="B2913" t="str">
            <v>欧阳春丽</v>
          </cell>
          <cell r="C2913" t="str">
            <v>女</v>
          </cell>
          <cell r="D2913" t="str">
            <v>汉族</v>
          </cell>
          <cell r="E2913">
            <v>34561</v>
          </cell>
          <cell r="F2913" t="str">
            <v>中国</v>
          </cell>
          <cell r="G2913" t="str">
            <v>身份证</v>
          </cell>
          <cell r="H2913" t="str">
            <v>450421199408153026</v>
          </cell>
          <cell r="I2913" t="str">
            <v>柳州市人民医院</v>
          </cell>
          <cell r="J2913">
            <v>44496</v>
          </cell>
          <cell r="K2913">
            <v>45657</v>
          </cell>
          <cell r="L2913" t="str">
            <v>是</v>
          </cell>
          <cell r="M2913" t="str">
            <v>柳州</v>
          </cell>
          <cell r="N2913" t="str">
            <v>医院</v>
          </cell>
          <cell r="O2913" t="str">
            <v>硕士研究生</v>
          </cell>
          <cell r="P2913" t="str">
            <v>硕士</v>
          </cell>
          <cell r="Q2913" t="str">
            <v>中南大学</v>
          </cell>
          <cell r="R2913" t="str">
            <v>细胞生物学</v>
          </cell>
          <cell r="S2913">
            <v>43634</v>
          </cell>
          <cell r="T2913" t="str">
            <v>一流建设高校</v>
          </cell>
          <cell r="U2913" t="str">
            <v>F类</v>
          </cell>
          <cell r="V2913">
            <v>3000</v>
          </cell>
          <cell r="W2913">
            <v>750</v>
          </cell>
          <cell r="X2913">
            <v>3750</v>
          </cell>
          <cell r="Y2913">
            <v>44496</v>
          </cell>
          <cell r="Z2913">
            <v>44773</v>
          </cell>
          <cell r="AA2913">
            <v>6</v>
          </cell>
          <cell r="AB2913">
            <v>3</v>
          </cell>
          <cell r="AC2913">
            <v>9</v>
          </cell>
        </row>
        <row r="2914">
          <cell r="B2914" t="str">
            <v>陈石梅</v>
          </cell>
          <cell r="C2914" t="str">
            <v>女</v>
          </cell>
          <cell r="D2914" t="str">
            <v>汉族</v>
          </cell>
          <cell r="E2914">
            <v>34993</v>
          </cell>
          <cell r="F2914" t="str">
            <v>中国</v>
          </cell>
          <cell r="G2914" t="str">
            <v>身份证</v>
          </cell>
          <cell r="H2914" t="str">
            <v>450821199510210244</v>
          </cell>
          <cell r="I2914" t="str">
            <v>柳州市人民医院</v>
          </cell>
          <cell r="J2914">
            <v>44445</v>
          </cell>
          <cell r="K2914">
            <v>45657</v>
          </cell>
          <cell r="L2914" t="str">
            <v>是</v>
          </cell>
          <cell r="M2914" t="str">
            <v>柳州</v>
          </cell>
          <cell r="N2914" t="str">
            <v>医院</v>
          </cell>
          <cell r="O2914" t="str">
            <v>硕士研究生</v>
          </cell>
          <cell r="P2914" t="str">
            <v>硕士</v>
          </cell>
          <cell r="Q2914" t="str">
            <v>右江民族医学院</v>
          </cell>
          <cell r="R2914" t="str">
            <v>免疫学</v>
          </cell>
          <cell r="S2914">
            <v>44362</v>
          </cell>
          <cell r="T2914" t="str">
            <v>其他</v>
          </cell>
          <cell r="U2914" t="str">
            <v>F类</v>
          </cell>
          <cell r="V2914">
            <v>3000</v>
          </cell>
          <cell r="W2914">
            <v>750</v>
          </cell>
          <cell r="X2914">
            <v>3750</v>
          </cell>
          <cell r="Y2914">
            <v>44445</v>
          </cell>
          <cell r="Z2914">
            <v>44773</v>
          </cell>
          <cell r="AA2914">
            <v>7</v>
          </cell>
          <cell r="AB2914">
            <v>3</v>
          </cell>
          <cell r="AC2914">
            <v>10</v>
          </cell>
        </row>
        <row r="2915">
          <cell r="B2915" t="str">
            <v>李美超</v>
          </cell>
          <cell r="C2915" t="str">
            <v>女</v>
          </cell>
          <cell r="D2915" t="str">
            <v>汉族</v>
          </cell>
          <cell r="E2915">
            <v>34367</v>
          </cell>
          <cell r="F2915" t="str">
            <v>中国</v>
          </cell>
          <cell r="G2915" t="str">
            <v>身份证</v>
          </cell>
          <cell r="H2915" t="str">
            <v>230127199402020426</v>
          </cell>
          <cell r="I2915" t="str">
            <v>柳州市人民医院</v>
          </cell>
          <cell r="J2915">
            <v>44384</v>
          </cell>
          <cell r="K2915">
            <v>45657</v>
          </cell>
          <cell r="L2915" t="str">
            <v>是</v>
          </cell>
          <cell r="M2915" t="str">
            <v>柳州</v>
          </cell>
          <cell r="N2915" t="str">
            <v>医院</v>
          </cell>
          <cell r="O2915" t="str">
            <v>硕士研究生</v>
          </cell>
          <cell r="P2915" t="str">
            <v>硕士</v>
          </cell>
          <cell r="Q2915" t="str">
            <v>黑龙江中医药大学</v>
          </cell>
          <cell r="R2915" t="str">
            <v>中医妇科学</v>
          </cell>
          <cell r="S2915">
            <v>44368</v>
          </cell>
          <cell r="T2915" t="str">
            <v>其他</v>
          </cell>
          <cell r="U2915" t="str">
            <v>F类</v>
          </cell>
          <cell r="V2915">
            <v>3000</v>
          </cell>
          <cell r="W2915">
            <v>750</v>
          </cell>
          <cell r="X2915">
            <v>3750</v>
          </cell>
          <cell r="Y2915">
            <v>44384</v>
          </cell>
          <cell r="Z2915">
            <v>44773</v>
          </cell>
          <cell r="AA2915">
            <v>9</v>
          </cell>
          <cell r="AB2915">
            <v>3</v>
          </cell>
          <cell r="AC2915">
            <v>12</v>
          </cell>
        </row>
        <row r="2916">
          <cell r="B2916" t="str">
            <v>田连芬</v>
          </cell>
          <cell r="C2916" t="str">
            <v>女</v>
          </cell>
          <cell r="D2916" t="str">
            <v>壮族</v>
          </cell>
          <cell r="E2916">
            <v>34349</v>
          </cell>
          <cell r="F2916" t="str">
            <v>中国</v>
          </cell>
          <cell r="G2916" t="str">
            <v>身份证</v>
          </cell>
          <cell r="H2916" t="str">
            <v>452226199401156024</v>
          </cell>
          <cell r="I2916" t="str">
            <v>柳州市人民医院</v>
          </cell>
          <cell r="J2916">
            <v>44384</v>
          </cell>
          <cell r="K2916">
            <v>45657</v>
          </cell>
          <cell r="L2916" t="str">
            <v>是</v>
          </cell>
          <cell r="M2916" t="str">
            <v>柳州</v>
          </cell>
          <cell r="N2916" t="str">
            <v>医院</v>
          </cell>
          <cell r="O2916" t="str">
            <v>硕士研究生</v>
          </cell>
          <cell r="P2916" t="str">
            <v>硕士</v>
          </cell>
          <cell r="Q2916" t="str">
            <v>广西医科大学</v>
          </cell>
          <cell r="R2916" t="str">
            <v>影像医学与核医学</v>
          </cell>
          <cell r="S2916">
            <v>44377</v>
          </cell>
          <cell r="T2916" t="str">
            <v>其他</v>
          </cell>
          <cell r="U2916" t="str">
            <v>F类</v>
          </cell>
          <cell r="V2916">
            <v>3000</v>
          </cell>
          <cell r="W2916">
            <v>750</v>
          </cell>
          <cell r="X2916">
            <v>3750</v>
          </cell>
          <cell r="Y2916">
            <v>44384</v>
          </cell>
          <cell r="Z2916">
            <v>44773</v>
          </cell>
          <cell r="AA2916">
            <v>9</v>
          </cell>
          <cell r="AB2916">
            <v>3</v>
          </cell>
          <cell r="AC2916">
            <v>12</v>
          </cell>
        </row>
        <row r="2917">
          <cell r="B2917" t="str">
            <v>王微</v>
          </cell>
          <cell r="C2917" t="str">
            <v>女</v>
          </cell>
          <cell r="D2917" t="str">
            <v>汉族</v>
          </cell>
          <cell r="E2917">
            <v>34483</v>
          </cell>
          <cell r="F2917" t="str">
            <v>中国</v>
          </cell>
          <cell r="G2917" t="str">
            <v>身份证</v>
          </cell>
          <cell r="H2917" t="str">
            <v>452229199405290086</v>
          </cell>
          <cell r="I2917" t="str">
            <v>柳州市人民医院</v>
          </cell>
          <cell r="J2917">
            <v>44384</v>
          </cell>
          <cell r="K2917">
            <v>45657</v>
          </cell>
          <cell r="L2917" t="str">
            <v>是</v>
          </cell>
          <cell r="M2917" t="str">
            <v>柳州</v>
          </cell>
          <cell r="N2917" t="str">
            <v>医院</v>
          </cell>
          <cell r="O2917" t="str">
            <v>硕士研究生</v>
          </cell>
          <cell r="P2917" t="str">
            <v>硕士</v>
          </cell>
          <cell r="Q2917" t="str">
            <v>广西中医药大学</v>
          </cell>
          <cell r="R2917" t="str">
            <v>中西医结合临床</v>
          </cell>
          <cell r="S2917">
            <v>44377</v>
          </cell>
          <cell r="T2917" t="str">
            <v>其他</v>
          </cell>
          <cell r="U2917" t="str">
            <v>F类</v>
          </cell>
          <cell r="V2917">
            <v>3000</v>
          </cell>
          <cell r="W2917">
            <v>750</v>
          </cell>
          <cell r="X2917">
            <v>3750</v>
          </cell>
          <cell r="Y2917">
            <v>44384</v>
          </cell>
          <cell r="Z2917">
            <v>44773</v>
          </cell>
          <cell r="AA2917">
            <v>9</v>
          </cell>
          <cell r="AB2917">
            <v>3</v>
          </cell>
          <cell r="AC2917">
            <v>12</v>
          </cell>
        </row>
        <row r="2918">
          <cell r="B2918" t="str">
            <v>吴炜璐</v>
          </cell>
          <cell r="C2918" t="str">
            <v>女</v>
          </cell>
          <cell r="D2918" t="str">
            <v>壮族</v>
          </cell>
          <cell r="E2918">
            <v>34137</v>
          </cell>
          <cell r="F2918" t="str">
            <v>中国</v>
          </cell>
          <cell r="G2918" t="str">
            <v>身份证</v>
          </cell>
          <cell r="H2918" t="str">
            <v>452227199306170262</v>
          </cell>
          <cell r="I2918" t="str">
            <v>柳州市人民医院</v>
          </cell>
          <cell r="J2918">
            <v>44063</v>
          </cell>
          <cell r="K2918">
            <v>44926</v>
          </cell>
          <cell r="L2918" t="str">
            <v>是</v>
          </cell>
          <cell r="M2918" t="str">
            <v>柳州</v>
          </cell>
          <cell r="N2918" t="str">
            <v>医院</v>
          </cell>
          <cell r="O2918" t="str">
            <v>硕士研究生</v>
          </cell>
          <cell r="P2918" t="str">
            <v>硕士</v>
          </cell>
          <cell r="Q2918" t="str">
            <v>桂林医学院</v>
          </cell>
          <cell r="R2918" t="str">
            <v>外科学</v>
          </cell>
          <cell r="S2918">
            <v>44012</v>
          </cell>
          <cell r="T2918" t="str">
            <v>其他</v>
          </cell>
          <cell r="U2918" t="str">
            <v>F类</v>
          </cell>
          <cell r="V2918">
            <v>3000</v>
          </cell>
          <cell r="W2918">
            <v>750</v>
          </cell>
          <cell r="X2918">
            <v>3750</v>
          </cell>
          <cell r="Y2918">
            <v>44063</v>
          </cell>
          <cell r="Z2918">
            <v>44773</v>
          </cell>
          <cell r="AA2918">
            <v>20</v>
          </cell>
          <cell r="AB2918">
            <v>3</v>
          </cell>
          <cell r="AC2918">
            <v>23</v>
          </cell>
        </row>
        <row r="2919">
          <cell r="B2919" t="str">
            <v>周冠辰</v>
          </cell>
          <cell r="C2919" t="str">
            <v>男</v>
          </cell>
          <cell r="D2919" t="str">
            <v>壮族</v>
          </cell>
          <cell r="E2919">
            <v>35485</v>
          </cell>
          <cell r="F2919" t="str">
            <v>中国</v>
          </cell>
          <cell r="G2919" t="str">
            <v>身份证</v>
          </cell>
          <cell r="H2919" t="str">
            <v>450221199702243910</v>
          </cell>
          <cell r="I2919" t="str">
            <v>柳州市人民医院</v>
          </cell>
          <cell r="J2919">
            <v>44378</v>
          </cell>
          <cell r="K2919">
            <v>45657</v>
          </cell>
          <cell r="L2919" t="str">
            <v>是</v>
          </cell>
          <cell r="M2919" t="str">
            <v>柳州</v>
          </cell>
          <cell r="N2919" t="str">
            <v>医院</v>
          </cell>
          <cell r="O2919" t="str">
            <v>硕士研究生</v>
          </cell>
          <cell r="P2919" t="str">
            <v>硕士</v>
          </cell>
          <cell r="Q2919" t="str">
            <v>北京交通大学</v>
          </cell>
          <cell r="R2919" t="str">
            <v>审计学</v>
          </cell>
          <cell r="S2919">
            <v>44365</v>
          </cell>
          <cell r="T2919" t="str">
            <v>其他</v>
          </cell>
          <cell r="U2919" t="str">
            <v>F类</v>
          </cell>
          <cell r="V2919">
            <v>3000</v>
          </cell>
          <cell r="W2919">
            <v>750</v>
          </cell>
          <cell r="X2919">
            <v>3750</v>
          </cell>
          <cell r="Y2919">
            <v>44378</v>
          </cell>
          <cell r="Z2919">
            <v>44773</v>
          </cell>
          <cell r="AA2919">
            <v>9</v>
          </cell>
          <cell r="AB2919">
            <v>3</v>
          </cell>
          <cell r="AC2919">
            <v>12</v>
          </cell>
        </row>
        <row r="2920">
          <cell r="B2920" t="str">
            <v>梁丁丁</v>
          </cell>
          <cell r="C2920" t="str">
            <v>女</v>
          </cell>
          <cell r="D2920" t="str">
            <v>壮族</v>
          </cell>
          <cell r="E2920">
            <v>34973</v>
          </cell>
          <cell r="F2920" t="str">
            <v>中国</v>
          </cell>
          <cell r="G2920" t="str">
            <v>身份证</v>
          </cell>
          <cell r="H2920" t="str">
            <v>452225199510010925</v>
          </cell>
          <cell r="I2920" t="str">
            <v>柳州市人民医院</v>
          </cell>
          <cell r="J2920">
            <v>44384</v>
          </cell>
          <cell r="K2920">
            <v>45657</v>
          </cell>
          <cell r="L2920" t="str">
            <v>是</v>
          </cell>
          <cell r="M2920" t="str">
            <v>柳州</v>
          </cell>
          <cell r="N2920" t="str">
            <v>医院</v>
          </cell>
          <cell r="O2920" t="str">
            <v>硕士研究生</v>
          </cell>
          <cell r="P2920" t="str">
            <v>硕士</v>
          </cell>
          <cell r="Q2920" t="str">
            <v>广西医科大学</v>
          </cell>
          <cell r="R2920" t="str">
            <v>妇产科学</v>
          </cell>
          <cell r="S2920">
            <v>44368</v>
          </cell>
          <cell r="T2920" t="str">
            <v>其他</v>
          </cell>
          <cell r="U2920" t="str">
            <v>F类</v>
          </cell>
          <cell r="V2920">
            <v>3000</v>
          </cell>
          <cell r="W2920">
            <v>750</v>
          </cell>
          <cell r="X2920">
            <v>3750</v>
          </cell>
          <cell r="Y2920">
            <v>44384</v>
          </cell>
          <cell r="Z2920">
            <v>44773</v>
          </cell>
          <cell r="AA2920">
            <v>9</v>
          </cell>
          <cell r="AB2920">
            <v>3</v>
          </cell>
          <cell r="AC2920">
            <v>12</v>
          </cell>
        </row>
        <row r="2921">
          <cell r="B2921" t="str">
            <v>梁月娟</v>
          </cell>
          <cell r="C2921" t="str">
            <v>女</v>
          </cell>
          <cell r="D2921" t="str">
            <v>汉族</v>
          </cell>
          <cell r="E2921">
            <v>33521</v>
          </cell>
          <cell r="F2921" t="str">
            <v>中国</v>
          </cell>
          <cell r="G2921" t="str">
            <v>身份证</v>
          </cell>
          <cell r="H2921" t="str">
            <v>450921199110102469</v>
          </cell>
          <cell r="I2921" t="str">
            <v>柳州市人民医院</v>
          </cell>
          <cell r="J2921">
            <v>44046</v>
          </cell>
          <cell r="K2921" t="str">
            <v>2023年12月31日</v>
          </cell>
          <cell r="L2921" t="str">
            <v>是</v>
          </cell>
          <cell r="M2921" t="str">
            <v>柳州</v>
          </cell>
          <cell r="N2921" t="str">
            <v>医院</v>
          </cell>
          <cell r="O2921" t="str">
            <v>硕士研究生</v>
          </cell>
          <cell r="P2921" t="str">
            <v>硕士</v>
          </cell>
          <cell r="Q2921" t="str">
            <v>广西医科大学</v>
          </cell>
          <cell r="R2921" t="str">
            <v>妇产科学</v>
          </cell>
          <cell r="S2921">
            <v>44025</v>
          </cell>
          <cell r="T2921" t="str">
            <v>其他</v>
          </cell>
          <cell r="U2921" t="str">
            <v>F类</v>
          </cell>
          <cell r="V2921">
            <v>3000</v>
          </cell>
          <cell r="W2921">
            <v>750</v>
          </cell>
          <cell r="X2921">
            <v>3750</v>
          </cell>
          <cell r="Y2921">
            <v>44046</v>
          </cell>
          <cell r="Z2921">
            <v>44773</v>
          </cell>
          <cell r="AA2921">
            <v>20</v>
          </cell>
          <cell r="AB2921">
            <v>3</v>
          </cell>
          <cell r="AC2921">
            <v>23</v>
          </cell>
        </row>
        <row r="2922">
          <cell r="B2922" t="str">
            <v>梁凯蓉</v>
          </cell>
          <cell r="C2922" t="str">
            <v>女</v>
          </cell>
          <cell r="D2922" t="str">
            <v>汉族</v>
          </cell>
          <cell r="E2922">
            <v>34926</v>
          </cell>
          <cell r="F2922" t="str">
            <v>中国</v>
          </cell>
          <cell r="G2922" t="str">
            <v>身份证</v>
          </cell>
          <cell r="H2922" t="str">
            <v>450803199508154922</v>
          </cell>
          <cell r="I2922" t="str">
            <v>柳州市人民医院</v>
          </cell>
          <cell r="J2922">
            <v>44384</v>
          </cell>
          <cell r="K2922">
            <v>45657</v>
          </cell>
          <cell r="L2922" t="str">
            <v>是</v>
          </cell>
          <cell r="M2922" t="str">
            <v>柳州</v>
          </cell>
          <cell r="N2922" t="str">
            <v>医院</v>
          </cell>
          <cell r="O2922" t="str">
            <v>硕士研究生</v>
          </cell>
          <cell r="P2922" t="str">
            <v>硕士</v>
          </cell>
          <cell r="Q2922" t="str">
            <v>广西医科大学</v>
          </cell>
          <cell r="R2922" t="str">
            <v>儿科学</v>
          </cell>
          <cell r="S2922">
            <v>44368</v>
          </cell>
          <cell r="T2922" t="str">
            <v>其他</v>
          </cell>
          <cell r="U2922" t="str">
            <v>F类</v>
          </cell>
          <cell r="V2922">
            <v>3000</v>
          </cell>
          <cell r="W2922">
            <v>750</v>
          </cell>
          <cell r="X2922">
            <v>3750</v>
          </cell>
          <cell r="Y2922">
            <v>44384</v>
          </cell>
          <cell r="Z2922">
            <v>44773</v>
          </cell>
          <cell r="AA2922">
            <v>9</v>
          </cell>
          <cell r="AB2922">
            <v>3</v>
          </cell>
          <cell r="AC2922">
            <v>12</v>
          </cell>
        </row>
        <row r="2923">
          <cell r="B2923" t="str">
            <v>韩晓龙</v>
          </cell>
          <cell r="C2923" t="str">
            <v>男</v>
          </cell>
          <cell r="D2923" t="str">
            <v>汉族</v>
          </cell>
          <cell r="E2923">
            <v>34406</v>
          </cell>
          <cell r="F2923" t="str">
            <v>中国</v>
          </cell>
          <cell r="G2923" t="str">
            <v>身份证</v>
          </cell>
          <cell r="H2923" t="str">
            <v>210111199403137410</v>
          </cell>
          <cell r="I2923" t="str">
            <v>柳州市人民医院</v>
          </cell>
          <cell r="J2923">
            <v>44378</v>
          </cell>
          <cell r="K2923">
            <v>45657</v>
          </cell>
          <cell r="L2923" t="str">
            <v>是</v>
          </cell>
          <cell r="M2923" t="str">
            <v>柳州</v>
          </cell>
          <cell r="N2923" t="str">
            <v>医院</v>
          </cell>
          <cell r="O2923" t="str">
            <v>硕士研究生</v>
          </cell>
          <cell r="P2923" t="str">
            <v>硕士</v>
          </cell>
          <cell r="Q2923" t="str">
            <v>广西医科大学</v>
          </cell>
          <cell r="R2923" t="str">
            <v>药学</v>
          </cell>
          <cell r="S2923">
            <v>44368</v>
          </cell>
          <cell r="T2923" t="str">
            <v>其他</v>
          </cell>
          <cell r="U2923" t="str">
            <v>F类</v>
          </cell>
          <cell r="V2923">
            <v>3000</v>
          </cell>
          <cell r="W2923">
            <v>750</v>
          </cell>
          <cell r="X2923">
            <v>3750</v>
          </cell>
          <cell r="Y2923">
            <v>44378</v>
          </cell>
          <cell r="Z2923">
            <v>44773</v>
          </cell>
          <cell r="AA2923">
            <v>9</v>
          </cell>
          <cell r="AB2923">
            <v>3</v>
          </cell>
          <cell r="AC2923">
            <v>12</v>
          </cell>
        </row>
        <row r="2924">
          <cell r="B2924" t="str">
            <v>曹羲</v>
          </cell>
          <cell r="C2924" t="str">
            <v>女</v>
          </cell>
          <cell r="D2924" t="str">
            <v>汉族</v>
          </cell>
          <cell r="E2924">
            <v>34579</v>
          </cell>
          <cell r="F2924" t="str">
            <v>中国</v>
          </cell>
          <cell r="G2924" t="str">
            <v>身份证</v>
          </cell>
          <cell r="H2924" t="str">
            <v>43102319940902008X</v>
          </cell>
          <cell r="I2924" t="str">
            <v>柳州市人民医院</v>
          </cell>
          <cell r="J2924">
            <v>44426</v>
          </cell>
          <cell r="K2924">
            <v>45657</v>
          </cell>
          <cell r="L2924" t="str">
            <v>是</v>
          </cell>
          <cell r="M2924" t="str">
            <v>柳州</v>
          </cell>
          <cell r="N2924" t="str">
            <v>医院</v>
          </cell>
          <cell r="O2924" t="str">
            <v>硕士研究生</v>
          </cell>
          <cell r="P2924" t="str">
            <v>硕士</v>
          </cell>
          <cell r="Q2924" t="str">
            <v>广西医科大学</v>
          </cell>
          <cell r="R2924" t="str">
            <v>眼科学</v>
          </cell>
          <cell r="S2924">
            <v>44368</v>
          </cell>
          <cell r="T2924" t="str">
            <v>其他</v>
          </cell>
          <cell r="U2924" t="str">
            <v>F类</v>
          </cell>
          <cell r="V2924">
            <v>3000</v>
          </cell>
          <cell r="W2924">
            <v>750</v>
          </cell>
          <cell r="X2924">
            <v>3750</v>
          </cell>
          <cell r="Y2924">
            <v>44426</v>
          </cell>
          <cell r="Z2924">
            <v>44773</v>
          </cell>
          <cell r="AA2924">
            <v>8</v>
          </cell>
          <cell r="AB2924">
            <v>3</v>
          </cell>
          <cell r="AC2924">
            <v>11</v>
          </cell>
        </row>
        <row r="2925">
          <cell r="B2925" t="str">
            <v>季永飘</v>
          </cell>
          <cell r="C2925" t="str">
            <v>女</v>
          </cell>
          <cell r="D2925" t="str">
            <v>汉族</v>
          </cell>
          <cell r="E2925">
            <v>33460</v>
          </cell>
          <cell r="F2925" t="str">
            <v>中国</v>
          </cell>
          <cell r="G2925" t="str">
            <v>身份证</v>
          </cell>
          <cell r="H2925" t="str">
            <v>413026199108100921</v>
          </cell>
          <cell r="I2925" t="str">
            <v>柳州市人民医院</v>
          </cell>
          <cell r="J2925">
            <v>44384</v>
          </cell>
          <cell r="K2925">
            <v>45657</v>
          </cell>
          <cell r="L2925" t="str">
            <v>是</v>
          </cell>
          <cell r="M2925" t="str">
            <v>柳州</v>
          </cell>
          <cell r="N2925" t="str">
            <v>医院</v>
          </cell>
          <cell r="O2925" t="str">
            <v>硕士研究生</v>
          </cell>
          <cell r="P2925" t="str">
            <v>硕士</v>
          </cell>
          <cell r="Q2925" t="str">
            <v>温州医科大学</v>
          </cell>
          <cell r="R2925" t="str">
            <v>临床检验诊断学</v>
          </cell>
          <cell r="S2925">
            <v>43646</v>
          </cell>
          <cell r="T2925" t="str">
            <v>其他</v>
          </cell>
          <cell r="U2925" t="str">
            <v>F类</v>
          </cell>
          <cell r="V2925">
            <v>3000</v>
          </cell>
          <cell r="W2925">
            <v>750</v>
          </cell>
          <cell r="X2925">
            <v>3750</v>
          </cell>
          <cell r="Y2925">
            <v>44384</v>
          </cell>
          <cell r="Z2925">
            <v>44773</v>
          </cell>
          <cell r="AA2925">
            <v>9</v>
          </cell>
          <cell r="AB2925">
            <v>3</v>
          </cell>
          <cell r="AC2925">
            <v>12</v>
          </cell>
        </row>
        <row r="2926">
          <cell r="B2926" t="str">
            <v>黎斯敏</v>
          </cell>
          <cell r="C2926" t="str">
            <v>女</v>
          </cell>
          <cell r="D2926" t="str">
            <v>汉族</v>
          </cell>
          <cell r="E2926">
            <v>35650</v>
          </cell>
          <cell r="F2926" t="str">
            <v>中国</v>
          </cell>
          <cell r="G2926" t="str">
            <v>身份证</v>
          </cell>
          <cell r="H2926" t="str">
            <v>450722199708080829</v>
          </cell>
          <cell r="I2926" t="str">
            <v>柳州市人民医院</v>
          </cell>
          <cell r="J2926">
            <v>44378</v>
          </cell>
          <cell r="K2926">
            <v>45657</v>
          </cell>
          <cell r="L2926" t="str">
            <v>是</v>
          </cell>
          <cell r="M2926" t="str">
            <v>柳州</v>
          </cell>
          <cell r="N2926" t="str">
            <v>医院</v>
          </cell>
          <cell r="O2926" t="str">
            <v>硕士研究生</v>
          </cell>
          <cell r="P2926" t="str">
            <v>硕士</v>
          </cell>
          <cell r="Q2926" t="str">
            <v>广州中医药大学</v>
          </cell>
          <cell r="R2926" t="str">
            <v>中药学</v>
          </cell>
          <cell r="S2926">
            <v>44365</v>
          </cell>
          <cell r="T2926" t="str">
            <v>其他</v>
          </cell>
          <cell r="U2926" t="str">
            <v>F类</v>
          </cell>
          <cell r="V2926">
            <v>3000</v>
          </cell>
          <cell r="W2926">
            <v>750</v>
          </cell>
          <cell r="X2926">
            <v>3750</v>
          </cell>
          <cell r="Y2926">
            <v>44378</v>
          </cell>
          <cell r="Z2926">
            <v>44773</v>
          </cell>
          <cell r="AA2926">
            <v>9</v>
          </cell>
          <cell r="AB2926">
            <v>3</v>
          </cell>
          <cell r="AC2926">
            <v>12</v>
          </cell>
        </row>
        <row r="2927">
          <cell r="B2927" t="str">
            <v>廖龙雄</v>
          </cell>
          <cell r="C2927" t="str">
            <v>男</v>
          </cell>
          <cell r="D2927" t="str">
            <v>瑶族</v>
          </cell>
          <cell r="E2927">
            <v>33839</v>
          </cell>
          <cell r="F2927" t="str">
            <v>中国</v>
          </cell>
          <cell r="G2927" t="str">
            <v>身份证</v>
          </cell>
          <cell r="H2927" t="str">
            <v>452428199208232236</v>
          </cell>
          <cell r="I2927" t="str">
            <v>柳州市人民医院</v>
          </cell>
          <cell r="J2927">
            <v>44063</v>
          </cell>
          <cell r="K2927" t="str">
            <v>2023年12月31日</v>
          </cell>
          <cell r="L2927" t="str">
            <v>是</v>
          </cell>
          <cell r="M2927" t="str">
            <v>柳州</v>
          </cell>
          <cell r="N2927" t="str">
            <v>医院</v>
          </cell>
          <cell r="O2927" t="str">
            <v>硕士研究生</v>
          </cell>
          <cell r="P2927" t="str">
            <v>硕士</v>
          </cell>
          <cell r="Q2927" t="str">
            <v>广西医科大学</v>
          </cell>
          <cell r="R2927" t="str">
            <v>麻醉学</v>
          </cell>
          <cell r="S2927">
            <v>44025</v>
          </cell>
          <cell r="T2927" t="str">
            <v>其他</v>
          </cell>
          <cell r="U2927" t="str">
            <v>F类</v>
          </cell>
          <cell r="V2927">
            <v>3000</v>
          </cell>
          <cell r="W2927">
            <v>750</v>
          </cell>
          <cell r="X2927">
            <v>3750</v>
          </cell>
          <cell r="Y2927">
            <v>44063</v>
          </cell>
          <cell r="Z2927">
            <v>44773</v>
          </cell>
          <cell r="AA2927">
            <v>20</v>
          </cell>
          <cell r="AB2927">
            <v>3</v>
          </cell>
          <cell r="AC2927">
            <v>23</v>
          </cell>
        </row>
        <row r="2928">
          <cell r="B2928" t="str">
            <v>赵霞云</v>
          </cell>
          <cell r="C2928" t="str">
            <v>女</v>
          </cell>
          <cell r="D2928" t="str">
            <v>壮族</v>
          </cell>
          <cell r="E2928" t="str">
            <v>1986年7月14日</v>
          </cell>
          <cell r="F2928" t="str">
            <v>中国</v>
          </cell>
          <cell r="G2928" t="str">
            <v>身份证</v>
          </cell>
          <cell r="H2928" t="str">
            <v>452129198607141820</v>
          </cell>
          <cell r="I2928" t="str">
            <v>柳州市人民医院</v>
          </cell>
          <cell r="J2928">
            <v>44173</v>
          </cell>
          <cell r="K2928">
            <v>45291</v>
          </cell>
          <cell r="L2928" t="str">
            <v>是</v>
          </cell>
          <cell r="M2928" t="str">
            <v>柳州</v>
          </cell>
          <cell r="N2928" t="str">
            <v>医院</v>
          </cell>
          <cell r="O2928" t="str">
            <v>硕士研究生</v>
          </cell>
          <cell r="P2928" t="str">
            <v>硕士</v>
          </cell>
          <cell r="Q2928" t="str">
            <v>广西中医药大学</v>
          </cell>
          <cell r="R2928" t="str">
            <v>针灸推拿学</v>
          </cell>
          <cell r="S2928" t="str">
            <v>2020年6月30日</v>
          </cell>
          <cell r="T2928" t="str">
            <v>其他</v>
          </cell>
          <cell r="U2928" t="str">
            <v>F类</v>
          </cell>
          <cell r="V2928">
            <v>3000</v>
          </cell>
          <cell r="W2928">
            <v>750</v>
          </cell>
          <cell r="X2928">
            <v>3750</v>
          </cell>
          <cell r="Y2928">
            <v>44173</v>
          </cell>
          <cell r="Z2928">
            <v>44773</v>
          </cell>
          <cell r="AA2928">
            <v>16</v>
          </cell>
          <cell r="AB2928">
            <v>3</v>
          </cell>
          <cell r="AC2928">
            <v>19</v>
          </cell>
        </row>
        <row r="2929">
          <cell r="B2929" t="str">
            <v>游志坚</v>
          </cell>
          <cell r="C2929" t="str">
            <v>男</v>
          </cell>
          <cell r="D2929" t="str">
            <v>汉族</v>
          </cell>
          <cell r="E2929">
            <v>27203</v>
          </cell>
          <cell r="F2929" t="str">
            <v>中国</v>
          </cell>
          <cell r="G2929" t="str">
            <v>身份证</v>
          </cell>
          <cell r="H2929" t="str">
            <v>421083197406237019</v>
          </cell>
          <cell r="I2929" t="str">
            <v>柳州市人民医院</v>
          </cell>
          <cell r="J2929">
            <v>44112</v>
          </cell>
          <cell r="K2929">
            <v>46022</v>
          </cell>
          <cell r="L2929" t="str">
            <v>是</v>
          </cell>
          <cell r="M2929" t="str">
            <v>柳州</v>
          </cell>
          <cell r="N2929" t="str">
            <v>医院</v>
          </cell>
          <cell r="O2929" t="str">
            <v>博士研究生</v>
          </cell>
          <cell r="P2929" t="str">
            <v>博士</v>
          </cell>
          <cell r="Q2929" t="str">
            <v>华中科技大学</v>
          </cell>
          <cell r="R2929" t="str">
            <v>麻醉学</v>
          </cell>
          <cell r="S2929">
            <v>39429</v>
          </cell>
          <cell r="T2929" t="str">
            <v>一流建设高校</v>
          </cell>
          <cell r="U2929" t="str">
            <v>D类</v>
          </cell>
          <cell r="V2929">
            <v>4500</v>
          </cell>
          <cell r="W2929">
            <v>1125</v>
          </cell>
          <cell r="X2929">
            <v>5625</v>
          </cell>
          <cell r="Y2929">
            <v>44105</v>
          </cell>
          <cell r="Z2929">
            <v>44773</v>
          </cell>
          <cell r="AA2929">
            <v>18</v>
          </cell>
          <cell r="AB2929">
            <v>3</v>
          </cell>
          <cell r="AC2929">
            <v>21</v>
          </cell>
        </row>
        <row r="2930">
          <cell r="B2930" t="str">
            <v>董良</v>
          </cell>
          <cell r="C2930" t="str">
            <v>男</v>
          </cell>
          <cell r="D2930" t="str">
            <v>汉族</v>
          </cell>
          <cell r="E2930">
            <v>29403</v>
          </cell>
          <cell r="F2930" t="str">
            <v>中国</v>
          </cell>
          <cell r="G2930" t="str">
            <v>身份证</v>
          </cell>
          <cell r="H2930" t="str">
            <v>430626198007011419</v>
          </cell>
          <cell r="I2930" t="str">
            <v>柳州市人民医院</v>
          </cell>
          <cell r="J2930">
            <v>44348</v>
          </cell>
          <cell r="K2930">
            <v>46387</v>
          </cell>
          <cell r="L2930" t="str">
            <v>是</v>
          </cell>
          <cell r="M2930" t="str">
            <v>柳州</v>
          </cell>
          <cell r="N2930" t="str">
            <v>医院</v>
          </cell>
          <cell r="O2930" t="str">
            <v>博士研究生</v>
          </cell>
          <cell r="P2930" t="str">
            <v>博士</v>
          </cell>
          <cell r="Q2930" t="str">
            <v>中南大学</v>
          </cell>
          <cell r="R2930" t="str">
            <v>麻醉学</v>
          </cell>
          <cell r="S2930">
            <v>40328</v>
          </cell>
          <cell r="T2930" t="str">
            <v>一流建设高校</v>
          </cell>
          <cell r="U2930" t="str">
            <v>D类</v>
          </cell>
          <cell r="V2930">
            <v>4500</v>
          </cell>
          <cell r="W2930">
            <v>1125</v>
          </cell>
          <cell r="X2930">
            <v>5625</v>
          </cell>
          <cell r="Y2930">
            <v>44348</v>
          </cell>
          <cell r="Z2930">
            <v>44773</v>
          </cell>
          <cell r="AA2930">
            <v>10</v>
          </cell>
          <cell r="AB2930">
            <v>3</v>
          </cell>
          <cell r="AC2930">
            <v>13</v>
          </cell>
        </row>
        <row r="2931">
          <cell r="B2931" t="str">
            <v>吕一</v>
          </cell>
          <cell r="C2931" t="str">
            <v>男</v>
          </cell>
          <cell r="D2931" t="str">
            <v>汉族</v>
          </cell>
          <cell r="E2931">
            <v>30332</v>
          </cell>
          <cell r="F2931" t="str">
            <v>中国</v>
          </cell>
          <cell r="G2931" t="str">
            <v>身份证</v>
          </cell>
          <cell r="H2931" t="str">
            <v>130303198301160317</v>
          </cell>
          <cell r="I2931" t="str">
            <v>柳州市人民医院</v>
          </cell>
          <cell r="J2931">
            <v>44383</v>
          </cell>
          <cell r="K2931">
            <v>46387</v>
          </cell>
          <cell r="L2931" t="str">
            <v>是</v>
          </cell>
          <cell r="M2931" t="str">
            <v>柳州</v>
          </cell>
          <cell r="N2931" t="str">
            <v>医院</v>
          </cell>
          <cell r="O2931" t="str">
            <v>博士研究生</v>
          </cell>
          <cell r="P2931" t="str">
            <v>博士</v>
          </cell>
          <cell r="Q2931" t="str">
            <v>中国医科大学</v>
          </cell>
          <cell r="R2931" t="str">
            <v>外科学</v>
          </cell>
          <cell r="S2931">
            <v>44365</v>
          </cell>
          <cell r="T2931" t="str">
            <v>其他</v>
          </cell>
          <cell r="U2931" t="str">
            <v>E类</v>
          </cell>
          <cell r="V2931">
            <v>4500</v>
          </cell>
          <cell r="W2931">
            <v>1125</v>
          </cell>
          <cell r="X2931">
            <v>5625</v>
          </cell>
          <cell r="Y2931">
            <v>44378</v>
          </cell>
          <cell r="Z2931">
            <v>44773</v>
          </cell>
          <cell r="AA2931">
            <v>9</v>
          </cell>
          <cell r="AB2931">
            <v>3</v>
          </cell>
          <cell r="AC2931">
            <v>12</v>
          </cell>
        </row>
        <row r="2932">
          <cell r="B2932" t="str">
            <v>梁世勇</v>
          </cell>
          <cell r="C2932" t="str">
            <v>男</v>
          </cell>
          <cell r="D2932" t="str">
            <v>汉族</v>
          </cell>
          <cell r="E2932">
            <v>33710</v>
          </cell>
          <cell r="F2932" t="str">
            <v>中国</v>
          </cell>
          <cell r="G2932" t="str">
            <v>身份证</v>
          </cell>
          <cell r="H2932" t="str">
            <v>450803199204165817</v>
          </cell>
          <cell r="I2932" t="str">
            <v>柳州市人民医院</v>
          </cell>
          <cell r="J2932">
            <v>44382</v>
          </cell>
          <cell r="K2932">
            <v>46387</v>
          </cell>
          <cell r="L2932" t="str">
            <v>是</v>
          </cell>
          <cell r="M2932" t="str">
            <v>柳州</v>
          </cell>
          <cell r="N2932" t="str">
            <v>医院</v>
          </cell>
          <cell r="O2932" t="str">
            <v>博士研究生</v>
          </cell>
          <cell r="P2932" t="str">
            <v>博士</v>
          </cell>
          <cell r="Q2932" t="str">
            <v>中国科学院大学</v>
          </cell>
          <cell r="R2932" t="str">
            <v>精密测量物理</v>
          </cell>
          <cell r="S2932">
            <v>44373</v>
          </cell>
          <cell r="T2932" t="str">
            <v>其他</v>
          </cell>
          <cell r="U2932" t="str">
            <v>E类</v>
          </cell>
          <cell r="V2932">
            <v>4500</v>
          </cell>
          <cell r="W2932">
            <v>1125</v>
          </cell>
          <cell r="X2932">
            <v>5625</v>
          </cell>
          <cell r="Y2932">
            <v>44378</v>
          </cell>
          <cell r="Z2932">
            <v>44773</v>
          </cell>
          <cell r="AA2932">
            <v>9</v>
          </cell>
          <cell r="AB2932">
            <v>3</v>
          </cell>
          <cell r="AC2932">
            <v>12</v>
          </cell>
        </row>
        <row r="2933">
          <cell r="B2933" t="str">
            <v>彭晓娟</v>
          </cell>
          <cell r="C2933" t="str">
            <v>女</v>
          </cell>
          <cell r="D2933" t="str">
            <v>汉族</v>
          </cell>
          <cell r="E2933" t="str">
            <v>1983年8月17日</v>
          </cell>
          <cell r="F2933" t="str">
            <v>中国</v>
          </cell>
          <cell r="G2933" t="str">
            <v>身份证</v>
          </cell>
          <cell r="H2933" t="str">
            <v>441881198308175722</v>
          </cell>
          <cell r="I2933" t="str">
            <v>柳州市人民医院</v>
          </cell>
          <cell r="J2933">
            <v>44362</v>
          </cell>
          <cell r="K2933">
            <v>46387</v>
          </cell>
          <cell r="L2933" t="str">
            <v>是</v>
          </cell>
          <cell r="M2933" t="str">
            <v>柳州</v>
          </cell>
          <cell r="N2933" t="str">
            <v>医院</v>
          </cell>
          <cell r="O2933" t="str">
            <v>硕士研究生</v>
          </cell>
          <cell r="P2933" t="str">
            <v>硕士</v>
          </cell>
          <cell r="Q2933" t="str">
            <v>广西医科大学</v>
          </cell>
          <cell r="R2933" t="str">
            <v>内科学</v>
          </cell>
          <cell r="S2933">
            <v>41455</v>
          </cell>
          <cell r="T2933" t="str">
            <v>其他</v>
          </cell>
          <cell r="U2933" t="str">
            <v>E类</v>
          </cell>
          <cell r="V2933">
            <v>3000</v>
          </cell>
          <cell r="W2933">
            <v>750</v>
          </cell>
          <cell r="X2933">
            <v>3750</v>
          </cell>
          <cell r="Y2933">
            <v>44348</v>
          </cell>
          <cell r="Z2933">
            <v>44773</v>
          </cell>
          <cell r="AA2933">
            <v>10</v>
          </cell>
          <cell r="AB2933">
            <v>3</v>
          </cell>
          <cell r="AC2933">
            <v>13</v>
          </cell>
        </row>
        <row r="2933">
          <cell r="AE2933" t="str">
            <v>在职博士</v>
          </cell>
        </row>
        <row r="2934">
          <cell r="B2934" t="str">
            <v>霍鑫</v>
          </cell>
          <cell r="C2934" t="str">
            <v>男</v>
          </cell>
          <cell r="D2934" t="str">
            <v>汉族</v>
          </cell>
          <cell r="E2934">
            <v>25813</v>
          </cell>
          <cell r="F2934" t="str">
            <v>中国</v>
          </cell>
          <cell r="G2934" t="str">
            <v>身份证</v>
          </cell>
          <cell r="H2934" t="str">
            <v>23050219700902053X</v>
          </cell>
          <cell r="I2934" t="str">
            <v>柳州市人民医院</v>
          </cell>
          <cell r="J2934">
            <v>43833</v>
          </cell>
          <cell r="K2934">
            <v>46022</v>
          </cell>
          <cell r="L2934" t="str">
            <v>是</v>
          </cell>
          <cell r="M2934" t="str">
            <v>柳州</v>
          </cell>
          <cell r="N2934" t="str">
            <v>医院</v>
          </cell>
          <cell r="O2934" t="str">
            <v>博士研究生</v>
          </cell>
          <cell r="P2934" t="str">
            <v>博士</v>
          </cell>
          <cell r="Q2934" t="str">
            <v>中国医科大学</v>
          </cell>
          <cell r="R2934" t="str">
            <v>内科学</v>
          </cell>
          <cell r="S2934">
            <v>39619</v>
          </cell>
          <cell r="T2934" t="str">
            <v>其他</v>
          </cell>
          <cell r="U2934" t="str">
            <v>D类</v>
          </cell>
          <cell r="V2934">
            <v>4500</v>
          </cell>
          <cell r="W2934">
            <v>1125</v>
          </cell>
          <cell r="X2934">
            <v>5625</v>
          </cell>
          <cell r="Y2934">
            <v>43831</v>
          </cell>
          <cell r="Z2934">
            <v>44773</v>
          </cell>
          <cell r="AA2934">
            <v>27</v>
          </cell>
          <cell r="AB2934">
            <v>3</v>
          </cell>
          <cell r="AC2934">
            <v>30</v>
          </cell>
        </row>
        <row r="2935">
          <cell r="B2935" t="str">
            <v>胡志立</v>
          </cell>
          <cell r="C2935" t="str">
            <v>男</v>
          </cell>
          <cell r="D2935" t="str">
            <v>汉族</v>
          </cell>
          <cell r="E2935">
            <v>28551</v>
          </cell>
          <cell r="F2935" t="str">
            <v>中国</v>
          </cell>
          <cell r="G2935" t="str">
            <v>身份证</v>
          </cell>
          <cell r="H2935" t="str">
            <v>432827197803021612</v>
          </cell>
          <cell r="I2935" t="str">
            <v>柳州市人民医院</v>
          </cell>
          <cell r="J2935">
            <v>44253</v>
          </cell>
          <cell r="K2935">
            <v>46387</v>
          </cell>
          <cell r="L2935" t="str">
            <v>是</v>
          </cell>
          <cell r="M2935" t="str">
            <v>柳州</v>
          </cell>
          <cell r="N2935" t="str">
            <v>医院</v>
          </cell>
          <cell r="O2935" t="str">
            <v>硕士研究生</v>
          </cell>
          <cell r="P2935" t="str">
            <v>硕士</v>
          </cell>
          <cell r="Q2935" t="str">
            <v>南华大学</v>
          </cell>
          <cell r="R2935" t="str">
            <v>肿瘤学</v>
          </cell>
          <cell r="S2935">
            <v>39253</v>
          </cell>
          <cell r="T2935" t="str">
            <v>其他</v>
          </cell>
          <cell r="U2935" t="str">
            <v>E类</v>
          </cell>
          <cell r="V2935">
            <v>3000</v>
          </cell>
          <cell r="W2935">
            <v>750</v>
          </cell>
          <cell r="X2935">
            <v>3750</v>
          </cell>
          <cell r="Y2935">
            <v>44228</v>
          </cell>
          <cell r="Z2935">
            <v>44773</v>
          </cell>
          <cell r="AA2935">
            <v>14</v>
          </cell>
          <cell r="AB2935">
            <v>3</v>
          </cell>
          <cell r="AC2935">
            <v>17</v>
          </cell>
        </row>
        <row r="2935">
          <cell r="AE2935" t="str">
            <v>在职博士</v>
          </cell>
        </row>
        <row r="2936">
          <cell r="B2936" t="str">
            <v>黄慧敏</v>
          </cell>
          <cell r="C2936" t="str">
            <v>女</v>
          </cell>
          <cell r="D2936" t="str">
            <v>壮族</v>
          </cell>
          <cell r="E2936">
            <v>34996</v>
          </cell>
          <cell r="F2936" t="str">
            <v>中国</v>
          </cell>
          <cell r="G2936" t="str">
            <v>身份证</v>
          </cell>
          <cell r="H2936" t="str">
            <v>450302199510242020</v>
          </cell>
          <cell r="I2936" t="str">
            <v>柳州市人民医院</v>
          </cell>
          <cell r="J2936">
            <v>44378</v>
          </cell>
          <cell r="K2936">
            <v>45657</v>
          </cell>
          <cell r="L2936" t="str">
            <v>是</v>
          </cell>
          <cell r="M2936" t="str">
            <v>柳州</v>
          </cell>
          <cell r="N2936" t="str">
            <v>医院</v>
          </cell>
          <cell r="O2936" t="str">
            <v>硕士研究生</v>
          </cell>
          <cell r="P2936" t="str">
            <v>硕士</v>
          </cell>
          <cell r="Q2936" t="str">
            <v>广西医科大学</v>
          </cell>
          <cell r="R2936" t="str">
            <v>药物分析</v>
          </cell>
          <cell r="S2936">
            <v>44368</v>
          </cell>
          <cell r="T2936" t="str">
            <v>其他</v>
          </cell>
          <cell r="U2936" t="str">
            <v>F类</v>
          </cell>
          <cell r="V2936">
            <v>3000</v>
          </cell>
          <cell r="W2936">
            <v>750</v>
          </cell>
          <cell r="X2936">
            <v>3750</v>
          </cell>
          <cell r="Y2936">
            <v>44378</v>
          </cell>
          <cell r="Z2936">
            <v>44773</v>
          </cell>
          <cell r="AA2936">
            <v>9</v>
          </cell>
          <cell r="AB2936">
            <v>3</v>
          </cell>
          <cell r="AC2936">
            <v>12</v>
          </cell>
        </row>
        <row r="2937">
          <cell r="B2937" t="str">
            <v>银喆</v>
          </cell>
          <cell r="C2937" t="str">
            <v>女</v>
          </cell>
          <cell r="D2937" t="str">
            <v>汉族</v>
          </cell>
          <cell r="E2937">
            <v>34623</v>
          </cell>
          <cell r="F2937" t="str">
            <v>中国</v>
          </cell>
          <cell r="G2937" t="str">
            <v>身份证</v>
          </cell>
          <cell r="H2937" t="str">
            <v>150105199410165643</v>
          </cell>
          <cell r="I2937" t="str">
            <v>柳州市人民医院</v>
          </cell>
          <cell r="J2937">
            <v>44378</v>
          </cell>
          <cell r="K2937">
            <v>45657</v>
          </cell>
          <cell r="L2937" t="str">
            <v>是</v>
          </cell>
          <cell r="M2937" t="str">
            <v>柳州</v>
          </cell>
          <cell r="N2937" t="str">
            <v>医院</v>
          </cell>
          <cell r="O2937" t="str">
            <v>硕士研究生</v>
          </cell>
          <cell r="P2937" t="str">
            <v>硕士</v>
          </cell>
          <cell r="Q2937" t="str">
            <v>广西医科大学</v>
          </cell>
          <cell r="R2937" t="str">
            <v>医学生物化学与分子生物学</v>
          </cell>
          <cell r="S2937">
            <v>44368</v>
          </cell>
          <cell r="T2937" t="str">
            <v>其他</v>
          </cell>
          <cell r="U2937" t="str">
            <v>F类</v>
          </cell>
          <cell r="V2937">
            <v>3000</v>
          </cell>
          <cell r="W2937">
            <v>750</v>
          </cell>
          <cell r="X2937">
            <v>3750</v>
          </cell>
          <cell r="Y2937">
            <v>44378</v>
          </cell>
          <cell r="Z2937">
            <v>44773</v>
          </cell>
          <cell r="AA2937">
            <v>9</v>
          </cell>
          <cell r="AB2937">
            <v>3</v>
          </cell>
          <cell r="AC2937">
            <v>12</v>
          </cell>
        </row>
        <row r="2938">
          <cell r="B2938" t="str">
            <v>张娟娟</v>
          </cell>
          <cell r="C2938" t="str">
            <v>女</v>
          </cell>
          <cell r="D2938" t="str">
            <v>汉族</v>
          </cell>
          <cell r="E2938">
            <v>33529</v>
          </cell>
          <cell r="F2938" t="str">
            <v>中国</v>
          </cell>
          <cell r="G2938" t="str">
            <v>身份证</v>
          </cell>
          <cell r="H2938" t="str">
            <v>142327199110180023</v>
          </cell>
          <cell r="I2938" t="str">
            <v>柳州市人民医院</v>
          </cell>
          <cell r="J2938">
            <v>44396</v>
          </cell>
          <cell r="K2938">
            <v>45657</v>
          </cell>
          <cell r="L2938" t="str">
            <v>是</v>
          </cell>
          <cell r="M2938" t="str">
            <v>柳州</v>
          </cell>
          <cell r="N2938" t="str">
            <v>医院</v>
          </cell>
          <cell r="O2938" t="str">
            <v>硕士研究生</v>
          </cell>
          <cell r="P2938" t="str">
            <v>硕士</v>
          </cell>
          <cell r="Q2938" t="str">
            <v>桂林医学院</v>
          </cell>
          <cell r="R2938" t="str">
            <v>病原生物学</v>
          </cell>
          <cell r="S2938">
            <v>43646</v>
          </cell>
          <cell r="T2938" t="str">
            <v>其他</v>
          </cell>
          <cell r="U2938" t="str">
            <v>F类</v>
          </cell>
          <cell r="V2938">
            <v>3000</v>
          </cell>
          <cell r="W2938">
            <v>750</v>
          </cell>
          <cell r="X2938">
            <v>3750</v>
          </cell>
          <cell r="Y2938">
            <v>44378</v>
          </cell>
          <cell r="Z2938">
            <v>44773</v>
          </cell>
          <cell r="AA2938">
            <v>9</v>
          </cell>
          <cell r="AB2938">
            <v>3</v>
          </cell>
          <cell r="AC2938">
            <v>12</v>
          </cell>
        </row>
        <row r="2939">
          <cell r="B2939" t="str">
            <v>蒋延波</v>
          </cell>
          <cell r="C2939" t="str">
            <v>男</v>
          </cell>
          <cell r="D2939" t="str">
            <v>汉族</v>
          </cell>
          <cell r="E2939">
            <v>34055</v>
          </cell>
          <cell r="F2939" t="str">
            <v>中国</v>
          </cell>
          <cell r="G2939" t="str">
            <v>身份证</v>
          </cell>
          <cell r="H2939" t="str">
            <v>450329199303271734</v>
          </cell>
          <cell r="I2939" t="str">
            <v>柳州市人民医院</v>
          </cell>
          <cell r="J2939">
            <v>44063</v>
          </cell>
          <cell r="K2939">
            <v>45291</v>
          </cell>
          <cell r="L2939" t="str">
            <v>是</v>
          </cell>
          <cell r="M2939" t="str">
            <v>柳州</v>
          </cell>
          <cell r="N2939" t="str">
            <v>医院</v>
          </cell>
          <cell r="O2939" t="str">
            <v>硕士研究生</v>
          </cell>
          <cell r="P2939" t="str">
            <v>硕士</v>
          </cell>
          <cell r="Q2939" t="str">
            <v>广西医科大学</v>
          </cell>
          <cell r="R2939" t="str">
            <v>口腔医学</v>
          </cell>
          <cell r="S2939">
            <v>44025</v>
          </cell>
          <cell r="T2939" t="str">
            <v>其他</v>
          </cell>
          <cell r="U2939" t="str">
            <v>F类</v>
          </cell>
          <cell r="V2939">
            <v>3000</v>
          </cell>
          <cell r="W2939">
            <v>750</v>
          </cell>
          <cell r="X2939">
            <v>3750</v>
          </cell>
          <cell r="Y2939">
            <v>44044</v>
          </cell>
          <cell r="Z2939">
            <v>44773</v>
          </cell>
          <cell r="AA2939">
            <v>20</v>
          </cell>
          <cell r="AB2939">
            <v>3</v>
          </cell>
          <cell r="AC2939">
            <v>23</v>
          </cell>
        </row>
        <row r="2940">
          <cell r="B2940" t="str">
            <v>梁黛雯</v>
          </cell>
          <cell r="C2940" t="str">
            <v>女</v>
          </cell>
          <cell r="D2940" t="str">
            <v>汉族</v>
          </cell>
          <cell r="E2940">
            <v>34937</v>
          </cell>
          <cell r="F2940" t="str">
            <v>中国</v>
          </cell>
          <cell r="G2940" t="str">
            <v>身份证</v>
          </cell>
          <cell r="H2940" t="str">
            <v>432501199508267029</v>
          </cell>
          <cell r="I2940" t="str">
            <v>柳州市人民医院</v>
          </cell>
          <cell r="J2940">
            <v>44386</v>
          </cell>
          <cell r="K2940">
            <v>45657</v>
          </cell>
          <cell r="L2940" t="str">
            <v>是</v>
          </cell>
          <cell r="M2940" t="str">
            <v>柳州</v>
          </cell>
          <cell r="N2940" t="str">
            <v>医院</v>
          </cell>
          <cell r="O2940" t="str">
            <v>硕士研究生</v>
          </cell>
          <cell r="P2940" t="str">
            <v>硕士</v>
          </cell>
          <cell r="Q2940" t="str">
            <v>中南大学</v>
          </cell>
          <cell r="R2940" t="str">
            <v>皮肤病与性病专业</v>
          </cell>
          <cell r="S2940">
            <v>44332</v>
          </cell>
          <cell r="T2940" t="str">
            <v>一流建设高校</v>
          </cell>
          <cell r="U2940" t="str">
            <v>F类</v>
          </cell>
          <cell r="V2940">
            <v>3000</v>
          </cell>
          <cell r="W2940">
            <v>750</v>
          </cell>
          <cell r="X2940">
            <v>3750</v>
          </cell>
          <cell r="Y2940">
            <v>44378</v>
          </cell>
          <cell r="Z2940">
            <v>44773</v>
          </cell>
          <cell r="AA2940">
            <v>9</v>
          </cell>
          <cell r="AB2940">
            <v>3</v>
          </cell>
          <cell r="AC2940">
            <v>12</v>
          </cell>
        </row>
        <row r="2941">
          <cell r="B2941" t="str">
            <v>张琪</v>
          </cell>
          <cell r="C2941" t="str">
            <v>女</v>
          </cell>
          <cell r="D2941" t="str">
            <v>汉族</v>
          </cell>
          <cell r="E2941">
            <v>33287</v>
          </cell>
          <cell r="F2941" t="str">
            <v>中国</v>
          </cell>
          <cell r="G2941" t="str">
            <v>身份证</v>
          </cell>
          <cell r="H2941" t="str">
            <v>130432199102180042</v>
          </cell>
          <cell r="I2941" t="str">
            <v>柳州市人民医院</v>
          </cell>
          <cell r="J2941">
            <v>44386</v>
          </cell>
          <cell r="K2941">
            <v>45657</v>
          </cell>
          <cell r="L2941" t="str">
            <v>是</v>
          </cell>
          <cell r="M2941" t="str">
            <v>柳州</v>
          </cell>
          <cell r="N2941" t="str">
            <v>医院</v>
          </cell>
          <cell r="O2941" t="str">
            <v>硕士研究生</v>
          </cell>
          <cell r="P2941" t="str">
            <v>硕士</v>
          </cell>
          <cell r="Q2941" t="str">
            <v>河北工程大学</v>
          </cell>
          <cell r="R2941" t="str">
            <v>临床医学</v>
          </cell>
          <cell r="S2941">
            <v>44355</v>
          </cell>
          <cell r="T2941" t="str">
            <v>其他</v>
          </cell>
          <cell r="U2941" t="str">
            <v>F类</v>
          </cell>
          <cell r="V2941">
            <v>3000</v>
          </cell>
          <cell r="W2941">
            <v>750</v>
          </cell>
          <cell r="X2941">
            <v>3750</v>
          </cell>
          <cell r="Y2941">
            <v>44378</v>
          </cell>
          <cell r="Z2941">
            <v>44773</v>
          </cell>
          <cell r="AA2941">
            <v>9</v>
          </cell>
          <cell r="AB2941">
            <v>3</v>
          </cell>
          <cell r="AC2941">
            <v>12</v>
          </cell>
        </row>
        <row r="2942">
          <cell r="B2942" t="str">
            <v>经思思</v>
          </cell>
          <cell r="C2942" t="str">
            <v>女</v>
          </cell>
          <cell r="D2942" t="str">
            <v>汉族</v>
          </cell>
          <cell r="E2942">
            <v>35300</v>
          </cell>
          <cell r="F2942" t="str">
            <v>中国</v>
          </cell>
          <cell r="G2942" t="str">
            <v>身份证</v>
          </cell>
          <cell r="H2942" t="str">
            <v>450324199608231328</v>
          </cell>
          <cell r="I2942" t="str">
            <v>柳州市人民医院</v>
          </cell>
          <cell r="J2942">
            <v>44378</v>
          </cell>
          <cell r="K2942">
            <v>45657</v>
          </cell>
          <cell r="L2942" t="str">
            <v>是</v>
          </cell>
          <cell r="M2942" t="str">
            <v>柳州</v>
          </cell>
          <cell r="N2942" t="str">
            <v>医院</v>
          </cell>
          <cell r="O2942" t="str">
            <v>硕士研究生</v>
          </cell>
          <cell r="P2942" t="str">
            <v>硕士</v>
          </cell>
          <cell r="Q2942" t="str">
            <v>中国医科大学</v>
          </cell>
          <cell r="R2942" t="str">
            <v>公共卫生</v>
          </cell>
          <cell r="S2942">
            <v>44365</v>
          </cell>
          <cell r="T2942" t="str">
            <v>其他</v>
          </cell>
          <cell r="U2942" t="str">
            <v>F类</v>
          </cell>
          <cell r="V2942">
            <v>3000</v>
          </cell>
          <cell r="W2942">
            <v>750</v>
          </cell>
          <cell r="X2942">
            <v>3750</v>
          </cell>
          <cell r="Y2942">
            <v>44378</v>
          </cell>
          <cell r="Z2942">
            <v>44773</v>
          </cell>
          <cell r="AA2942">
            <v>9</v>
          </cell>
          <cell r="AB2942">
            <v>3</v>
          </cell>
          <cell r="AC2942">
            <v>12</v>
          </cell>
        </row>
        <row r="2943">
          <cell r="B2943" t="str">
            <v>潘宣合</v>
          </cell>
          <cell r="C2943" t="str">
            <v>男</v>
          </cell>
          <cell r="D2943" t="str">
            <v>壮族</v>
          </cell>
          <cell r="E2943">
            <v>34372</v>
          </cell>
          <cell r="F2943" t="str">
            <v>中国</v>
          </cell>
          <cell r="G2943" t="str">
            <v>身份证</v>
          </cell>
          <cell r="H2943" t="str">
            <v>452628199402071537</v>
          </cell>
          <cell r="I2943" t="str">
            <v>柳州市人民医院</v>
          </cell>
          <cell r="J2943">
            <v>80902</v>
          </cell>
          <cell r="K2943">
            <v>45657</v>
          </cell>
          <cell r="L2943" t="str">
            <v>是</v>
          </cell>
          <cell r="M2943" t="str">
            <v>柳州</v>
          </cell>
          <cell r="N2943" t="str">
            <v>医院</v>
          </cell>
          <cell r="O2943" t="str">
            <v>硕士研究生</v>
          </cell>
          <cell r="P2943" t="str">
            <v>硕士</v>
          </cell>
          <cell r="Q2943" t="str">
            <v>中南大学</v>
          </cell>
          <cell r="R2943" t="str">
            <v>微生物学</v>
          </cell>
          <cell r="S2943">
            <v>44346</v>
          </cell>
          <cell r="T2943" t="str">
            <v>一流建设高校</v>
          </cell>
          <cell r="U2943" t="str">
            <v>F类</v>
          </cell>
          <cell r="V2943">
            <v>3000</v>
          </cell>
          <cell r="W2943">
            <v>750</v>
          </cell>
          <cell r="X2943">
            <v>3750</v>
          </cell>
          <cell r="Y2943">
            <v>44378</v>
          </cell>
          <cell r="Z2943">
            <v>44773</v>
          </cell>
          <cell r="AA2943">
            <v>9</v>
          </cell>
          <cell r="AB2943">
            <v>3</v>
          </cell>
          <cell r="AC2943">
            <v>12</v>
          </cell>
        </row>
        <row r="2944">
          <cell r="B2944" t="str">
            <v>张子德</v>
          </cell>
          <cell r="C2944" t="str">
            <v>男</v>
          </cell>
          <cell r="D2944" t="str">
            <v>汉族</v>
          </cell>
          <cell r="E2944">
            <v>34622</v>
          </cell>
          <cell r="F2944" t="str">
            <v>中国</v>
          </cell>
          <cell r="G2944" t="str">
            <v>身份证</v>
          </cell>
          <cell r="H2944" t="str">
            <v>341125199410158314</v>
          </cell>
          <cell r="I2944" t="str">
            <v>柳州市人民医院</v>
          </cell>
          <cell r="J2944">
            <v>44384</v>
          </cell>
          <cell r="K2944">
            <v>45657</v>
          </cell>
          <cell r="L2944" t="str">
            <v>是</v>
          </cell>
          <cell r="M2944" t="str">
            <v>柳州</v>
          </cell>
          <cell r="N2944" t="str">
            <v>医院</v>
          </cell>
          <cell r="O2944" t="str">
            <v>硕士研究生</v>
          </cell>
          <cell r="P2944" t="str">
            <v>硕士</v>
          </cell>
          <cell r="Q2944" t="str">
            <v>广西医科大学</v>
          </cell>
          <cell r="R2944" t="str">
            <v>外科学</v>
          </cell>
          <cell r="S2944">
            <v>44368</v>
          </cell>
          <cell r="T2944" t="str">
            <v>其他</v>
          </cell>
          <cell r="U2944" t="str">
            <v>F类</v>
          </cell>
          <cell r="V2944">
            <v>3000</v>
          </cell>
          <cell r="W2944">
            <v>750</v>
          </cell>
          <cell r="X2944">
            <v>3750</v>
          </cell>
          <cell r="Y2944">
            <v>44378</v>
          </cell>
          <cell r="Z2944">
            <v>44773</v>
          </cell>
          <cell r="AA2944">
            <v>9</v>
          </cell>
          <cell r="AB2944">
            <v>3</v>
          </cell>
          <cell r="AC2944">
            <v>12</v>
          </cell>
        </row>
        <row r="2945">
          <cell r="B2945" t="str">
            <v>唐枝</v>
          </cell>
          <cell r="C2945" t="str">
            <v>女</v>
          </cell>
          <cell r="D2945" t="str">
            <v>汉族</v>
          </cell>
          <cell r="E2945" t="str">
            <v>1993年12月26日</v>
          </cell>
          <cell r="F2945" t="str">
            <v>中国</v>
          </cell>
          <cell r="G2945" t="str">
            <v>身份证</v>
          </cell>
          <cell r="H2945" t="str">
            <v>450323199312260641</v>
          </cell>
          <cell r="I2945" t="str">
            <v>柳州市人民医院</v>
          </cell>
          <cell r="J2945" t="str">
            <v>2021年7月6日</v>
          </cell>
          <cell r="K2945" t="str">
            <v>2024年12月31日</v>
          </cell>
          <cell r="L2945" t="str">
            <v>是</v>
          </cell>
          <cell r="M2945" t="str">
            <v>柳州</v>
          </cell>
          <cell r="N2945" t="str">
            <v>医院</v>
          </cell>
          <cell r="O2945" t="str">
            <v>硕士研究生</v>
          </cell>
          <cell r="P2945" t="str">
            <v>硕士</v>
          </cell>
          <cell r="Q2945" t="str">
            <v>广西医科大学</v>
          </cell>
          <cell r="R2945" t="str">
            <v>肿瘤学</v>
          </cell>
          <cell r="S2945" t="str">
            <v>2021年6月21日</v>
          </cell>
          <cell r="T2945" t="str">
            <v>其他</v>
          </cell>
          <cell r="U2945" t="str">
            <v>F类</v>
          </cell>
          <cell r="V2945">
            <v>3000</v>
          </cell>
          <cell r="W2945">
            <v>750</v>
          </cell>
          <cell r="X2945">
            <v>3750</v>
          </cell>
          <cell r="Y2945" t="str">
            <v>2021年7月</v>
          </cell>
          <cell r="Z2945">
            <v>44773</v>
          </cell>
          <cell r="AA2945">
            <v>9</v>
          </cell>
          <cell r="AB2945">
            <v>3</v>
          </cell>
          <cell r="AC2945">
            <v>12</v>
          </cell>
        </row>
        <row r="2946">
          <cell r="B2946" t="str">
            <v>韦雯娟</v>
          </cell>
          <cell r="C2946" t="str">
            <v>女</v>
          </cell>
          <cell r="D2946" t="str">
            <v>壮族</v>
          </cell>
          <cell r="E2946" t="str">
            <v>1993年7月18日</v>
          </cell>
          <cell r="F2946" t="str">
            <v>中国</v>
          </cell>
          <cell r="G2946" t="str">
            <v>身份证</v>
          </cell>
          <cell r="H2946" t="str">
            <v>450323199312260641</v>
          </cell>
          <cell r="I2946" t="str">
            <v>柳州市人民医院</v>
          </cell>
          <cell r="J2946" t="str">
            <v>2021年7月6日</v>
          </cell>
          <cell r="K2946" t="str">
            <v>2024年12月31日</v>
          </cell>
          <cell r="L2946" t="str">
            <v>是</v>
          </cell>
          <cell r="M2946" t="str">
            <v>柳州</v>
          </cell>
          <cell r="N2946" t="str">
            <v>医院</v>
          </cell>
          <cell r="O2946" t="str">
            <v>硕士研究生</v>
          </cell>
          <cell r="P2946" t="str">
            <v>硕士</v>
          </cell>
          <cell r="Q2946" t="str">
            <v>广西医科大学</v>
          </cell>
          <cell r="R2946" t="str">
            <v>影像医学与核医学</v>
          </cell>
          <cell r="S2946" t="str">
            <v>2021年6月21日</v>
          </cell>
          <cell r="T2946" t="str">
            <v>其他</v>
          </cell>
          <cell r="U2946" t="str">
            <v>F类</v>
          </cell>
          <cell r="V2946">
            <v>3000</v>
          </cell>
          <cell r="W2946">
            <v>750</v>
          </cell>
          <cell r="X2946">
            <v>3750</v>
          </cell>
          <cell r="Y2946" t="str">
            <v>2021年7月</v>
          </cell>
          <cell r="Z2946">
            <v>44773</v>
          </cell>
          <cell r="AA2946">
            <v>9</v>
          </cell>
          <cell r="AB2946">
            <v>3</v>
          </cell>
          <cell r="AC2946">
            <v>12</v>
          </cell>
        </row>
        <row r="2947">
          <cell r="B2947" t="str">
            <v>殷贤青</v>
          </cell>
          <cell r="C2947" t="str">
            <v>女</v>
          </cell>
          <cell r="D2947" t="str">
            <v>汉族</v>
          </cell>
          <cell r="E2947">
            <v>35324</v>
          </cell>
          <cell r="F2947" t="str">
            <v>中国</v>
          </cell>
          <cell r="G2947" t="str">
            <v>身份证</v>
          </cell>
          <cell r="H2947" t="str">
            <v>460027199609168222</v>
          </cell>
          <cell r="I2947" t="str">
            <v>柳州市人民医院</v>
          </cell>
          <cell r="J2947">
            <v>44384</v>
          </cell>
          <cell r="K2947">
            <v>45657</v>
          </cell>
          <cell r="L2947" t="str">
            <v>是</v>
          </cell>
          <cell r="M2947" t="str">
            <v>柳州</v>
          </cell>
          <cell r="N2947" t="str">
            <v>医院</v>
          </cell>
          <cell r="O2947" t="str">
            <v>硕士研究生</v>
          </cell>
          <cell r="P2947" t="str">
            <v>硕士</v>
          </cell>
          <cell r="Q2947" t="str">
            <v>广西医科大学</v>
          </cell>
          <cell r="R2947" t="str">
            <v>内科学</v>
          </cell>
          <cell r="S2947">
            <v>44368</v>
          </cell>
          <cell r="T2947" t="str">
            <v>其他</v>
          </cell>
          <cell r="U2947" t="str">
            <v>F类</v>
          </cell>
          <cell r="V2947">
            <v>3000</v>
          </cell>
          <cell r="W2947">
            <v>750</v>
          </cell>
          <cell r="X2947">
            <v>3750</v>
          </cell>
          <cell r="Y2947">
            <v>44378</v>
          </cell>
          <cell r="Z2947">
            <v>44773</v>
          </cell>
          <cell r="AA2947">
            <v>9</v>
          </cell>
          <cell r="AB2947">
            <v>3</v>
          </cell>
          <cell r="AC2947">
            <v>12</v>
          </cell>
        </row>
        <row r="2948">
          <cell r="B2948" t="str">
            <v>赵雅欣</v>
          </cell>
          <cell r="C2948" t="str">
            <v>女</v>
          </cell>
          <cell r="D2948" t="str">
            <v>汉族</v>
          </cell>
          <cell r="E2948">
            <v>34075</v>
          </cell>
          <cell r="F2948" t="str">
            <v>中国</v>
          </cell>
          <cell r="G2948" t="str">
            <v>身份证</v>
          </cell>
          <cell r="H2948" t="str">
            <v>450821199304165286</v>
          </cell>
          <cell r="I2948" t="str">
            <v>柳州市人民医院</v>
          </cell>
          <cell r="J2948">
            <v>44384</v>
          </cell>
          <cell r="K2948">
            <v>45657</v>
          </cell>
          <cell r="L2948" t="str">
            <v>是</v>
          </cell>
          <cell r="M2948" t="str">
            <v>柳州</v>
          </cell>
          <cell r="N2948" t="str">
            <v>医院</v>
          </cell>
          <cell r="O2948" t="str">
            <v>硕士研究生</v>
          </cell>
          <cell r="P2948" t="str">
            <v>硕士</v>
          </cell>
          <cell r="Q2948" t="str">
            <v>广西医科大学</v>
          </cell>
          <cell r="R2948" t="str">
            <v>内科学</v>
          </cell>
          <cell r="S2948">
            <v>44368</v>
          </cell>
          <cell r="T2948" t="str">
            <v>其他</v>
          </cell>
          <cell r="U2948" t="str">
            <v>F类</v>
          </cell>
          <cell r="V2948">
            <v>3000</v>
          </cell>
          <cell r="W2948">
            <v>750</v>
          </cell>
          <cell r="X2948">
            <v>3750</v>
          </cell>
          <cell r="Y2948">
            <v>44378</v>
          </cell>
          <cell r="Z2948">
            <v>44773</v>
          </cell>
          <cell r="AA2948">
            <v>9</v>
          </cell>
          <cell r="AB2948">
            <v>3</v>
          </cell>
          <cell r="AC2948">
            <v>12</v>
          </cell>
        </row>
        <row r="2949">
          <cell r="B2949" t="str">
            <v>戴愉</v>
          </cell>
          <cell r="C2949" t="str">
            <v>男</v>
          </cell>
          <cell r="D2949" t="str">
            <v>汉族</v>
          </cell>
          <cell r="E2949">
            <v>34674</v>
          </cell>
          <cell r="F2949" t="str">
            <v>中国</v>
          </cell>
          <cell r="G2949" t="str">
            <v>身份证</v>
          </cell>
          <cell r="H2949" t="str">
            <v>450923199412067470</v>
          </cell>
          <cell r="I2949" t="str">
            <v>柳州市人民医院</v>
          </cell>
          <cell r="J2949">
            <v>44383</v>
          </cell>
          <cell r="K2949">
            <v>45657</v>
          </cell>
          <cell r="L2949" t="str">
            <v>是</v>
          </cell>
          <cell r="M2949" t="str">
            <v>柳州</v>
          </cell>
          <cell r="N2949" t="str">
            <v>医院</v>
          </cell>
          <cell r="O2949" t="str">
            <v>硕士研究生</v>
          </cell>
          <cell r="P2949" t="str">
            <v>硕士</v>
          </cell>
          <cell r="Q2949" t="str">
            <v>广西医科大学</v>
          </cell>
          <cell r="R2949" t="str">
            <v>内科学</v>
          </cell>
          <cell r="S2949">
            <v>44375</v>
          </cell>
          <cell r="T2949" t="str">
            <v>其他</v>
          </cell>
          <cell r="U2949" t="str">
            <v>F类</v>
          </cell>
          <cell r="V2949">
            <v>3000</v>
          </cell>
          <cell r="W2949">
            <v>750</v>
          </cell>
          <cell r="X2949">
            <v>3750</v>
          </cell>
          <cell r="Y2949">
            <v>44378</v>
          </cell>
          <cell r="Z2949">
            <v>44773</v>
          </cell>
          <cell r="AA2949">
            <v>9</v>
          </cell>
          <cell r="AB2949">
            <v>3</v>
          </cell>
          <cell r="AC2949">
            <v>12</v>
          </cell>
        </row>
        <row r="2950">
          <cell r="B2950" t="str">
            <v>卢飞</v>
          </cell>
          <cell r="C2950" t="str">
            <v>男</v>
          </cell>
          <cell r="D2950" t="str">
            <v>汉族</v>
          </cell>
          <cell r="E2950">
            <v>33948</v>
          </cell>
          <cell r="F2950" t="str">
            <v>中国</v>
          </cell>
          <cell r="G2950" t="str">
            <v>身份证</v>
          </cell>
          <cell r="H2950" t="str">
            <v>452123199212104351</v>
          </cell>
          <cell r="I2950" t="str">
            <v>柳州市人民医院</v>
          </cell>
          <cell r="J2950">
            <v>44063</v>
          </cell>
          <cell r="K2950">
            <v>45291</v>
          </cell>
          <cell r="L2950" t="str">
            <v>是</v>
          </cell>
          <cell r="M2950" t="str">
            <v>柳州</v>
          </cell>
          <cell r="N2950" t="str">
            <v>医院</v>
          </cell>
          <cell r="O2950" t="str">
            <v>硕士研究生</v>
          </cell>
          <cell r="P2950" t="str">
            <v>硕士</v>
          </cell>
          <cell r="Q2950" t="str">
            <v>广西医科大学</v>
          </cell>
          <cell r="R2950" t="str">
            <v>内科学</v>
          </cell>
          <cell r="S2950">
            <v>44025</v>
          </cell>
          <cell r="T2950" t="str">
            <v>其他</v>
          </cell>
          <cell r="U2950" t="str">
            <v>F类</v>
          </cell>
          <cell r="V2950">
            <v>3000</v>
          </cell>
          <cell r="W2950">
            <v>750</v>
          </cell>
          <cell r="X2950">
            <v>3750</v>
          </cell>
          <cell r="Y2950">
            <v>44044</v>
          </cell>
          <cell r="Z2950">
            <v>44773</v>
          </cell>
          <cell r="AA2950">
            <v>20</v>
          </cell>
          <cell r="AB2950">
            <v>3</v>
          </cell>
          <cell r="AC2950">
            <v>23</v>
          </cell>
        </row>
        <row r="2951">
          <cell r="B2951" t="str">
            <v>李明</v>
          </cell>
          <cell r="C2951" t="str">
            <v>男</v>
          </cell>
          <cell r="D2951" t="str">
            <v>汉族</v>
          </cell>
          <cell r="E2951">
            <v>32551</v>
          </cell>
          <cell r="F2951" t="str">
            <v>中国</v>
          </cell>
          <cell r="G2951" t="str">
            <v>身份证</v>
          </cell>
          <cell r="H2951" t="str">
            <v>130426198902123976</v>
          </cell>
          <cell r="I2951" t="str">
            <v>柳州市人民医院</v>
          </cell>
          <cell r="J2951">
            <v>43655</v>
          </cell>
          <cell r="K2951">
            <v>44926</v>
          </cell>
          <cell r="L2951" t="str">
            <v>是</v>
          </cell>
          <cell r="M2951" t="str">
            <v>柳州</v>
          </cell>
          <cell r="N2951" t="str">
            <v>医院</v>
          </cell>
          <cell r="O2951" t="str">
            <v>硕士研究生</v>
          </cell>
          <cell r="P2951" t="str">
            <v>硕士</v>
          </cell>
          <cell r="Q2951" t="str">
            <v>右江民族医学院</v>
          </cell>
          <cell r="R2951" t="str">
            <v>外科学</v>
          </cell>
          <cell r="S2951">
            <v>43646</v>
          </cell>
          <cell r="T2951" t="str">
            <v>其他</v>
          </cell>
          <cell r="U2951" t="str">
            <v>F类</v>
          </cell>
          <cell r="V2951">
            <v>3000</v>
          </cell>
          <cell r="W2951">
            <v>750</v>
          </cell>
          <cell r="X2951">
            <v>3750</v>
          </cell>
          <cell r="Y2951">
            <v>43647</v>
          </cell>
          <cell r="Z2951">
            <v>44773</v>
          </cell>
          <cell r="AA2951">
            <v>33</v>
          </cell>
          <cell r="AB2951">
            <v>3</v>
          </cell>
          <cell r="AC2951">
            <v>36</v>
          </cell>
        </row>
        <row r="2952">
          <cell r="B2952" t="str">
            <v>莫炳东</v>
          </cell>
          <cell r="C2952" t="str">
            <v>男</v>
          </cell>
          <cell r="D2952" t="str">
            <v>壮族</v>
          </cell>
          <cell r="E2952">
            <v>34611</v>
          </cell>
          <cell r="F2952" t="str">
            <v>中国</v>
          </cell>
          <cell r="G2952" t="str">
            <v>身份证</v>
          </cell>
          <cell r="H2952" t="str">
            <v>452725199410040112</v>
          </cell>
          <cell r="I2952" t="str">
            <v>柳州市人民医院</v>
          </cell>
          <cell r="J2952">
            <v>44384</v>
          </cell>
          <cell r="K2952">
            <v>45657</v>
          </cell>
          <cell r="L2952" t="str">
            <v>是</v>
          </cell>
          <cell r="M2952" t="str">
            <v>柳州</v>
          </cell>
          <cell r="N2952" t="str">
            <v>医院</v>
          </cell>
          <cell r="O2952" t="str">
            <v>硕士研究生</v>
          </cell>
          <cell r="P2952" t="str">
            <v>硕士</v>
          </cell>
          <cell r="Q2952" t="str">
            <v>广西医科大学</v>
          </cell>
          <cell r="R2952" t="str">
            <v>内科学</v>
          </cell>
          <cell r="S2952">
            <v>44368</v>
          </cell>
          <cell r="T2952" t="str">
            <v>其他</v>
          </cell>
          <cell r="U2952" t="str">
            <v>F类</v>
          </cell>
          <cell r="V2952">
            <v>3000</v>
          </cell>
          <cell r="W2952">
            <v>750</v>
          </cell>
          <cell r="X2952">
            <v>3750</v>
          </cell>
          <cell r="Y2952">
            <v>44378</v>
          </cell>
          <cell r="Z2952">
            <v>44773</v>
          </cell>
          <cell r="AA2952">
            <v>9</v>
          </cell>
          <cell r="AB2952">
            <v>3</v>
          </cell>
          <cell r="AC2952">
            <v>12</v>
          </cell>
        </row>
        <row r="2953">
          <cell r="B2953" t="str">
            <v>陈昌成</v>
          </cell>
          <cell r="C2953" t="str">
            <v>男</v>
          </cell>
          <cell r="D2953" t="str">
            <v>汉族</v>
          </cell>
          <cell r="E2953">
            <v>34974</v>
          </cell>
          <cell r="F2953" t="str">
            <v>中国</v>
          </cell>
          <cell r="G2953" t="str">
            <v>身份证</v>
          </cell>
          <cell r="H2953" t="str">
            <v>430426199510024835</v>
          </cell>
          <cell r="I2953" t="str">
            <v>柳州市人民医院</v>
          </cell>
          <cell r="J2953">
            <v>44384</v>
          </cell>
          <cell r="K2953">
            <v>45657</v>
          </cell>
          <cell r="L2953" t="str">
            <v>是</v>
          </cell>
          <cell r="M2953" t="str">
            <v>柳州</v>
          </cell>
          <cell r="N2953" t="str">
            <v>医院</v>
          </cell>
          <cell r="O2953" t="str">
            <v>硕士研究生</v>
          </cell>
          <cell r="P2953" t="str">
            <v>硕士</v>
          </cell>
          <cell r="Q2953" t="str">
            <v>广西医科大学</v>
          </cell>
          <cell r="R2953" t="str">
            <v>外科学</v>
          </cell>
          <cell r="S2953">
            <v>44375</v>
          </cell>
          <cell r="T2953" t="str">
            <v>其他</v>
          </cell>
          <cell r="U2953" t="str">
            <v>F类</v>
          </cell>
          <cell r="V2953">
            <v>3000</v>
          </cell>
          <cell r="W2953">
            <v>750</v>
          </cell>
          <cell r="X2953">
            <v>3750</v>
          </cell>
          <cell r="Y2953">
            <v>44378</v>
          </cell>
          <cell r="Z2953">
            <v>44773</v>
          </cell>
          <cell r="AA2953">
            <v>9</v>
          </cell>
          <cell r="AB2953">
            <v>3</v>
          </cell>
          <cell r="AC2953">
            <v>12</v>
          </cell>
        </row>
        <row r="2954">
          <cell r="B2954" t="str">
            <v>要雄伟</v>
          </cell>
          <cell r="C2954" t="str">
            <v>男</v>
          </cell>
          <cell r="D2954" t="str">
            <v>汉族</v>
          </cell>
          <cell r="E2954">
            <v>34241</v>
          </cell>
          <cell r="F2954" t="str">
            <v>中国</v>
          </cell>
          <cell r="G2954" t="str">
            <v>身份证</v>
          </cell>
          <cell r="H2954" t="str">
            <v>141034199309290058</v>
          </cell>
          <cell r="I2954" t="str">
            <v>柳州市人民医院</v>
          </cell>
          <cell r="J2954">
            <v>44384</v>
          </cell>
          <cell r="K2954">
            <v>45657</v>
          </cell>
          <cell r="L2954" t="str">
            <v>是</v>
          </cell>
          <cell r="M2954" t="str">
            <v>柳州</v>
          </cell>
          <cell r="N2954" t="str">
            <v>医院</v>
          </cell>
          <cell r="O2954" t="str">
            <v>硕士研究生</v>
          </cell>
          <cell r="P2954" t="str">
            <v>硕士</v>
          </cell>
          <cell r="Q2954" t="str">
            <v>桂林医学院</v>
          </cell>
          <cell r="R2954" t="str">
            <v>妇产科学</v>
          </cell>
          <cell r="S2954">
            <v>44377</v>
          </cell>
          <cell r="T2954" t="str">
            <v>其他</v>
          </cell>
          <cell r="U2954" t="str">
            <v>F类</v>
          </cell>
          <cell r="V2954">
            <v>3000</v>
          </cell>
          <cell r="W2954">
            <v>750</v>
          </cell>
          <cell r="X2954">
            <v>3750</v>
          </cell>
          <cell r="Y2954">
            <v>44378</v>
          </cell>
          <cell r="Z2954">
            <v>44773</v>
          </cell>
          <cell r="AA2954">
            <v>9</v>
          </cell>
          <cell r="AB2954">
            <v>3</v>
          </cell>
          <cell r="AC2954">
            <v>12</v>
          </cell>
        </row>
        <row r="2955">
          <cell r="B2955" t="str">
            <v>覃家港</v>
          </cell>
          <cell r="C2955" t="str">
            <v>男</v>
          </cell>
          <cell r="D2955" t="str">
            <v>壮族</v>
          </cell>
          <cell r="E2955">
            <v>35197</v>
          </cell>
          <cell r="F2955" t="str">
            <v>中国</v>
          </cell>
          <cell r="G2955" t="str">
            <v>身份证</v>
          </cell>
          <cell r="H2955" t="str">
            <v>452225199605124837</v>
          </cell>
          <cell r="I2955" t="str">
            <v>柳州市人民医院</v>
          </cell>
          <cell r="J2955">
            <v>44383</v>
          </cell>
          <cell r="K2955">
            <v>45657</v>
          </cell>
          <cell r="L2955" t="str">
            <v>是</v>
          </cell>
          <cell r="M2955" t="str">
            <v>柳州</v>
          </cell>
          <cell r="N2955" t="str">
            <v>医院</v>
          </cell>
          <cell r="O2955" t="str">
            <v>硕士研究生</v>
          </cell>
          <cell r="P2955" t="str">
            <v>硕士</v>
          </cell>
          <cell r="Q2955" t="str">
            <v>广西医科大学</v>
          </cell>
          <cell r="R2955" t="str">
            <v>外科学</v>
          </cell>
          <cell r="S2955">
            <v>44375</v>
          </cell>
          <cell r="T2955" t="str">
            <v>其他</v>
          </cell>
          <cell r="U2955" t="str">
            <v>F类</v>
          </cell>
          <cell r="V2955">
            <v>3000</v>
          </cell>
          <cell r="W2955">
            <v>750</v>
          </cell>
          <cell r="X2955">
            <v>3750</v>
          </cell>
          <cell r="Y2955">
            <v>44378</v>
          </cell>
          <cell r="Z2955">
            <v>44773</v>
          </cell>
          <cell r="AA2955">
            <v>9</v>
          </cell>
          <cell r="AB2955">
            <v>3</v>
          </cell>
          <cell r="AC2955">
            <v>12</v>
          </cell>
        </row>
        <row r="2956">
          <cell r="B2956" t="str">
            <v>颜志豪</v>
          </cell>
          <cell r="C2956" t="str">
            <v>男</v>
          </cell>
          <cell r="D2956" t="str">
            <v>汉族</v>
          </cell>
          <cell r="E2956">
            <v>34813</v>
          </cell>
          <cell r="F2956" t="str">
            <v>中国</v>
          </cell>
          <cell r="G2956" t="str">
            <v>身份证</v>
          </cell>
          <cell r="H2956" t="str">
            <v>370911199504244010</v>
          </cell>
          <cell r="I2956" t="str">
            <v>柳州市人民医院</v>
          </cell>
          <cell r="J2956">
            <v>44384</v>
          </cell>
          <cell r="K2956">
            <v>45657</v>
          </cell>
          <cell r="L2956" t="str">
            <v>是</v>
          </cell>
          <cell r="M2956" t="str">
            <v>柳州</v>
          </cell>
          <cell r="N2956" t="str">
            <v>医院</v>
          </cell>
          <cell r="O2956" t="str">
            <v>硕士研究生</v>
          </cell>
          <cell r="P2956" t="str">
            <v>硕士</v>
          </cell>
          <cell r="Q2956" t="str">
            <v>右江民族医学院</v>
          </cell>
          <cell r="R2956" t="str">
            <v>口腔医学</v>
          </cell>
          <cell r="S2956">
            <v>44377</v>
          </cell>
          <cell r="T2956" t="str">
            <v>其他</v>
          </cell>
          <cell r="U2956" t="str">
            <v>F类</v>
          </cell>
          <cell r="V2956">
            <v>3000</v>
          </cell>
          <cell r="W2956">
            <v>750</v>
          </cell>
          <cell r="X2956">
            <v>3750</v>
          </cell>
          <cell r="Y2956">
            <v>44378</v>
          </cell>
          <cell r="Z2956">
            <v>44773</v>
          </cell>
          <cell r="AA2956">
            <v>9</v>
          </cell>
          <cell r="AB2956">
            <v>3</v>
          </cell>
          <cell r="AC2956">
            <v>12</v>
          </cell>
        </row>
        <row r="2957">
          <cell r="B2957" t="str">
            <v>林菊意</v>
          </cell>
          <cell r="C2957" t="str">
            <v>女</v>
          </cell>
          <cell r="D2957" t="str">
            <v>汉族</v>
          </cell>
          <cell r="E2957">
            <v>33893</v>
          </cell>
          <cell r="F2957" t="str">
            <v>中国</v>
          </cell>
          <cell r="G2957" t="str">
            <v>身份证</v>
          </cell>
          <cell r="H2957" t="str">
            <v>452225199210161326</v>
          </cell>
          <cell r="I2957" t="str">
            <v>柳州市人民医院</v>
          </cell>
          <cell r="J2957">
            <v>44383</v>
          </cell>
          <cell r="K2957">
            <v>45657</v>
          </cell>
          <cell r="L2957" t="str">
            <v>是</v>
          </cell>
          <cell r="M2957" t="str">
            <v>柳州</v>
          </cell>
          <cell r="N2957" t="str">
            <v>医院</v>
          </cell>
          <cell r="O2957" t="str">
            <v>硕士研究生</v>
          </cell>
          <cell r="P2957" t="str">
            <v>硕士</v>
          </cell>
          <cell r="Q2957" t="str">
            <v>广西医科大学</v>
          </cell>
          <cell r="R2957" t="str">
            <v>影像医学与核医学</v>
          </cell>
          <cell r="S2957">
            <v>44348</v>
          </cell>
          <cell r="T2957" t="str">
            <v>其他</v>
          </cell>
          <cell r="U2957" t="str">
            <v>F类</v>
          </cell>
          <cell r="V2957">
            <v>3000</v>
          </cell>
          <cell r="W2957">
            <v>750</v>
          </cell>
          <cell r="X2957">
            <v>3750</v>
          </cell>
          <cell r="Y2957">
            <v>44378</v>
          </cell>
          <cell r="Z2957">
            <v>44773</v>
          </cell>
          <cell r="AA2957">
            <v>9</v>
          </cell>
          <cell r="AB2957">
            <v>3</v>
          </cell>
          <cell r="AC2957">
            <v>12</v>
          </cell>
        </row>
        <row r="2958">
          <cell r="B2958" t="str">
            <v>陈美芝</v>
          </cell>
          <cell r="C2958" t="str">
            <v>女</v>
          </cell>
          <cell r="D2958" t="str">
            <v>壮族</v>
          </cell>
          <cell r="E2958">
            <v>34243</v>
          </cell>
          <cell r="F2958" t="str">
            <v>中国</v>
          </cell>
          <cell r="G2958" t="str">
            <v>身份证</v>
          </cell>
          <cell r="H2958" t="str">
            <v>452629199310010020</v>
          </cell>
          <cell r="I2958" t="str">
            <v>柳州市人民医院</v>
          </cell>
          <cell r="J2958">
            <v>44378</v>
          </cell>
          <cell r="K2958">
            <v>45657</v>
          </cell>
          <cell r="L2958" t="str">
            <v>是</v>
          </cell>
          <cell r="M2958" t="str">
            <v>柳州</v>
          </cell>
          <cell r="N2958" t="str">
            <v>医院</v>
          </cell>
          <cell r="O2958" t="str">
            <v>硕士研究生</v>
          </cell>
          <cell r="P2958" t="str">
            <v>硕士</v>
          </cell>
          <cell r="Q2958" t="str">
            <v>广西医科大学</v>
          </cell>
          <cell r="R2958" t="str">
            <v>医学信息管理</v>
          </cell>
          <cell r="S2958">
            <v>44368</v>
          </cell>
          <cell r="T2958" t="str">
            <v>其他</v>
          </cell>
          <cell r="U2958" t="str">
            <v>F类</v>
          </cell>
          <cell r="V2958">
            <v>3000</v>
          </cell>
          <cell r="W2958">
            <v>750</v>
          </cell>
          <cell r="X2958">
            <v>3750</v>
          </cell>
          <cell r="Y2958">
            <v>44378</v>
          </cell>
          <cell r="Z2958">
            <v>44773</v>
          </cell>
          <cell r="AA2958">
            <v>9</v>
          </cell>
          <cell r="AB2958">
            <v>3</v>
          </cell>
          <cell r="AC2958">
            <v>12</v>
          </cell>
        </row>
        <row r="2959">
          <cell r="B2959" t="str">
            <v>甘珊珊</v>
          </cell>
          <cell r="C2959" t="str">
            <v>女</v>
          </cell>
          <cell r="D2959" t="str">
            <v>汉族</v>
          </cell>
          <cell r="E2959">
            <v>34601</v>
          </cell>
          <cell r="F2959" t="str">
            <v>中国</v>
          </cell>
          <cell r="G2959" t="str">
            <v>身份证</v>
          </cell>
          <cell r="H2959" t="str">
            <v>450422199409242860</v>
          </cell>
          <cell r="I2959" t="str">
            <v>柳州市人民医院</v>
          </cell>
          <cell r="J2959">
            <v>44385</v>
          </cell>
          <cell r="K2959">
            <v>45657</v>
          </cell>
          <cell r="L2959" t="str">
            <v>是</v>
          </cell>
          <cell r="M2959" t="str">
            <v>柳州</v>
          </cell>
          <cell r="N2959" t="str">
            <v>医院</v>
          </cell>
          <cell r="O2959" t="str">
            <v>硕士研究生</v>
          </cell>
          <cell r="P2959" t="str">
            <v>硕士</v>
          </cell>
          <cell r="Q2959" t="str">
            <v>湖南中医药大学</v>
          </cell>
          <cell r="R2959" t="str">
            <v>中医妇科学</v>
          </cell>
          <cell r="S2959">
            <v>44375</v>
          </cell>
          <cell r="T2959" t="str">
            <v>其他</v>
          </cell>
          <cell r="U2959" t="str">
            <v>F类</v>
          </cell>
          <cell r="V2959">
            <v>3000</v>
          </cell>
          <cell r="W2959">
            <v>750</v>
          </cell>
          <cell r="X2959">
            <v>3750</v>
          </cell>
          <cell r="Y2959">
            <v>44378</v>
          </cell>
          <cell r="Z2959">
            <v>44773</v>
          </cell>
          <cell r="AA2959">
            <v>9</v>
          </cell>
          <cell r="AB2959">
            <v>3</v>
          </cell>
          <cell r="AC2959">
            <v>12</v>
          </cell>
        </row>
        <row r="2960">
          <cell r="B2960" t="str">
            <v>米思倩</v>
          </cell>
          <cell r="C2960" t="str">
            <v>女</v>
          </cell>
          <cell r="D2960" t="str">
            <v>瑶族</v>
          </cell>
          <cell r="E2960">
            <v>34211</v>
          </cell>
          <cell r="F2960" t="str">
            <v>中国</v>
          </cell>
          <cell r="G2960" t="str">
            <v>身份证</v>
          </cell>
          <cell r="H2960" t="str">
            <v>452428199308300048</v>
          </cell>
          <cell r="I2960" t="str">
            <v>柳州市人民医院</v>
          </cell>
          <cell r="J2960">
            <v>44335</v>
          </cell>
          <cell r="K2960">
            <v>45657</v>
          </cell>
          <cell r="L2960" t="str">
            <v>是</v>
          </cell>
          <cell r="M2960" t="str">
            <v>柳州</v>
          </cell>
          <cell r="N2960" t="str">
            <v>医院</v>
          </cell>
          <cell r="O2960" t="str">
            <v>硕士研究生</v>
          </cell>
          <cell r="P2960" t="str">
            <v>硕士</v>
          </cell>
          <cell r="Q2960" t="str">
            <v>广西医科大学</v>
          </cell>
          <cell r="R2960" t="str">
            <v>妇产科学</v>
          </cell>
          <cell r="S2960">
            <v>44390</v>
          </cell>
          <cell r="T2960" t="str">
            <v>其他</v>
          </cell>
          <cell r="U2960" t="str">
            <v>F类</v>
          </cell>
          <cell r="V2960">
            <v>3000</v>
          </cell>
          <cell r="W2960">
            <v>750</v>
          </cell>
          <cell r="X2960">
            <v>3750</v>
          </cell>
          <cell r="Y2960">
            <v>44317</v>
          </cell>
          <cell r="Z2960">
            <v>44773</v>
          </cell>
          <cell r="AA2960">
            <v>11</v>
          </cell>
          <cell r="AB2960">
            <v>3</v>
          </cell>
          <cell r="AC2960">
            <v>14</v>
          </cell>
        </row>
        <row r="2961">
          <cell r="B2961" t="str">
            <v>蒋志俊</v>
          </cell>
          <cell r="C2961" t="str">
            <v>男</v>
          </cell>
          <cell r="D2961" t="str">
            <v>汉族</v>
          </cell>
          <cell r="E2961" t="str">
            <v>1995年8月16日</v>
          </cell>
          <cell r="F2961" t="str">
            <v>中国</v>
          </cell>
          <cell r="G2961" t="str">
            <v>身份证</v>
          </cell>
          <cell r="H2961" t="str">
            <v>450324199508166514</v>
          </cell>
          <cell r="I2961" t="str">
            <v>柳州市人民医院</v>
          </cell>
          <cell r="J2961" t="str">
            <v>2021年7月7日</v>
          </cell>
          <cell r="K2961" t="str">
            <v>2024年12月31日</v>
          </cell>
          <cell r="L2961" t="str">
            <v>是</v>
          </cell>
          <cell r="M2961" t="str">
            <v>柳州</v>
          </cell>
          <cell r="N2961" t="str">
            <v>医院</v>
          </cell>
          <cell r="O2961" t="str">
            <v>硕士研究生</v>
          </cell>
          <cell r="P2961" t="str">
            <v>硕士</v>
          </cell>
          <cell r="Q2961" t="str">
            <v>广西医科大学</v>
          </cell>
          <cell r="R2961" t="str">
            <v>外科学</v>
          </cell>
          <cell r="S2961">
            <v>44368</v>
          </cell>
          <cell r="T2961" t="str">
            <v>其他</v>
          </cell>
          <cell r="U2961" t="str">
            <v>F类</v>
          </cell>
          <cell r="V2961">
            <v>3000</v>
          </cell>
          <cell r="W2961">
            <v>750</v>
          </cell>
          <cell r="X2961">
            <v>3750</v>
          </cell>
          <cell r="Y2961">
            <v>44378</v>
          </cell>
          <cell r="Z2961">
            <v>44773</v>
          </cell>
          <cell r="AA2961">
            <v>9</v>
          </cell>
          <cell r="AB2961">
            <v>3</v>
          </cell>
          <cell r="AC2961">
            <v>12</v>
          </cell>
        </row>
        <row r="2962">
          <cell r="B2962" t="str">
            <v>郑文博</v>
          </cell>
          <cell r="C2962" t="str">
            <v>男</v>
          </cell>
          <cell r="D2962" t="str">
            <v>汉族</v>
          </cell>
          <cell r="E2962">
            <v>34565</v>
          </cell>
          <cell r="F2962" t="str">
            <v>中国</v>
          </cell>
          <cell r="G2962" t="str">
            <v>身份证</v>
          </cell>
          <cell r="H2962" t="str">
            <v>450222199408190017</v>
          </cell>
          <cell r="I2962" t="str">
            <v>柳州市人民医院</v>
          </cell>
          <cell r="J2962">
            <v>44384</v>
          </cell>
          <cell r="K2962">
            <v>45657</v>
          </cell>
          <cell r="L2962" t="str">
            <v>是</v>
          </cell>
          <cell r="M2962" t="str">
            <v>柳州</v>
          </cell>
          <cell r="N2962" t="str">
            <v>医院</v>
          </cell>
          <cell r="O2962" t="str">
            <v>硕士研究生</v>
          </cell>
          <cell r="P2962" t="str">
            <v>硕士</v>
          </cell>
          <cell r="Q2962" t="str">
            <v>广西医科大学</v>
          </cell>
          <cell r="R2962" t="str">
            <v>内科学</v>
          </cell>
          <cell r="S2962">
            <v>44375</v>
          </cell>
          <cell r="T2962" t="str">
            <v>其他</v>
          </cell>
          <cell r="U2962" t="str">
            <v>F类</v>
          </cell>
          <cell r="V2962">
            <v>3000</v>
          </cell>
          <cell r="W2962">
            <v>750</v>
          </cell>
          <cell r="X2962">
            <v>3750</v>
          </cell>
          <cell r="Y2962">
            <v>44378</v>
          </cell>
          <cell r="Z2962">
            <v>44773</v>
          </cell>
          <cell r="AA2962">
            <v>9</v>
          </cell>
          <cell r="AB2962">
            <v>3</v>
          </cell>
          <cell r="AC2962">
            <v>12</v>
          </cell>
        </row>
        <row r="2963">
          <cell r="B2963" t="str">
            <v>廖亮</v>
          </cell>
          <cell r="C2963" t="str">
            <v>男</v>
          </cell>
          <cell r="D2963" t="str">
            <v>汉族</v>
          </cell>
          <cell r="E2963">
            <v>34187</v>
          </cell>
          <cell r="F2963" t="str">
            <v>中国</v>
          </cell>
          <cell r="G2963" t="str">
            <v>身份证</v>
          </cell>
          <cell r="H2963" t="str">
            <v>430922199308065811</v>
          </cell>
          <cell r="I2963" t="str">
            <v>柳州市人民医院</v>
          </cell>
          <cell r="J2963">
            <v>44384</v>
          </cell>
          <cell r="K2963">
            <v>45657</v>
          </cell>
          <cell r="L2963" t="str">
            <v>是</v>
          </cell>
          <cell r="M2963" t="str">
            <v>柳州</v>
          </cell>
          <cell r="N2963" t="str">
            <v>医院</v>
          </cell>
          <cell r="O2963" t="str">
            <v>硕士研究生</v>
          </cell>
          <cell r="P2963" t="str">
            <v>硕士</v>
          </cell>
          <cell r="Q2963" t="str">
            <v>广西医科大学</v>
          </cell>
          <cell r="R2963" t="str">
            <v>内科学</v>
          </cell>
          <cell r="S2963">
            <v>44375</v>
          </cell>
          <cell r="T2963" t="str">
            <v>其他</v>
          </cell>
          <cell r="U2963" t="str">
            <v>F类</v>
          </cell>
          <cell r="V2963">
            <v>3000</v>
          </cell>
          <cell r="W2963">
            <v>750</v>
          </cell>
          <cell r="X2963">
            <v>3750</v>
          </cell>
          <cell r="Y2963">
            <v>44378</v>
          </cell>
          <cell r="Z2963">
            <v>44773</v>
          </cell>
          <cell r="AA2963">
            <v>9</v>
          </cell>
          <cell r="AB2963">
            <v>3</v>
          </cell>
          <cell r="AC2963">
            <v>12</v>
          </cell>
        </row>
        <row r="2964">
          <cell r="B2964" t="str">
            <v>陈智敏</v>
          </cell>
          <cell r="C2964" t="str">
            <v>女</v>
          </cell>
          <cell r="D2964" t="str">
            <v>汉族</v>
          </cell>
          <cell r="E2964">
            <v>33155</v>
          </cell>
          <cell r="F2964" t="str">
            <v>中国</v>
          </cell>
          <cell r="G2964" t="str">
            <v>身份证</v>
          </cell>
          <cell r="H2964" t="str">
            <v>450502199010090762</v>
          </cell>
          <cell r="I2964" t="str">
            <v>柳州市人民医院</v>
          </cell>
          <cell r="J2964">
            <v>44410</v>
          </cell>
          <cell r="K2964">
            <v>45657</v>
          </cell>
          <cell r="L2964" t="str">
            <v>是</v>
          </cell>
          <cell r="M2964" t="str">
            <v>柳州</v>
          </cell>
          <cell r="N2964" t="str">
            <v>医院</v>
          </cell>
          <cell r="O2964" t="str">
            <v>硕士研究生</v>
          </cell>
          <cell r="P2964" t="str">
            <v>硕士</v>
          </cell>
          <cell r="Q2964" t="str">
            <v>广西医科大学</v>
          </cell>
          <cell r="R2964" t="str">
            <v>病理学与病理生理学</v>
          </cell>
          <cell r="S2964">
            <v>43271</v>
          </cell>
          <cell r="T2964" t="str">
            <v>其他</v>
          </cell>
          <cell r="U2964" t="str">
            <v>F类</v>
          </cell>
          <cell r="V2964">
            <v>3000</v>
          </cell>
          <cell r="W2964">
            <v>750</v>
          </cell>
          <cell r="X2964">
            <v>3750</v>
          </cell>
          <cell r="Y2964">
            <v>44409</v>
          </cell>
          <cell r="Z2964">
            <v>44773</v>
          </cell>
          <cell r="AA2964">
            <v>8</v>
          </cell>
          <cell r="AB2964">
            <v>3</v>
          </cell>
          <cell r="AC2964">
            <v>11</v>
          </cell>
        </row>
        <row r="2965">
          <cell r="B2965" t="str">
            <v>张芳之</v>
          </cell>
          <cell r="C2965" t="str">
            <v>女</v>
          </cell>
          <cell r="D2965" t="str">
            <v>汉族</v>
          </cell>
          <cell r="E2965">
            <v>34005</v>
          </cell>
          <cell r="F2965" t="str">
            <v>中国</v>
          </cell>
          <cell r="G2965" t="str">
            <v>身份证</v>
          </cell>
          <cell r="H2965" t="str">
            <v>450521199302052126</v>
          </cell>
          <cell r="I2965" t="str">
            <v>柳州市人民医院</v>
          </cell>
          <cell r="J2965">
            <v>44172</v>
          </cell>
          <cell r="K2965">
            <v>45291</v>
          </cell>
          <cell r="L2965" t="str">
            <v>是</v>
          </cell>
          <cell r="M2965" t="str">
            <v>柳州</v>
          </cell>
          <cell r="N2965" t="str">
            <v>医院</v>
          </cell>
          <cell r="O2965" t="str">
            <v>硕士研究生</v>
          </cell>
          <cell r="P2965" t="str">
            <v>硕士</v>
          </cell>
          <cell r="Q2965" t="str">
            <v>湖南中医药大学</v>
          </cell>
          <cell r="R2965" t="str">
            <v>针灸推拿学</v>
          </cell>
          <cell r="S2965">
            <v>44011</v>
          </cell>
          <cell r="T2965" t="str">
            <v>其他</v>
          </cell>
          <cell r="U2965" t="str">
            <v>F类</v>
          </cell>
          <cell r="V2965">
            <v>3000</v>
          </cell>
          <cell r="W2965">
            <v>750</v>
          </cell>
          <cell r="X2965">
            <v>3750</v>
          </cell>
          <cell r="Y2965">
            <v>44166</v>
          </cell>
          <cell r="Z2965">
            <v>44773</v>
          </cell>
          <cell r="AA2965">
            <v>16</v>
          </cell>
          <cell r="AB2965">
            <v>3</v>
          </cell>
          <cell r="AC2965">
            <v>19</v>
          </cell>
        </row>
        <row r="2966">
          <cell r="B2966" t="str">
            <v>李佳</v>
          </cell>
          <cell r="C2966" t="str">
            <v>男</v>
          </cell>
          <cell r="D2966" t="str">
            <v>仫佬族</v>
          </cell>
          <cell r="E2966">
            <v>33335</v>
          </cell>
          <cell r="F2966" t="str">
            <v>中国</v>
          </cell>
          <cell r="G2966" t="str">
            <v>身份证</v>
          </cell>
          <cell r="H2966" t="str">
            <v>452723199104070011</v>
          </cell>
          <cell r="I2966" t="str">
            <v>柳州市人民医院</v>
          </cell>
          <cell r="J2966">
            <v>44068</v>
          </cell>
          <cell r="K2966">
            <v>45291</v>
          </cell>
          <cell r="L2966" t="str">
            <v>是</v>
          </cell>
          <cell r="M2966" t="str">
            <v>柳州</v>
          </cell>
          <cell r="N2966" t="str">
            <v>医院</v>
          </cell>
          <cell r="O2966" t="str">
            <v>硕士研究生</v>
          </cell>
          <cell r="P2966" t="str">
            <v>硕士</v>
          </cell>
          <cell r="Q2966" t="str">
            <v>中山大学</v>
          </cell>
          <cell r="R2966" t="str">
            <v>外科学</v>
          </cell>
          <cell r="S2966">
            <v>43983</v>
          </cell>
          <cell r="T2966" t="str">
            <v>一流建设高校</v>
          </cell>
          <cell r="U2966" t="str">
            <v>F类</v>
          </cell>
          <cell r="V2966">
            <v>3000</v>
          </cell>
          <cell r="W2966">
            <v>750</v>
          </cell>
          <cell r="X2966">
            <v>3750</v>
          </cell>
          <cell r="Y2966">
            <v>44044</v>
          </cell>
          <cell r="Z2966">
            <v>44773</v>
          </cell>
          <cell r="AA2966">
            <v>20</v>
          </cell>
          <cell r="AB2966">
            <v>3</v>
          </cell>
          <cell r="AC2966">
            <v>23</v>
          </cell>
        </row>
        <row r="2967">
          <cell r="B2967" t="str">
            <v>杨智杰</v>
          </cell>
          <cell r="C2967" t="str">
            <v>男</v>
          </cell>
          <cell r="D2967" t="str">
            <v>汉族</v>
          </cell>
          <cell r="E2967">
            <v>34938</v>
          </cell>
          <cell r="F2967" t="str">
            <v>中国</v>
          </cell>
          <cell r="G2967" t="str">
            <v>身份证</v>
          </cell>
          <cell r="H2967" t="str">
            <v>450924199508274470</v>
          </cell>
          <cell r="I2967" t="str">
            <v>柳州市人民医院</v>
          </cell>
          <cell r="J2967">
            <v>44384</v>
          </cell>
          <cell r="K2967">
            <v>45657</v>
          </cell>
          <cell r="L2967" t="str">
            <v>是</v>
          </cell>
          <cell r="M2967" t="str">
            <v>柳州</v>
          </cell>
          <cell r="N2967" t="str">
            <v>医院</v>
          </cell>
          <cell r="O2967" t="str">
            <v>硕士研究生</v>
          </cell>
          <cell r="P2967" t="str">
            <v>硕士</v>
          </cell>
          <cell r="Q2967" t="str">
            <v>广西医科大学</v>
          </cell>
          <cell r="R2967" t="str">
            <v>内科学</v>
          </cell>
          <cell r="S2967">
            <v>44368</v>
          </cell>
          <cell r="T2967" t="str">
            <v>其他</v>
          </cell>
          <cell r="U2967" t="str">
            <v>F类</v>
          </cell>
          <cell r="V2967">
            <v>3000</v>
          </cell>
          <cell r="W2967">
            <v>750</v>
          </cell>
          <cell r="X2967">
            <v>3750</v>
          </cell>
          <cell r="Y2967">
            <v>44378</v>
          </cell>
          <cell r="Z2967">
            <v>44773</v>
          </cell>
          <cell r="AA2967">
            <v>9</v>
          </cell>
          <cell r="AB2967">
            <v>3</v>
          </cell>
          <cell r="AC2967">
            <v>12</v>
          </cell>
        </row>
        <row r="2968">
          <cell r="B2968" t="str">
            <v>庞琼</v>
          </cell>
          <cell r="C2968" t="str">
            <v>女</v>
          </cell>
          <cell r="D2968" t="str">
            <v>汉族</v>
          </cell>
          <cell r="E2968">
            <v>29611</v>
          </cell>
          <cell r="F2968" t="str">
            <v>中国</v>
          </cell>
          <cell r="G2968" t="str">
            <v>身份证</v>
          </cell>
          <cell r="H2968" t="str">
            <v>431002198101250026</v>
          </cell>
          <cell r="I2968" t="str">
            <v>柳州市人民医院</v>
          </cell>
          <cell r="J2968">
            <v>44390</v>
          </cell>
          <cell r="K2968">
            <v>45657</v>
          </cell>
          <cell r="L2968" t="str">
            <v>是</v>
          </cell>
          <cell r="M2968" t="str">
            <v>柳州</v>
          </cell>
          <cell r="N2968" t="str">
            <v>医院</v>
          </cell>
          <cell r="O2968" t="str">
            <v>硕士研究生</v>
          </cell>
          <cell r="P2968" t="str">
            <v>硕士</v>
          </cell>
          <cell r="Q2968" t="str">
            <v>中南大学</v>
          </cell>
          <cell r="R2968" t="str">
            <v>药学</v>
          </cell>
          <cell r="S2968">
            <v>39619</v>
          </cell>
          <cell r="T2968" t="str">
            <v>一流建设高校</v>
          </cell>
          <cell r="U2968" t="str">
            <v>F类</v>
          </cell>
          <cell r="V2968">
            <v>3000</v>
          </cell>
          <cell r="W2968">
            <v>750</v>
          </cell>
          <cell r="X2968">
            <v>3750</v>
          </cell>
          <cell r="Y2968">
            <v>44378</v>
          </cell>
          <cell r="Z2968">
            <v>44773</v>
          </cell>
          <cell r="AA2968">
            <v>9</v>
          </cell>
          <cell r="AB2968">
            <v>3</v>
          </cell>
          <cell r="AC2968">
            <v>12</v>
          </cell>
        </row>
        <row r="2969">
          <cell r="B2969" t="str">
            <v>付红红</v>
          </cell>
          <cell r="C2969" t="str">
            <v>女</v>
          </cell>
          <cell r="D2969" t="str">
            <v>汉族</v>
          </cell>
          <cell r="E2969">
            <v>34758</v>
          </cell>
          <cell r="F2969" t="str">
            <v>中国</v>
          </cell>
          <cell r="G2969" t="str">
            <v>身份证</v>
          </cell>
          <cell r="H2969" t="str">
            <v>621223199502282224</v>
          </cell>
          <cell r="I2969" t="str">
            <v>柳州市人民医院</v>
          </cell>
          <cell r="J2969">
            <v>44378</v>
          </cell>
          <cell r="K2969">
            <v>45657</v>
          </cell>
          <cell r="L2969" t="str">
            <v>是</v>
          </cell>
          <cell r="M2969" t="str">
            <v>柳州</v>
          </cell>
          <cell r="N2969" t="str">
            <v>医院</v>
          </cell>
          <cell r="O2969" t="str">
            <v>硕士研究生</v>
          </cell>
          <cell r="P2969" t="str">
            <v>硕士</v>
          </cell>
          <cell r="Q2969" t="str">
            <v>桂林医学院</v>
          </cell>
          <cell r="R2969" t="str">
            <v>药学</v>
          </cell>
          <cell r="S2969">
            <v>44375</v>
          </cell>
          <cell r="T2969" t="str">
            <v>其他</v>
          </cell>
          <cell r="U2969" t="str">
            <v>F类</v>
          </cell>
          <cell r="V2969">
            <v>3000</v>
          </cell>
          <cell r="W2969">
            <v>750</v>
          </cell>
          <cell r="X2969">
            <v>3750</v>
          </cell>
          <cell r="Y2969">
            <v>44378</v>
          </cell>
          <cell r="Z2969">
            <v>44773</v>
          </cell>
          <cell r="AA2969">
            <v>9</v>
          </cell>
          <cell r="AB2969">
            <v>3</v>
          </cell>
          <cell r="AC2969">
            <v>12</v>
          </cell>
        </row>
        <row r="2970">
          <cell r="B2970" t="str">
            <v>黄海明</v>
          </cell>
          <cell r="C2970" t="str">
            <v>男</v>
          </cell>
          <cell r="D2970" t="str">
            <v>汉族</v>
          </cell>
          <cell r="E2970">
            <v>33500</v>
          </cell>
          <cell r="F2970" t="str">
            <v>中国</v>
          </cell>
          <cell r="G2970" t="str">
            <v>身份证</v>
          </cell>
          <cell r="H2970" t="str">
            <v>360721199109198018</v>
          </cell>
          <cell r="I2970" t="str">
            <v>柳州市人民医院</v>
          </cell>
          <cell r="J2970">
            <v>44378</v>
          </cell>
          <cell r="K2970">
            <v>45657</v>
          </cell>
          <cell r="L2970" t="str">
            <v>是</v>
          </cell>
          <cell r="M2970" t="str">
            <v>柳州</v>
          </cell>
          <cell r="N2970" t="str">
            <v>医院</v>
          </cell>
          <cell r="O2970" t="str">
            <v>硕士研究生</v>
          </cell>
          <cell r="P2970" t="str">
            <v>硕士</v>
          </cell>
          <cell r="Q2970" t="str">
            <v>桂林医学院</v>
          </cell>
          <cell r="R2970" t="str">
            <v>内科学</v>
          </cell>
          <cell r="S2970">
            <v>44377</v>
          </cell>
          <cell r="T2970" t="str">
            <v>其他</v>
          </cell>
          <cell r="U2970" t="str">
            <v>F类</v>
          </cell>
          <cell r="V2970">
            <v>3000</v>
          </cell>
          <cell r="W2970">
            <v>750</v>
          </cell>
          <cell r="X2970">
            <v>3750</v>
          </cell>
          <cell r="Y2970">
            <v>44378</v>
          </cell>
          <cell r="Z2970">
            <v>44773</v>
          </cell>
          <cell r="AA2970">
            <v>9</v>
          </cell>
          <cell r="AB2970">
            <v>3</v>
          </cell>
          <cell r="AC2970">
            <v>12</v>
          </cell>
        </row>
        <row r="2971">
          <cell r="B2971" t="str">
            <v>吴莹</v>
          </cell>
          <cell r="C2971" t="str">
            <v>女</v>
          </cell>
          <cell r="D2971" t="str">
            <v>汉族</v>
          </cell>
          <cell r="E2971">
            <v>29233</v>
          </cell>
          <cell r="F2971" t="str">
            <v>中国</v>
          </cell>
          <cell r="G2971" t="str">
            <v>身份证</v>
          </cell>
          <cell r="H2971" t="str">
            <v>510781198001139526</v>
          </cell>
          <cell r="I2971" t="str">
            <v>柳州市人民医院</v>
          </cell>
          <cell r="J2971">
            <v>44102</v>
          </cell>
          <cell r="K2971">
            <v>46022</v>
          </cell>
          <cell r="L2971" t="str">
            <v>是</v>
          </cell>
          <cell r="M2971" t="str">
            <v>柳州</v>
          </cell>
          <cell r="N2971" t="str">
            <v>医院</v>
          </cell>
          <cell r="O2971" t="str">
            <v>博士研究生</v>
          </cell>
          <cell r="P2971" t="str">
            <v>博士</v>
          </cell>
          <cell r="Q2971" t="str">
            <v>重庆医科大学</v>
          </cell>
          <cell r="R2971" t="str">
            <v>内科学</v>
          </cell>
          <cell r="S2971">
            <v>39264</v>
          </cell>
          <cell r="T2971" t="str">
            <v>其他</v>
          </cell>
          <cell r="U2971" t="str">
            <v>D类</v>
          </cell>
          <cell r="V2971">
            <v>4500</v>
          </cell>
          <cell r="W2971">
            <v>1125</v>
          </cell>
          <cell r="X2971">
            <v>5625</v>
          </cell>
          <cell r="Y2971">
            <v>44075</v>
          </cell>
          <cell r="Z2971">
            <v>44773</v>
          </cell>
          <cell r="AA2971">
            <v>19</v>
          </cell>
          <cell r="AB2971">
            <v>3</v>
          </cell>
          <cell r="AC2971">
            <v>22</v>
          </cell>
        </row>
        <row r="2972">
          <cell r="B2972" t="str">
            <v>钟佳源</v>
          </cell>
          <cell r="C2972" t="str">
            <v>男</v>
          </cell>
          <cell r="D2972" t="str">
            <v>汉族</v>
          </cell>
          <cell r="E2972">
            <v>33929</v>
          </cell>
          <cell r="F2972" t="str">
            <v>中国</v>
          </cell>
          <cell r="G2972" t="str">
            <v>身份证</v>
          </cell>
          <cell r="H2972" t="str">
            <v>450481199211210417</v>
          </cell>
          <cell r="I2972" t="str">
            <v>柳州市人民医院</v>
          </cell>
          <cell r="J2972">
            <v>44018</v>
          </cell>
          <cell r="K2972">
            <v>45291</v>
          </cell>
          <cell r="L2972" t="str">
            <v>是</v>
          </cell>
          <cell r="M2972" t="str">
            <v>柳州</v>
          </cell>
          <cell r="N2972" t="str">
            <v>医院</v>
          </cell>
          <cell r="O2972" t="str">
            <v>硕士研究生</v>
          </cell>
          <cell r="P2972" t="str">
            <v>硕士</v>
          </cell>
          <cell r="Q2972" t="str">
            <v>南方医科大学</v>
          </cell>
          <cell r="R2972" t="str">
            <v>内科学</v>
          </cell>
          <cell r="S2972">
            <v>44012</v>
          </cell>
          <cell r="T2972" t="str">
            <v>其他</v>
          </cell>
          <cell r="U2972" t="str">
            <v>F类</v>
          </cell>
          <cell r="V2972">
            <v>3000</v>
          </cell>
          <cell r="W2972">
            <v>750</v>
          </cell>
          <cell r="X2972">
            <v>3750</v>
          </cell>
          <cell r="Y2972">
            <v>44013</v>
          </cell>
          <cell r="Z2972">
            <v>44773</v>
          </cell>
          <cell r="AA2972">
            <v>21</v>
          </cell>
          <cell r="AB2972">
            <v>3</v>
          </cell>
          <cell r="AC2972">
            <v>24</v>
          </cell>
        </row>
        <row r="2973">
          <cell r="B2973" t="str">
            <v>张真强</v>
          </cell>
          <cell r="C2973" t="str">
            <v>男</v>
          </cell>
          <cell r="D2973" t="str">
            <v>汉族</v>
          </cell>
          <cell r="E2973">
            <v>34233</v>
          </cell>
          <cell r="F2973" t="str">
            <v>中国</v>
          </cell>
          <cell r="G2973" t="str">
            <v>身份证</v>
          </cell>
          <cell r="H2973" t="str">
            <v>450205199309210717</v>
          </cell>
          <cell r="I2973" t="str">
            <v>柳州市人民医院</v>
          </cell>
          <cell r="J2973">
            <v>44049</v>
          </cell>
          <cell r="K2973">
            <v>45291</v>
          </cell>
          <cell r="L2973" t="str">
            <v>是</v>
          </cell>
          <cell r="M2973" t="str">
            <v>柳州</v>
          </cell>
          <cell r="N2973" t="str">
            <v>医院</v>
          </cell>
          <cell r="O2973" t="str">
            <v>硕士研究生</v>
          </cell>
          <cell r="P2973" t="str">
            <v>硕士</v>
          </cell>
          <cell r="Q2973" t="str">
            <v>广西医科大学</v>
          </cell>
          <cell r="R2973" t="str">
            <v>内科学</v>
          </cell>
          <cell r="S2973">
            <v>44025</v>
          </cell>
          <cell r="T2973" t="str">
            <v>其他</v>
          </cell>
          <cell r="U2973" t="str">
            <v>F类</v>
          </cell>
          <cell r="V2973">
            <v>3000</v>
          </cell>
          <cell r="W2973">
            <v>750</v>
          </cell>
          <cell r="X2973">
            <v>3750</v>
          </cell>
          <cell r="Y2973">
            <v>44044</v>
          </cell>
          <cell r="Z2973">
            <v>44773</v>
          </cell>
          <cell r="AA2973">
            <v>20</v>
          </cell>
          <cell r="AB2973">
            <v>3</v>
          </cell>
          <cell r="AC2973">
            <v>23</v>
          </cell>
        </row>
        <row r="2974">
          <cell r="B2974" t="str">
            <v>乔倩</v>
          </cell>
          <cell r="C2974" t="str">
            <v>女</v>
          </cell>
          <cell r="D2974" t="str">
            <v>壮族</v>
          </cell>
          <cell r="E2974">
            <v>34773</v>
          </cell>
          <cell r="F2974" t="str">
            <v>中国</v>
          </cell>
          <cell r="G2974" t="str">
            <v>身份证</v>
          </cell>
          <cell r="H2974" t="str">
            <v>450222199503152924</v>
          </cell>
          <cell r="I2974" t="str">
            <v>柳州市人民医院</v>
          </cell>
          <cell r="J2974" t="str">
            <v>2020年8月3日</v>
          </cell>
          <cell r="K2974">
            <v>45291</v>
          </cell>
          <cell r="L2974" t="str">
            <v>是</v>
          </cell>
          <cell r="M2974" t="str">
            <v>柳州</v>
          </cell>
          <cell r="N2974" t="str">
            <v>医院</v>
          </cell>
          <cell r="O2974" t="str">
            <v>硕士研究生</v>
          </cell>
          <cell r="P2974" t="str">
            <v>硕士</v>
          </cell>
          <cell r="Q2974" t="str">
            <v>广西医科大学</v>
          </cell>
          <cell r="R2974" t="str">
            <v>药学</v>
          </cell>
          <cell r="S2974">
            <v>44025</v>
          </cell>
          <cell r="T2974" t="str">
            <v>其他</v>
          </cell>
          <cell r="U2974" t="str">
            <v>F类</v>
          </cell>
          <cell r="V2974">
            <v>3000</v>
          </cell>
          <cell r="W2974">
            <v>750</v>
          </cell>
          <cell r="X2974">
            <v>3750</v>
          </cell>
          <cell r="Y2974">
            <v>44046</v>
          </cell>
          <cell r="Z2974">
            <v>44773</v>
          </cell>
          <cell r="AA2974">
            <v>20</v>
          </cell>
          <cell r="AB2974">
            <v>3</v>
          </cell>
          <cell r="AC2974">
            <v>23</v>
          </cell>
        </row>
        <row r="2975">
          <cell r="B2975" t="str">
            <v>覃小静</v>
          </cell>
          <cell r="C2975" t="str">
            <v>女</v>
          </cell>
          <cell r="D2975" t="str">
            <v>汉族</v>
          </cell>
          <cell r="E2975">
            <v>33612</v>
          </cell>
          <cell r="F2975" t="str">
            <v>中国</v>
          </cell>
          <cell r="G2975" t="str">
            <v>身份证</v>
          </cell>
          <cell r="H2975" t="str">
            <v>450481199201090685</v>
          </cell>
          <cell r="I2975" t="str">
            <v>柳州市人民医院</v>
          </cell>
          <cell r="J2975">
            <v>44281</v>
          </cell>
          <cell r="K2975">
            <v>45657</v>
          </cell>
          <cell r="L2975" t="str">
            <v>是</v>
          </cell>
          <cell r="M2975" t="str">
            <v>柳州</v>
          </cell>
          <cell r="N2975" t="str">
            <v>医院</v>
          </cell>
          <cell r="O2975" t="str">
            <v>硕士研究生</v>
          </cell>
          <cell r="P2975" t="str">
            <v>硕士</v>
          </cell>
          <cell r="Q2975" t="str">
            <v>广西医科大学</v>
          </cell>
          <cell r="R2975" t="str">
            <v>内科学</v>
          </cell>
          <cell r="S2975">
            <v>44390</v>
          </cell>
          <cell r="T2975" t="str">
            <v>其他</v>
          </cell>
          <cell r="U2975" t="str">
            <v>F类</v>
          </cell>
          <cell r="V2975">
            <v>3000</v>
          </cell>
          <cell r="W2975">
            <v>750</v>
          </cell>
          <cell r="X2975">
            <v>3750</v>
          </cell>
          <cell r="Y2975">
            <v>44256</v>
          </cell>
          <cell r="Z2975">
            <v>44773</v>
          </cell>
          <cell r="AA2975">
            <v>13</v>
          </cell>
          <cell r="AB2975">
            <v>3</v>
          </cell>
          <cell r="AC2975">
            <v>16</v>
          </cell>
        </row>
        <row r="2976">
          <cell r="B2976" t="str">
            <v>程海灵</v>
          </cell>
          <cell r="C2976" t="str">
            <v>女</v>
          </cell>
          <cell r="D2976" t="str">
            <v>汉族</v>
          </cell>
          <cell r="E2976">
            <v>33586</v>
          </cell>
          <cell r="F2976" t="str">
            <v>中国</v>
          </cell>
          <cell r="G2976" t="str">
            <v>身份证</v>
          </cell>
          <cell r="H2976" t="str">
            <v>450821199112143824</v>
          </cell>
          <cell r="I2976" t="str">
            <v>柳州市人民医院</v>
          </cell>
          <cell r="J2976">
            <v>44046</v>
          </cell>
          <cell r="K2976">
            <v>45291</v>
          </cell>
          <cell r="L2976" t="str">
            <v>是</v>
          </cell>
          <cell r="M2976" t="str">
            <v>柳州</v>
          </cell>
          <cell r="N2976" t="str">
            <v>医院</v>
          </cell>
          <cell r="O2976" t="str">
            <v>硕士研究生</v>
          </cell>
          <cell r="P2976" t="str">
            <v>硕士</v>
          </cell>
          <cell r="Q2976" t="str">
            <v>广西医科大学</v>
          </cell>
          <cell r="R2976" t="str">
            <v>内科学</v>
          </cell>
          <cell r="S2976">
            <v>44025</v>
          </cell>
          <cell r="T2976" t="str">
            <v>其他</v>
          </cell>
          <cell r="U2976" t="str">
            <v>F类</v>
          </cell>
          <cell r="V2976">
            <v>3000</v>
          </cell>
          <cell r="W2976">
            <v>750</v>
          </cell>
          <cell r="X2976">
            <v>3750</v>
          </cell>
          <cell r="Y2976">
            <v>44044</v>
          </cell>
          <cell r="Z2976">
            <v>44773</v>
          </cell>
          <cell r="AA2976">
            <v>20</v>
          </cell>
          <cell r="AB2976">
            <v>3</v>
          </cell>
          <cell r="AC2976">
            <v>23</v>
          </cell>
        </row>
        <row r="2977">
          <cell r="B2977" t="str">
            <v>於凤玲</v>
          </cell>
          <cell r="C2977" t="str">
            <v>女</v>
          </cell>
          <cell r="D2977" t="str">
            <v>汉族</v>
          </cell>
          <cell r="E2977">
            <v>33510</v>
          </cell>
          <cell r="F2977" t="str">
            <v>中国</v>
          </cell>
          <cell r="G2977" t="str">
            <v>身份证</v>
          </cell>
          <cell r="H2977" t="str">
            <v>450327199109290103</v>
          </cell>
          <cell r="I2977" t="str">
            <v>柳州市人民医院</v>
          </cell>
          <cell r="J2977">
            <v>43655</v>
          </cell>
          <cell r="K2977">
            <v>44926</v>
          </cell>
          <cell r="L2977" t="str">
            <v>是</v>
          </cell>
          <cell r="M2977" t="str">
            <v>柳州</v>
          </cell>
          <cell r="N2977" t="str">
            <v>医院</v>
          </cell>
          <cell r="O2977" t="str">
            <v>硕士研究生</v>
          </cell>
          <cell r="P2977" t="str">
            <v>硕士</v>
          </cell>
          <cell r="Q2977" t="str">
            <v>广西医科大学</v>
          </cell>
          <cell r="R2977" t="str">
            <v>麻醉学</v>
          </cell>
          <cell r="S2977">
            <v>43646</v>
          </cell>
          <cell r="T2977" t="str">
            <v>其他</v>
          </cell>
          <cell r="U2977" t="str">
            <v>F类</v>
          </cell>
          <cell r="V2977">
            <v>3000</v>
          </cell>
          <cell r="W2977">
            <v>750</v>
          </cell>
          <cell r="X2977">
            <v>3750</v>
          </cell>
          <cell r="Y2977">
            <v>43647</v>
          </cell>
          <cell r="Z2977">
            <v>44773</v>
          </cell>
          <cell r="AA2977">
            <v>33</v>
          </cell>
          <cell r="AB2977">
            <v>3</v>
          </cell>
          <cell r="AC2977">
            <v>36</v>
          </cell>
        </row>
        <row r="2978">
          <cell r="B2978" t="str">
            <v>谢潇潇</v>
          </cell>
          <cell r="C2978" t="str">
            <v>女</v>
          </cell>
          <cell r="D2978" t="str">
            <v>汉族</v>
          </cell>
          <cell r="E2978">
            <v>33382</v>
          </cell>
          <cell r="F2978" t="str">
            <v>中国</v>
          </cell>
          <cell r="G2978" t="str">
            <v>身份证</v>
          </cell>
          <cell r="H2978" t="str">
            <v>450322199105240529</v>
          </cell>
          <cell r="I2978" t="str">
            <v>柳州市人民医院</v>
          </cell>
          <cell r="J2978">
            <v>44287</v>
          </cell>
          <cell r="K2978">
            <v>45657</v>
          </cell>
          <cell r="L2978" t="str">
            <v>是</v>
          </cell>
          <cell r="M2978" t="str">
            <v>柳州</v>
          </cell>
          <cell r="N2978" t="str">
            <v>医院</v>
          </cell>
          <cell r="O2978" t="str">
            <v>硕士研究生</v>
          </cell>
          <cell r="P2978" t="str">
            <v>硕士</v>
          </cell>
          <cell r="Q2978" t="str">
            <v>广西中医药大学</v>
          </cell>
          <cell r="R2978" t="str">
            <v>中医外科学（肛肠方向）</v>
          </cell>
          <cell r="S2978">
            <v>43646</v>
          </cell>
          <cell r="T2978" t="str">
            <v>其他</v>
          </cell>
          <cell r="U2978" t="str">
            <v>F类</v>
          </cell>
          <cell r="V2978">
            <v>3000</v>
          </cell>
          <cell r="W2978">
            <v>750</v>
          </cell>
          <cell r="X2978">
            <v>3750</v>
          </cell>
          <cell r="Y2978">
            <v>44287</v>
          </cell>
          <cell r="Z2978">
            <v>44773</v>
          </cell>
          <cell r="AA2978">
            <v>12</v>
          </cell>
          <cell r="AB2978">
            <v>3</v>
          </cell>
          <cell r="AC2978">
            <v>15</v>
          </cell>
        </row>
        <row r="2979">
          <cell r="B2979" t="str">
            <v>黄业保</v>
          </cell>
          <cell r="C2979" t="str">
            <v>男</v>
          </cell>
          <cell r="D2979" t="str">
            <v>汉族</v>
          </cell>
          <cell r="E2979" t="str">
            <v>1991年1月4日</v>
          </cell>
          <cell r="F2979" t="str">
            <v>中国</v>
          </cell>
          <cell r="G2979" t="str">
            <v>身份证</v>
          </cell>
          <cell r="H2979" t="str">
            <v>450321199101045519</v>
          </cell>
          <cell r="I2979" t="str">
            <v>柳州市人民医院</v>
          </cell>
          <cell r="J2979" t="str">
            <v>2019年7月9日</v>
          </cell>
          <cell r="K2979" t="str">
            <v>2022年12月31日</v>
          </cell>
          <cell r="L2979" t="str">
            <v>是</v>
          </cell>
          <cell r="M2979" t="str">
            <v>柳州</v>
          </cell>
          <cell r="N2979" t="str">
            <v>医院</v>
          </cell>
          <cell r="O2979" t="str">
            <v>硕士研究生</v>
          </cell>
          <cell r="P2979" t="str">
            <v>硕士</v>
          </cell>
          <cell r="Q2979" t="str">
            <v>广西中医药大学</v>
          </cell>
          <cell r="R2979" t="str">
            <v>中医外科学</v>
          </cell>
          <cell r="S2979" t="str">
            <v>2019年6月30日</v>
          </cell>
          <cell r="T2979" t="str">
            <v>其他</v>
          </cell>
          <cell r="U2979" t="str">
            <v>F类</v>
          </cell>
          <cell r="V2979">
            <v>3000</v>
          </cell>
          <cell r="W2979">
            <v>750</v>
          </cell>
          <cell r="X2979">
            <v>3750</v>
          </cell>
          <cell r="Y2979" t="str">
            <v>2019年7月</v>
          </cell>
          <cell r="Z2979">
            <v>44773</v>
          </cell>
          <cell r="AA2979">
            <v>33</v>
          </cell>
          <cell r="AB2979">
            <v>3</v>
          </cell>
          <cell r="AC2979">
            <v>36</v>
          </cell>
        </row>
        <row r="2980">
          <cell r="B2980" t="str">
            <v>彭莎莎</v>
          </cell>
          <cell r="C2980" t="str">
            <v>女</v>
          </cell>
          <cell r="D2980" t="str">
            <v>壮族</v>
          </cell>
          <cell r="E2980">
            <v>34157</v>
          </cell>
          <cell r="F2980" t="str">
            <v>中国</v>
          </cell>
          <cell r="G2980" t="str">
            <v>身份证</v>
          </cell>
          <cell r="H2980" t="str">
            <v>452723199307073220</v>
          </cell>
          <cell r="I2980" t="str">
            <v>柳州市人民医院</v>
          </cell>
          <cell r="J2980">
            <v>44063</v>
          </cell>
          <cell r="K2980">
            <v>45291</v>
          </cell>
          <cell r="L2980" t="str">
            <v>是</v>
          </cell>
          <cell r="M2980" t="str">
            <v>柳州</v>
          </cell>
          <cell r="N2980" t="str">
            <v>医院</v>
          </cell>
          <cell r="O2980" t="str">
            <v>硕士研究生</v>
          </cell>
          <cell r="P2980" t="str">
            <v>硕士</v>
          </cell>
          <cell r="Q2980" t="str">
            <v>广西医科大学</v>
          </cell>
          <cell r="R2980" t="str">
            <v>内科学</v>
          </cell>
          <cell r="S2980">
            <v>44025</v>
          </cell>
          <cell r="T2980" t="str">
            <v>其他</v>
          </cell>
          <cell r="U2980" t="str">
            <v>F类</v>
          </cell>
          <cell r="V2980">
            <v>3000</v>
          </cell>
          <cell r="W2980">
            <v>750</v>
          </cell>
          <cell r="X2980">
            <v>3750</v>
          </cell>
          <cell r="Y2980">
            <v>44044</v>
          </cell>
          <cell r="Z2980">
            <v>44773</v>
          </cell>
          <cell r="AA2980">
            <v>20</v>
          </cell>
          <cell r="AB2980">
            <v>3</v>
          </cell>
          <cell r="AC2980">
            <v>23</v>
          </cell>
        </row>
        <row r="2981">
          <cell r="B2981" t="str">
            <v>李杨航</v>
          </cell>
          <cell r="C2981" t="str">
            <v>男</v>
          </cell>
          <cell r="D2981" t="str">
            <v>汉族</v>
          </cell>
          <cell r="E2981">
            <v>34584</v>
          </cell>
          <cell r="F2981" t="str">
            <v>中国</v>
          </cell>
          <cell r="G2981" t="str">
            <v>身份证</v>
          </cell>
          <cell r="H2981" t="str">
            <v>450106199409070513</v>
          </cell>
          <cell r="I2981" t="str">
            <v>柳州市人民医院</v>
          </cell>
          <cell r="J2981">
            <v>44113</v>
          </cell>
          <cell r="K2981">
            <v>45291</v>
          </cell>
          <cell r="L2981" t="str">
            <v>是</v>
          </cell>
          <cell r="M2981" t="str">
            <v>柳州</v>
          </cell>
          <cell r="N2981" t="str">
            <v>医院</v>
          </cell>
          <cell r="O2981" t="str">
            <v>硕士研究生</v>
          </cell>
          <cell r="P2981" t="str">
            <v>硕士</v>
          </cell>
          <cell r="Q2981" t="str">
            <v>中南大学</v>
          </cell>
          <cell r="R2981" t="str">
            <v>生理学</v>
          </cell>
          <cell r="S2981">
            <v>44070</v>
          </cell>
          <cell r="T2981" t="str">
            <v>一流建设高校</v>
          </cell>
          <cell r="U2981" t="str">
            <v>F类</v>
          </cell>
          <cell r="V2981">
            <v>3000</v>
          </cell>
          <cell r="W2981">
            <v>750</v>
          </cell>
          <cell r="X2981">
            <v>3750</v>
          </cell>
          <cell r="Y2981">
            <v>44105</v>
          </cell>
          <cell r="Z2981">
            <v>44773</v>
          </cell>
          <cell r="AA2981">
            <v>18</v>
          </cell>
          <cell r="AB2981">
            <v>3</v>
          </cell>
          <cell r="AC2981">
            <v>21</v>
          </cell>
        </row>
        <row r="2982">
          <cell r="B2982" t="str">
            <v>韦慧</v>
          </cell>
          <cell r="C2982" t="str">
            <v>女</v>
          </cell>
          <cell r="D2982" t="str">
            <v>壮族</v>
          </cell>
          <cell r="E2982">
            <v>32452</v>
          </cell>
          <cell r="F2982" t="str">
            <v>中国</v>
          </cell>
          <cell r="G2982" t="str">
            <v>身份证</v>
          </cell>
          <cell r="H2982" t="str">
            <v>452730198811050908</v>
          </cell>
          <cell r="I2982" t="str">
            <v>柳州市人民医院</v>
          </cell>
          <cell r="J2982">
            <v>43542</v>
          </cell>
          <cell r="K2982">
            <v>44926</v>
          </cell>
          <cell r="L2982" t="str">
            <v>是</v>
          </cell>
          <cell r="M2982" t="str">
            <v>柳州</v>
          </cell>
          <cell r="N2982" t="str">
            <v>医院</v>
          </cell>
          <cell r="O2982" t="str">
            <v>硕士研究生</v>
          </cell>
          <cell r="P2982" t="str">
            <v>硕士</v>
          </cell>
          <cell r="Q2982" t="str">
            <v>重庆医科大学</v>
          </cell>
          <cell r="R2982" t="str">
            <v>神经病学</v>
          </cell>
          <cell r="S2982">
            <v>43282</v>
          </cell>
          <cell r="T2982" t="str">
            <v>其他</v>
          </cell>
          <cell r="U2982" t="str">
            <v>F类</v>
          </cell>
          <cell r="V2982">
            <v>3000</v>
          </cell>
          <cell r="W2982">
            <v>750</v>
          </cell>
          <cell r="X2982">
            <v>3750</v>
          </cell>
          <cell r="Y2982">
            <v>43525</v>
          </cell>
          <cell r="Z2982">
            <v>44773</v>
          </cell>
          <cell r="AA2982">
            <v>37</v>
          </cell>
          <cell r="AB2982">
            <v>3</v>
          </cell>
          <cell r="AC2982">
            <v>40</v>
          </cell>
        </row>
        <row r="2983">
          <cell r="B2983" t="str">
            <v>吴韶均</v>
          </cell>
          <cell r="C2983" t="str">
            <v>男</v>
          </cell>
          <cell r="D2983" t="str">
            <v>汉族</v>
          </cell>
          <cell r="E2983">
            <v>33607</v>
          </cell>
          <cell r="F2983" t="str">
            <v>中国</v>
          </cell>
          <cell r="G2983" t="str">
            <v>身份证</v>
          </cell>
          <cell r="H2983" t="str">
            <v>452424199201041212</v>
          </cell>
          <cell r="I2983" t="str">
            <v>柳州市人民医院</v>
          </cell>
          <cell r="J2983">
            <v>44063</v>
          </cell>
          <cell r="K2983">
            <v>45291</v>
          </cell>
          <cell r="L2983" t="str">
            <v>是</v>
          </cell>
          <cell r="M2983" t="str">
            <v>柳州</v>
          </cell>
          <cell r="N2983" t="str">
            <v>医院</v>
          </cell>
          <cell r="O2983" t="str">
            <v>硕士研究生</v>
          </cell>
          <cell r="P2983" t="str">
            <v>硕士</v>
          </cell>
          <cell r="Q2983" t="str">
            <v>广西医科大学</v>
          </cell>
          <cell r="R2983" t="str">
            <v>外科学</v>
          </cell>
          <cell r="S2983">
            <v>44025</v>
          </cell>
          <cell r="T2983" t="str">
            <v>其他</v>
          </cell>
          <cell r="U2983" t="str">
            <v>F类</v>
          </cell>
          <cell r="V2983">
            <v>3000</v>
          </cell>
          <cell r="W2983">
            <v>750</v>
          </cell>
          <cell r="X2983">
            <v>3750</v>
          </cell>
          <cell r="Y2983">
            <v>44044</v>
          </cell>
          <cell r="Z2983">
            <v>44773</v>
          </cell>
          <cell r="AA2983">
            <v>20</v>
          </cell>
          <cell r="AB2983">
            <v>3</v>
          </cell>
          <cell r="AC2983">
            <v>23</v>
          </cell>
        </row>
        <row r="2984">
          <cell r="B2984" t="str">
            <v>容嘉彬</v>
          </cell>
          <cell r="C2984" t="str">
            <v>男</v>
          </cell>
          <cell r="D2984" t="str">
            <v>汉族</v>
          </cell>
          <cell r="E2984">
            <v>33595</v>
          </cell>
          <cell r="F2984" t="str">
            <v>中国</v>
          </cell>
          <cell r="G2984" t="str">
            <v>身份证</v>
          </cell>
          <cell r="H2984" t="str">
            <v>450881199112236218</v>
          </cell>
          <cell r="I2984" t="str">
            <v>柳州市人民医院</v>
          </cell>
          <cell r="J2984">
            <v>44307</v>
          </cell>
          <cell r="K2984">
            <v>45657</v>
          </cell>
          <cell r="L2984" t="str">
            <v>是</v>
          </cell>
          <cell r="M2984" t="str">
            <v>柳州</v>
          </cell>
          <cell r="N2984" t="str">
            <v>医院</v>
          </cell>
          <cell r="O2984" t="str">
            <v>硕士研究生</v>
          </cell>
          <cell r="P2984" t="str">
            <v>硕士</v>
          </cell>
          <cell r="Q2984" t="str">
            <v>武汉大学</v>
          </cell>
          <cell r="R2984" t="str">
            <v>外科学</v>
          </cell>
          <cell r="S2984">
            <v>44195</v>
          </cell>
          <cell r="T2984" t="str">
            <v>一流建设高校</v>
          </cell>
          <cell r="U2984" t="str">
            <v>F类</v>
          </cell>
          <cell r="V2984">
            <v>3000</v>
          </cell>
          <cell r="W2984">
            <v>750</v>
          </cell>
          <cell r="X2984">
            <v>3750</v>
          </cell>
          <cell r="Y2984">
            <v>44287</v>
          </cell>
          <cell r="Z2984">
            <v>44773</v>
          </cell>
          <cell r="AA2984">
            <v>12</v>
          </cell>
          <cell r="AB2984">
            <v>3</v>
          </cell>
          <cell r="AC2984">
            <v>15</v>
          </cell>
        </row>
        <row r="2985">
          <cell r="B2985" t="str">
            <v>肖超</v>
          </cell>
          <cell r="C2985" t="str">
            <v>男</v>
          </cell>
          <cell r="D2985" t="str">
            <v>汉族</v>
          </cell>
          <cell r="E2985">
            <v>33843</v>
          </cell>
          <cell r="F2985" t="str">
            <v>中国</v>
          </cell>
          <cell r="G2985" t="str">
            <v>身份证</v>
          </cell>
          <cell r="H2985" t="str">
            <v>452122199208270094</v>
          </cell>
          <cell r="I2985" t="str">
            <v>柳州市人民医院</v>
          </cell>
          <cell r="J2985" t="str">
            <v>2021年1月4号</v>
          </cell>
          <cell r="K2985">
            <v>45657</v>
          </cell>
          <cell r="L2985" t="str">
            <v>是</v>
          </cell>
          <cell r="M2985" t="str">
            <v>柳州</v>
          </cell>
          <cell r="N2985" t="str">
            <v>医院</v>
          </cell>
          <cell r="O2985" t="str">
            <v>硕士研究生</v>
          </cell>
          <cell r="P2985" t="str">
            <v>硕士</v>
          </cell>
          <cell r="Q2985" t="str">
            <v>广西医科大学</v>
          </cell>
          <cell r="R2985" t="str">
            <v>神经病学</v>
          </cell>
          <cell r="S2985">
            <v>44013</v>
          </cell>
          <cell r="T2985" t="str">
            <v>其他</v>
          </cell>
          <cell r="U2985" t="str">
            <v>F类</v>
          </cell>
          <cell r="V2985">
            <v>3000</v>
          </cell>
          <cell r="W2985">
            <v>750</v>
          </cell>
          <cell r="X2985">
            <v>3750</v>
          </cell>
          <cell r="Y2985">
            <v>44197</v>
          </cell>
          <cell r="Z2985">
            <v>44773</v>
          </cell>
          <cell r="AA2985">
            <v>15</v>
          </cell>
          <cell r="AB2985">
            <v>3</v>
          </cell>
          <cell r="AC2985">
            <v>18</v>
          </cell>
        </row>
        <row r="2986">
          <cell r="B2986" t="str">
            <v>农秀红</v>
          </cell>
          <cell r="C2986" t="str">
            <v>女</v>
          </cell>
          <cell r="D2986" t="str">
            <v>壮族</v>
          </cell>
          <cell r="E2986">
            <v>34286</v>
          </cell>
          <cell r="F2986" t="str">
            <v>中国</v>
          </cell>
          <cell r="G2986" t="str">
            <v>身份证</v>
          </cell>
          <cell r="H2986" t="str">
            <v>452625199311132841</v>
          </cell>
          <cell r="I2986" t="str">
            <v>柳州市人民医院</v>
          </cell>
          <cell r="J2986">
            <v>44063</v>
          </cell>
          <cell r="K2986">
            <v>45291</v>
          </cell>
          <cell r="L2986" t="str">
            <v>是</v>
          </cell>
          <cell r="M2986" t="str">
            <v>柳州</v>
          </cell>
          <cell r="N2986" t="str">
            <v>医院</v>
          </cell>
          <cell r="O2986" t="str">
            <v>硕士研究生</v>
          </cell>
          <cell r="P2986" t="str">
            <v>硕士</v>
          </cell>
          <cell r="Q2986" t="str">
            <v>广西医科大学</v>
          </cell>
          <cell r="R2986" t="str">
            <v>妇产科学</v>
          </cell>
          <cell r="S2986">
            <v>44025</v>
          </cell>
          <cell r="T2986" t="str">
            <v>其他</v>
          </cell>
          <cell r="U2986" t="str">
            <v>F类</v>
          </cell>
          <cell r="V2986">
            <v>3000</v>
          </cell>
          <cell r="W2986">
            <v>750</v>
          </cell>
          <cell r="X2986">
            <v>3750</v>
          </cell>
          <cell r="Y2986">
            <v>44044</v>
          </cell>
          <cell r="Z2986">
            <v>44773</v>
          </cell>
          <cell r="AA2986">
            <v>20</v>
          </cell>
          <cell r="AB2986">
            <v>3</v>
          </cell>
          <cell r="AC2986">
            <v>23</v>
          </cell>
        </row>
        <row r="2987">
          <cell r="B2987" t="str">
            <v>王军</v>
          </cell>
          <cell r="C2987" t="str">
            <v>男</v>
          </cell>
          <cell r="D2987" t="str">
            <v>汉族</v>
          </cell>
          <cell r="E2987">
            <v>27170</v>
          </cell>
          <cell r="F2987" t="str">
            <v>中国</v>
          </cell>
          <cell r="G2987" t="str">
            <v>身份证</v>
          </cell>
          <cell r="H2987" t="str">
            <v>370982197405212271</v>
          </cell>
          <cell r="I2987" t="str">
            <v>柳州市人民医院</v>
          </cell>
          <cell r="J2987">
            <v>43978</v>
          </cell>
          <cell r="K2987">
            <v>46022</v>
          </cell>
          <cell r="L2987" t="str">
            <v>是</v>
          </cell>
          <cell r="M2987" t="str">
            <v>柳州</v>
          </cell>
          <cell r="N2987" t="str">
            <v>医院</v>
          </cell>
          <cell r="O2987" t="str">
            <v>博士研究生</v>
          </cell>
          <cell r="P2987" t="str">
            <v>博士</v>
          </cell>
          <cell r="Q2987" t="str">
            <v>广西医科大学</v>
          </cell>
          <cell r="R2987" t="str">
            <v>肿瘤学</v>
          </cell>
          <cell r="S2987">
            <v>42558</v>
          </cell>
          <cell r="T2987" t="str">
            <v>其他</v>
          </cell>
          <cell r="U2987" t="str">
            <v>D类</v>
          </cell>
          <cell r="V2987">
            <v>4500</v>
          </cell>
          <cell r="W2987">
            <v>1125</v>
          </cell>
          <cell r="X2987">
            <v>5625</v>
          </cell>
          <cell r="Y2987">
            <v>43952</v>
          </cell>
          <cell r="Z2987">
            <v>44773</v>
          </cell>
          <cell r="AA2987">
            <v>23</v>
          </cell>
          <cell r="AB2987">
            <v>3</v>
          </cell>
          <cell r="AC2987">
            <v>26</v>
          </cell>
        </row>
        <row r="2988">
          <cell r="B2988" t="str">
            <v>周峥</v>
          </cell>
          <cell r="C2988" t="str">
            <v>男</v>
          </cell>
          <cell r="D2988" t="str">
            <v>汉族</v>
          </cell>
          <cell r="E2988">
            <v>26726</v>
          </cell>
          <cell r="F2988" t="str">
            <v>中国</v>
          </cell>
          <cell r="G2988" t="str">
            <v>身份证</v>
          </cell>
          <cell r="H2988" t="str">
            <v>360403197303030018</v>
          </cell>
          <cell r="I2988" t="str">
            <v>柳州市人民医院</v>
          </cell>
          <cell r="J2988">
            <v>43800</v>
          </cell>
          <cell r="K2988">
            <v>45657</v>
          </cell>
          <cell r="L2988" t="str">
            <v>是</v>
          </cell>
          <cell r="M2988" t="str">
            <v>柳州</v>
          </cell>
          <cell r="N2988" t="str">
            <v>医院</v>
          </cell>
          <cell r="O2988" t="str">
            <v>硕士研究生</v>
          </cell>
          <cell r="P2988" t="str">
            <v>硕士</v>
          </cell>
          <cell r="Q2988" t="str">
            <v>福建医科大学</v>
          </cell>
          <cell r="R2988" t="str">
            <v>外科学（普外）</v>
          </cell>
          <cell r="S2988">
            <v>37438</v>
          </cell>
          <cell r="T2988" t="str">
            <v>其他</v>
          </cell>
          <cell r="U2988" t="str">
            <v>D类</v>
          </cell>
          <cell r="V2988">
            <v>3000</v>
          </cell>
          <cell r="W2988">
            <v>750</v>
          </cell>
          <cell r="X2988">
            <v>3750</v>
          </cell>
          <cell r="Y2988">
            <v>43800</v>
          </cell>
          <cell r="Z2988">
            <v>44773</v>
          </cell>
          <cell r="AA2988">
            <v>28</v>
          </cell>
          <cell r="AB2988">
            <v>3</v>
          </cell>
          <cell r="AC2988">
            <v>31</v>
          </cell>
        </row>
        <row r="2988">
          <cell r="AE2988" t="str">
            <v>在职博士</v>
          </cell>
        </row>
        <row r="2989">
          <cell r="B2989" t="str">
            <v>徐国增</v>
          </cell>
          <cell r="C2989" t="str">
            <v>男</v>
          </cell>
          <cell r="D2989" t="str">
            <v>汉族</v>
          </cell>
          <cell r="E2989">
            <v>30591</v>
          </cell>
          <cell r="F2989" t="str">
            <v>中国</v>
          </cell>
          <cell r="G2989" t="str">
            <v>身份证</v>
          </cell>
          <cell r="H2989" t="str">
            <v>370682198310025957</v>
          </cell>
          <cell r="I2989" t="str">
            <v>柳州市人民医院</v>
          </cell>
          <cell r="J2989">
            <v>43948</v>
          </cell>
          <cell r="K2989">
            <v>46022</v>
          </cell>
          <cell r="L2989" t="str">
            <v>是</v>
          </cell>
          <cell r="M2989" t="str">
            <v>柳州</v>
          </cell>
          <cell r="N2989" t="str">
            <v>医院</v>
          </cell>
          <cell r="O2989" t="str">
            <v>博士研究生</v>
          </cell>
          <cell r="P2989" t="str">
            <v>博士</v>
          </cell>
          <cell r="Q2989" t="str">
            <v>武汉大学</v>
          </cell>
          <cell r="R2989" t="str">
            <v>肿瘤学</v>
          </cell>
          <cell r="S2989">
            <v>44012</v>
          </cell>
          <cell r="T2989" t="str">
            <v>一流建设高校</v>
          </cell>
          <cell r="U2989" t="str">
            <v>E类</v>
          </cell>
          <cell r="V2989">
            <v>4500</v>
          </cell>
          <cell r="W2989">
            <v>1125</v>
          </cell>
          <cell r="X2989">
            <v>5625</v>
          </cell>
          <cell r="Y2989">
            <v>43922</v>
          </cell>
          <cell r="Z2989">
            <v>44773</v>
          </cell>
          <cell r="AA2989">
            <v>24</v>
          </cell>
          <cell r="AB2989">
            <v>3</v>
          </cell>
          <cell r="AC2989">
            <v>27</v>
          </cell>
        </row>
        <row r="2990">
          <cell r="B2990" t="str">
            <v>兰颖</v>
          </cell>
          <cell r="C2990" t="str">
            <v>女</v>
          </cell>
          <cell r="D2990" t="str">
            <v>壮族</v>
          </cell>
          <cell r="E2990">
            <v>35001</v>
          </cell>
          <cell r="F2990" t="str">
            <v>中国</v>
          </cell>
          <cell r="G2990" t="str">
            <v>身份证</v>
          </cell>
          <cell r="H2990" t="str">
            <v>452624199510292825</v>
          </cell>
          <cell r="I2990" t="str">
            <v>柳州市人民医院</v>
          </cell>
          <cell r="J2990">
            <v>44046</v>
          </cell>
          <cell r="K2990">
            <v>45291</v>
          </cell>
          <cell r="L2990" t="str">
            <v>是</v>
          </cell>
          <cell r="M2990" t="str">
            <v>柳州</v>
          </cell>
          <cell r="N2990" t="str">
            <v>医院</v>
          </cell>
          <cell r="O2990" t="str">
            <v>硕士研究生</v>
          </cell>
          <cell r="P2990" t="str">
            <v>硕士</v>
          </cell>
          <cell r="Q2990" t="str">
            <v>广西医科大学</v>
          </cell>
          <cell r="R2990" t="str">
            <v>医学生物化学与分子生物学</v>
          </cell>
          <cell r="S2990">
            <v>44025</v>
          </cell>
          <cell r="T2990" t="str">
            <v>其他</v>
          </cell>
          <cell r="U2990" t="str">
            <v>F类</v>
          </cell>
          <cell r="V2990">
            <v>3000</v>
          </cell>
          <cell r="W2990">
            <v>750</v>
          </cell>
          <cell r="X2990">
            <v>3750</v>
          </cell>
          <cell r="Y2990">
            <v>44044</v>
          </cell>
          <cell r="Z2990">
            <v>44773</v>
          </cell>
          <cell r="AA2990">
            <v>20</v>
          </cell>
          <cell r="AB2990">
            <v>3</v>
          </cell>
          <cell r="AC2990">
            <v>23</v>
          </cell>
        </row>
        <row r="2991">
          <cell r="B2991" t="str">
            <v>李健</v>
          </cell>
          <cell r="C2991" t="str">
            <v>男</v>
          </cell>
          <cell r="D2991" t="str">
            <v>汉族</v>
          </cell>
          <cell r="E2991">
            <v>34231</v>
          </cell>
          <cell r="F2991" t="str">
            <v>中国</v>
          </cell>
          <cell r="G2991" t="str">
            <v>身份证</v>
          </cell>
          <cell r="H2991" t="str">
            <v>430522199309194891</v>
          </cell>
          <cell r="I2991" t="str">
            <v>柳州市人民医院</v>
          </cell>
          <cell r="J2991">
            <v>44063</v>
          </cell>
          <cell r="K2991">
            <v>45291</v>
          </cell>
          <cell r="L2991" t="str">
            <v>是</v>
          </cell>
          <cell r="M2991" t="str">
            <v>柳州</v>
          </cell>
          <cell r="N2991" t="str">
            <v>医院</v>
          </cell>
          <cell r="O2991" t="str">
            <v>硕士研究生</v>
          </cell>
          <cell r="P2991" t="str">
            <v>硕士</v>
          </cell>
          <cell r="Q2991" t="str">
            <v>广西医科大学</v>
          </cell>
          <cell r="R2991" t="str">
            <v>外科学</v>
          </cell>
          <cell r="S2991">
            <v>44378</v>
          </cell>
          <cell r="T2991" t="str">
            <v>其他</v>
          </cell>
          <cell r="U2991" t="str">
            <v>F类</v>
          </cell>
          <cell r="V2991">
            <v>3000</v>
          </cell>
          <cell r="W2991">
            <v>750</v>
          </cell>
          <cell r="X2991">
            <v>3750</v>
          </cell>
          <cell r="Y2991">
            <v>44044</v>
          </cell>
          <cell r="Z2991">
            <v>44773</v>
          </cell>
          <cell r="AA2991">
            <v>20</v>
          </cell>
          <cell r="AB2991">
            <v>3</v>
          </cell>
          <cell r="AC2991">
            <v>23</v>
          </cell>
        </row>
        <row r="2992">
          <cell r="B2992" t="str">
            <v>周凡琦</v>
          </cell>
          <cell r="C2992" t="str">
            <v>女</v>
          </cell>
          <cell r="D2992" t="str">
            <v>汉族</v>
          </cell>
          <cell r="E2992">
            <v>35348</v>
          </cell>
          <cell r="F2992" t="str">
            <v>中国</v>
          </cell>
          <cell r="G2992" t="str">
            <v>身份证</v>
          </cell>
          <cell r="H2992" t="str">
            <v>52242619961010502X</v>
          </cell>
          <cell r="I2992" t="str">
            <v>柳州市人民医院</v>
          </cell>
          <cell r="J2992">
            <v>44063</v>
          </cell>
          <cell r="K2992">
            <v>45291</v>
          </cell>
          <cell r="L2992" t="str">
            <v>是</v>
          </cell>
          <cell r="M2992" t="str">
            <v>柳州</v>
          </cell>
          <cell r="N2992" t="str">
            <v>医院</v>
          </cell>
          <cell r="O2992" t="str">
            <v>硕士研究生</v>
          </cell>
          <cell r="P2992" t="str">
            <v>硕士</v>
          </cell>
          <cell r="Q2992" t="str">
            <v>广西中医药大学</v>
          </cell>
          <cell r="R2992" t="str">
            <v>中西医结合基础</v>
          </cell>
          <cell r="S2992">
            <v>44036</v>
          </cell>
          <cell r="T2992" t="str">
            <v>其他</v>
          </cell>
          <cell r="U2992" t="str">
            <v>F类</v>
          </cell>
          <cell r="V2992">
            <v>3000</v>
          </cell>
          <cell r="W2992">
            <v>750</v>
          </cell>
          <cell r="X2992">
            <v>3750</v>
          </cell>
          <cell r="Y2992">
            <v>44044</v>
          </cell>
          <cell r="Z2992">
            <v>44773</v>
          </cell>
          <cell r="AA2992">
            <v>20</v>
          </cell>
          <cell r="AB2992">
            <v>3</v>
          </cell>
          <cell r="AC2992">
            <v>23</v>
          </cell>
        </row>
        <row r="2993">
          <cell r="B2993" t="str">
            <v>黄建萍</v>
          </cell>
          <cell r="C2993" t="str">
            <v>女</v>
          </cell>
          <cell r="D2993" t="str">
            <v>壮族</v>
          </cell>
          <cell r="E2993">
            <v>34100</v>
          </cell>
          <cell r="F2993" t="str">
            <v>中国</v>
          </cell>
          <cell r="G2993" t="str">
            <v>身份证</v>
          </cell>
          <cell r="H2993" t="str">
            <v>450222199305110029</v>
          </cell>
          <cell r="I2993" t="str">
            <v>柳州市人民医院</v>
          </cell>
          <cell r="J2993">
            <v>44063</v>
          </cell>
          <cell r="K2993">
            <v>45291</v>
          </cell>
          <cell r="L2993" t="str">
            <v>是</v>
          </cell>
          <cell r="M2993" t="str">
            <v>柳州</v>
          </cell>
          <cell r="N2993" t="str">
            <v>医院</v>
          </cell>
          <cell r="O2993" t="str">
            <v>硕士研究生</v>
          </cell>
          <cell r="P2993" t="str">
            <v>硕士</v>
          </cell>
          <cell r="Q2993" t="str">
            <v>广西医科大学</v>
          </cell>
          <cell r="R2993" t="str">
            <v>外科学</v>
          </cell>
          <cell r="S2993">
            <v>44025</v>
          </cell>
          <cell r="T2993" t="str">
            <v>其他</v>
          </cell>
          <cell r="U2993" t="str">
            <v>F类</v>
          </cell>
          <cell r="V2993">
            <v>3000</v>
          </cell>
          <cell r="W2993">
            <v>750</v>
          </cell>
          <cell r="X2993">
            <v>3750</v>
          </cell>
          <cell r="Y2993">
            <v>44044</v>
          </cell>
          <cell r="Z2993">
            <v>44773</v>
          </cell>
          <cell r="AA2993">
            <v>20</v>
          </cell>
          <cell r="AB2993">
            <v>3</v>
          </cell>
          <cell r="AC2993">
            <v>23</v>
          </cell>
        </row>
        <row r="2994">
          <cell r="B2994" t="str">
            <v>黄文</v>
          </cell>
          <cell r="C2994" t="str">
            <v>男</v>
          </cell>
          <cell r="D2994" t="str">
            <v>汉族</v>
          </cell>
          <cell r="E2994">
            <v>33878</v>
          </cell>
          <cell r="F2994" t="str">
            <v>中国</v>
          </cell>
          <cell r="G2994" t="str">
            <v>身份证</v>
          </cell>
          <cell r="H2994" t="str">
            <v>360724199210017014</v>
          </cell>
          <cell r="I2994" t="str">
            <v>柳州市人民医院</v>
          </cell>
          <cell r="J2994">
            <v>44021</v>
          </cell>
          <cell r="K2994">
            <v>45291</v>
          </cell>
          <cell r="L2994" t="str">
            <v>是</v>
          </cell>
          <cell r="M2994" t="str">
            <v>柳州</v>
          </cell>
          <cell r="N2994" t="str">
            <v>医院</v>
          </cell>
          <cell r="O2994" t="str">
            <v>硕士研究生</v>
          </cell>
          <cell r="P2994" t="str">
            <v>硕士</v>
          </cell>
          <cell r="Q2994" t="str">
            <v>广西中医药大学</v>
          </cell>
          <cell r="R2994" t="str">
            <v>中医学</v>
          </cell>
          <cell r="S2994">
            <v>44012</v>
          </cell>
          <cell r="T2994" t="str">
            <v>其他</v>
          </cell>
          <cell r="U2994" t="str">
            <v>F类</v>
          </cell>
          <cell r="V2994">
            <v>3000</v>
          </cell>
          <cell r="W2994">
            <v>750</v>
          </cell>
          <cell r="X2994">
            <v>3750</v>
          </cell>
          <cell r="Y2994">
            <v>44013</v>
          </cell>
          <cell r="Z2994">
            <v>44773</v>
          </cell>
          <cell r="AA2994">
            <v>21</v>
          </cell>
          <cell r="AB2994">
            <v>3</v>
          </cell>
          <cell r="AC2994">
            <v>24</v>
          </cell>
        </row>
        <row r="2995">
          <cell r="B2995" t="str">
            <v>倪小坤</v>
          </cell>
          <cell r="C2995" t="str">
            <v>男</v>
          </cell>
          <cell r="D2995" t="str">
            <v>汉族</v>
          </cell>
          <cell r="E2995">
            <v>33844</v>
          </cell>
          <cell r="F2995" t="str">
            <v>中国</v>
          </cell>
          <cell r="G2995" t="str">
            <v>身份证</v>
          </cell>
          <cell r="H2995" t="str">
            <v>431123199208288018</v>
          </cell>
          <cell r="I2995" t="str">
            <v>柳州市人民医院</v>
          </cell>
          <cell r="J2995">
            <v>44113</v>
          </cell>
          <cell r="K2995">
            <v>45291</v>
          </cell>
          <cell r="L2995" t="str">
            <v>是</v>
          </cell>
          <cell r="M2995" t="str">
            <v>柳州</v>
          </cell>
          <cell r="N2995" t="str">
            <v>医院</v>
          </cell>
          <cell r="O2995" t="str">
            <v>硕士研究生</v>
          </cell>
          <cell r="P2995" t="str">
            <v>硕士</v>
          </cell>
          <cell r="Q2995" t="str">
            <v>广西中医药大学</v>
          </cell>
          <cell r="R2995" t="str">
            <v>中医骨伤科学</v>
          </cell>
          <cell r="S2995">
            <v>44012</v>
          </cell>
          <cell r="T2995" t="str">
            <v>其他</v>
          </cell>
          <cell r="U2995" t="str">
            <v>F类</v>
          </cell>
          <cell r="V2995">
            <v>3000</v>
          </cell>
          <cell r="W2995">
            <v>750</v>
          </cell>
          <cell r="X2995">
            <v>3750</v>
          </cell>
          <cell r="Y2995">
            <v>44105</v>
          </cell>
          <cell r="Z2995">
            <v>44773</v>
          </cell>
          <cell r="AA2995">
            <v>18</v>
          </cell>
          <cell r="AB2995">
            <v>3</v>
          </cell>
          <cell r="AC2995">
            <v>21</v>
          </cell>
        </row>
        <row r="2996">
          <cell r="B2996" t="str">
            <v>刘成裕</v>
          </cell>
          <cell r="C2996" t="str">
            <v>男</v>
          </cell>
          <cell r="D2996" t="str">
            <v>汉族</v>
          </cell>
          <cell r="E2996">
            <v>34854</v>
          </cell>
          <cell r="F2996" t="str">
            <v>中国</v>
          </cell>
          <cell r="G2996" t="str">
            <v>身份证</v>
          </cell>
          <cell r="H2996" t="str">
            <v>41132219950604571X</v>
          </cell>
          <cell r="I2996" t="str">
            <v>柳州市人民医院</v>
          </cell>
          <cell r="J2996">
            <v>44018</v>
          </cell>
          <cell r="K2996">
            <v>45291</v>
          </cell>
          <cell r="L2996" t="str">
            <v>是</v>
          </cell>
          <cell r="M2996" t="str">
            <v>柳州</v>
          </cell>
          <cell r="N2996" t="str">
            <v>医院</v>
          </cell>
          <cell r="O2996" t="str">
            <v>硕士研究生</v>
          </cell>
          <cell r="P2996" t="str">
            <v>硕士</v>
          </cell>
          <cell r="Q2996" t="str">
            <v>中国医科大学</v>
          </cell>
          <cell r="R2996" t="str">
            <v>药学</v>
          </cell>
          <cell r="S2996">
            <v>43999</v>
          </cell>
          <cell r="T2996" t="str">
            <v>其他</v>
          </cell>
          <cell r="U2996" t="str">
            <v>F类</v>
          </cell>
          <cell r="V2996">
            <v>3000</v>
          </cell>
          <cell r="W2996">
            <v>750</v>
          </cell>
          <cell r="X2996">
            <v>3750</v>
          </cell>
          <cell r="Y2996">
            <v>44013</v>
          </cell>
          <cell r="Z2996">
            <v>44773</v>
          </cell>
          <cell r="AA2996">
            <v>21</v>
          </cell>
          <cell r="AB2996">
            <v>3</v>
          </cell>
          <cell r="AC2996">
            <v>24</v>
          </cell>
        </row>
        <row r="2997">
          <cell r="B2997" t="str">
            <v>谢莉燕</v>
          </cell>
          <cell r="C2997" t="str">
            <v>女</v>
          </cell>
          <cell r="D2997" t="str">
            <v>汉族</v>
          </cell>
          <cell r="E2997">
            <v>33516</v>
          </cell>
          <cell r="F2997" t="str">
            <v>中国</v>
          </cell>
          <cell r="G2997" t="str">
            <v>身份证</v>
          </cell>
          <cell r="H2997" t="str">
            <v>452402199110051521</v>
          </cell>
          <cell r="I2997" t="str">
            <v>柳州市人民医院</v>
          </cell>
          <cell r="J2997">
            <v>44046</v>
          </cell>
          <cell r="K2997">
            <v>45291</v>
          </cell>
          <cell r="L2997" t="str">
            <v>是</v>
          </cell>
          <cell r="M2997" t="str">
            <v>柳州</v>
          </cell>
          <cell r="N2997" t="str">
            <v>医院</v>
          </cell>
          <cell r="O2997" t="str">
            <v>硕士研究生</v>
          </cell>
          <cell r="P2997" t="str">
            <v>硕士</v>
          </cell>
          <cell r="Q2997" t="str">
            <v>广西医科大学</v>
          </cell>
          <cell r="R2997" t="str">
            <v>儿科学</v>
          </cell>
          <cell r="S2997">
            <v>44025</v>
          </cell>
          <cell r="T2997" t="str">
            <v>其他</v>
          </cell>
          <cell r="U2997" t="str">
            <v>F类</v>
          </cell>
          <cell r="V2997">
            <v>3000</v>
          </cell>
          <cell r="W2997">
            <v>750</v>
          </cell>
          <cell r="X2997">
            <v>3750</v>
          </cell>
          <cell r="Y2997">
            <v>44044</v>
          </cell>
          <cell r="Z2997">
            <v>44773</v>
          </cell>
          <cell r="AA2997">
            <v>20</v>
          </cell>
          <cell r="AB2997">
            <v>3</v>
          </cell>
          <cell r="AC2997">
            <v>23</v>
          </cell>
        </row>
        <row r="2998">
          <cell r="B2998" t="str">
            <v>王丽红</v>
          </cell>
          <cell r="C2998" t="str">
            <v>女</v>
          </cell>
          <cell r="D2998" t="str">
            <v>汉族</v>
          </cell>
          <cell r="E2998">
            <v>33584</v>
          </cell>
          <cell r="F2998" t="str">
            <v>中国</v>
          </cell>
          <cell r="G2998" t="str">
            <v>身份证</v>
          </cell>
          <cell r="H2998" t="str">
            <v>450331199112123626</v>
          </cell>
          <cell r="I2998" t="str">
            <v>柳州市人民医院</v>
          </cell>
          <cell r="J2998">
            <v>44046</v>
          </cell>
          <cell r="K2998">
            <v>45291</v>
          </cell>
          <cell r="L2998" t="str">
            <v>是</v>
          </cell>
          <cell r="M2998" t="str">
            <v>柳州</v>
          </cell>
          <cell r="N2998" t="str">
            <v>医院</v>
          </cell>
          <cell r="O2998" t="str">
            <v>硕士研究生</v>
          </cell>
          <cell r="P2998" t="str">
            <v>硕士</v>
          </cell>
          <cell r="Q2998" t="str">
            <v>广西医科大学</v>
          </cell>
          <cell r="R2998" t="str">
            <v>内科学</v>
          </cell>
          <cell r="S2998">
            <v>44025</v>
          </cell>
          <cell r="T2998" t="str">
            <v>其他</v>
          </cell>
          <cell r="U2998" t="str">
            <v>F类</v>
          </cell>
          <cell r="V2998">
            <v>3000</v>
          </cell>
          <cell r="W2998">
            <v>750</v>
          </cell>
          <cell r="X2998">
            <v>3750</v>
          </cell>
          <cell r="Y2998">
            <v>44044</v>
          </cell>
          <cell r="Z2998">
            <v>44773</v>
          </cell>
          <cell r="AA2998">
            <v>20</v>
          </cell>
          <cell r="AB2998">
            <v>3</v>
          </cell>
          <cell r="AC2998">
            <v>23</v>
          </cell>
        </row>
        <row r="2999">
          <cell r="B2999" t="str">
            <v>韦含益</v>
          </cell>
          <cell r="C2999" t="str">
            <v>男</v>
          </cell>
          <cell r="D2999" t="str">
            <v>壮族</v>
          </cell>
          <cell r="E2999" t="str">
            <v>1987年7月12日</v>
          </cell>
          <cell r="F2999" t="str">
            <v>中国</v>
          </cell>
          <cell r="G2999" t="str">
            <v>身份证</v>
          </cell>
          <cell r="H2999" t="str">
            <v>452728198707124813</v>
          </cell>
          <cell r="I2999" t="str">
            <v>柳州市人民医院</v>
          </cell>
          <cell r="J2999" t="str">
            <v>2020年8月20日</v>
          </cell>
          <cell r="K2999" t="str">
            <v>2023年12月31日</v>
          </cell>
          <cell r="L2999" t="str">
            <v>是</v>
          </cell>
          <cell r="M2999" t="str">
            <v>柳州</v>
          </cell>
          <cell r="N2999" t="str">
            <v>医院</v>
          </cell>
          <cell r="O2999" t="str">
            <v>硕士研究生</v>
          </cell>
          <cell r="P2999" t="str">
            <v>硕士</v>
          </cell>
          <cell r="Q2999" t="str">
            <v>广西医科大学</v>
          </cell>
          <cell r="R2999" t="str">
            <v>内科学</v>
          </cell>
          <cell r="S2999">
            <v>44042</v>
          </cell>
          <cell r="T2999" t="str">
            <v>其他</v>
          </cell>
          <cell r="U2999" t="str">
            <v>F类</v>
          </cell>
          <cell r="V2999">
            <v>3000</v>
          </cell>
          <cell r="W2999">
            <v>750</v>
          </cell>
          <cell r="X2999">
            <v>3750</v>
          </cell>
          <cell r="Y2999" t="str">
            <v>2020年8月</v>
          </cell>
          <cell r="Z2999">
            <v>44773</v>
          </cell>
          <cell r="AA2999">
            <v>20</v>
          </cell>
          <cell r="AB2999">
            <v>3</v>
          </cell>
          <cell r="AC2999">
            <v>23</v>
          </cell>
        </row>
        <row r="3000">
          <cell r="B3000" t="str">
            <v>陈婷</v>
          </cell>
          <cell r="C3000" t="str">
            <v>女</v>
          </cell>
          <cell r="D3000" t="str">
            <v>汉族</v>
          </cell>
          <cell r="E3000">
            <v>33650</v>
          </cell>
          <cell r="F3000" t="str">
            <v>中国</v>
          </cell>
          <cell r="G3000" t="str">
            <v>身份证</v>
          </cell>
          <cell r="H3000" t="str">
            <v>450803199202166701</v>
          </cell>
          <cell r="I3000" t="str">
            <v>柳州市人民医院</v>
          </cell>
          <cell r="J3000">
            <v>44063</v>
          </cell>
          <cell r="K3000">
            <v>45291</v>
          </cell>
          <cell r="L3000" t="str">
            <v>是</v>
          </cell>
          <cell r="M3000" t="str">
            <v>柳州</v>
          </cell>
          <cell r="N3000" t="str">
            <v>医院</v>
          </cell>
          <cell r="O3000" t="str">
            <v>硕士研究生</v>
          </cell>
          <cell r="P3000" t="str">
            <v>硕士</v>
          </cell>
          <cell r="Q3000" t="str">
            <v>广西医科大学</v>
          </cell>
          <cell r="R3000" t="str">
            <v>妇产科学</v>
          </cell>
          <cell r="S3000">
            <v>44025</v>
          </cell>
          <cell r="T3000" t="str">
            <v>其他</v>
          </cell>
          <cell r="U3000" t="str">
            <v>F类</v>
          </cell>
          <cell r="V3000">
            <v>3000</v>
          </cell>
          <cell r="W3000">
            <v>750</v>
          </cell>
          <cell r="X3000">
            <v>3750</v>
          </cell>
          <cell r="Y3000">
            <v>44044</v>
          </cell>
          <cell r="Z3000">
            <v>44773</v>
          </cell>
          <cell r="AA3000">
            <v>20</v>
          </cell>
          <cell r="AB3000">
            <v>3</v>
          </cell>
          <cell r="AC3000">
            <v>23</v>
          </cell>
        </row>
        <row r="3001">
          <cell r="B3001" t="str">
            <v>黄申立</v>
          </cell>
          <cell r="C3001" t="str">
            <v>女</v>
          </cell>
          <cell r="D3001" t="str">
            <v>汉族</v>
          </cell>
          <cell r="E3001">
            <v>34555</v>
          </cell>
          <cell r="F3001" t="str">
            <v>中国</v>
          </cell>
          <cell r="G3001" t="str">
            <v>身份证</v>
          </cell>
          <cell r="H3001" t="str">
            <v>450204199408191025</v>
          </cell>
          <cell r="I3001" t="str">
            <v>柳州市人民医院</v>
          </cell>
          <cell r="J3001">
            <v>44063</v>
          </cell>
          <cell r="K3001">
            <v>45291</v>
          </cell>
          <cell r="L3001" t="str">
            <v>是</v>
          </cell>
          <cell r="M3001" t="str">
            <v>柳州</v>
          </cell>
          <cell r="N3001" t="str">
            <v>医院</v>
          </cell>
          <cell r="O3001" t="str">
            <v>硕士研究生</v>
          </cell>
          <cell r="P3001" t="str">
            <v>硕士</v>
          </cell>
          <cell r="Q3001" t="str">
            <v>广西医科大学</v>
          </cell>
          <cell r="R3001" t="str">
            <v>外科学</v>
          </cell>
          <cell r="S3001">
            <v>44013</v>
          </cell>
          <cell r="T3001" t="str">
            <v>其他</v>
          </cell>
          <cell r="U3001" t="str">
            <v>F类</v>
          </cell>
          <cell r="V3001">
            <v>3000</v>
          </cell>
          <cell r="W3001">
            <v>750</v>
          </cell>
          <cell r="X3001">
            <v>3750</v>
          </cell>
          <cell r="Y3001">
            <v>44044</v>
          </cell>
          <cell r="Z3001">
            <v>44773</v>
          </cell>
          <cell r="AA3001">
            <v>20</v>
          </cell>
          <cell r="AB3001">
            <v>3</v>
          </cell>
          <cell r="AC3001">
            <v>23</v>
          </cell>
        </row>
        <row r="3002">
          <cell r="B3002" t="str">
            <v>伍柳玉</v>
          </cell>
          <cell r="C3002" t="str">
            <v>女</v>
          </cell>
          <cell r="D3002" t="str">
            <v>汉族</v>
          </cell>
          <cell r="E3002">
            <v>34070</v>
          </cell>
          <cell r="F3002" t="str">
            <v>中国</v>
          </cell>
          <cell r="G3002" t="str">
            <v>身份证</v>
          </cell>
          <cell r="H3002" t="str">
            <v>45032719930411122X</v>
          </cell>
          <cell r="I3002" t="str">
            <v>柳州市人民医院</v>
          </cell>
          <cell r="J3002">
            <v>44305</v>
          </cell>
          <cell r="K3002">
            <v>45657</v>
          </cell>
          <cell r="L3002" t="str">
            <v>是</v>
          </cell>
          <cell r="M3002" t="str">
            <v>柳州</v>
          </cell>
          <cell r="N3002" t="str">
            <v>医院</v>
          </cell>
          <cell r="O3002" t="str">
            <v>硕士研究生</v>
          </cell>
          <cell r="P3002" t="str">
            <v>硕士</v>
          </cell>
          <cell r="Q3002" t="str">
            <v>广西医科大学</v>
          </cell>
          <cell r="R3002" t="str">
            <v>流行病与卫生统计学</v>
          </cell>
          <cell r="S3002">
            <v>44025</v>
          </cell>
          <cell r="T3002" t="str">
            <v>其他</v>
          </cell>
          <cell r="U3002" t="str">
            <v>F类</v>
          </cell>
          <cell r="V3002">
            <v>3000</v>
          </cell>
          <cell r="W3002">
            <v>750</v>
          </cell>
          <cell r="X3002">
            <v>3750</v>
          </cell>
          <cell r="Y3002">
            <v>44013</v>
          </cell>
          <cell r="Z3002">
            <v>44773</v>
          </cell>
          <cell r="AA3002">
            <v>21</v>
          </cell>
          <cell r="AB3002">
            <v>3</v>
          </cell>
          <cell r="AC3002">
            <v>24</v>
          </cell>
        </row>
        <row r="3002">
          <cell r="AE3002" t="str">
            <v>2020年7月24日-2021年4月18日在工医工作</v>
          </cell>
        </row>
        <row r="3003">
          <cell r="B3003" t="str">
            <v>杨水平</v>
          </cell>
          <cell r="C3003" t="str">
            <v>男</v>
          </cell>
          <cell r="D3003" t="str">
            <v>汉族</v>
          </cell>
          <cell r="E3003">
            <v>27096</v>
          </cell>
          <cell r="F3003" t="str">
            <v>中国</v>
          </cell>
          <cell r="G3003" t="str">
            <v>身份证</v>
          </cell>
          <cell r="H3003" t="str">
            <v>35042919740308551X</v>
          </cell>
          <cell r="I3003" t="str">
            <v>柳州市人民医院</v>
          </cell>
          <cell r="J3003">
            <v>43929</v>
          </cell>
          <cell r="K3003">
            <v>46022</v>
          </cell>
          <cell r="L3003" t="str">
            <v>是</v>
          </cell>
          <cell r="M3003" t="str">
            <v>柳州</v>
          </cell>
          <cell r="N3003" t="str">
            <v>医院</v>
          </cell>
          <cell r="O3003" t="str">
            <v>博士研究生</v>
          </cell>
          <cell r="P3003" t="str">
            <v>博士</v>
          </cell>
          <cell r="Q3003" t="str">
            <v>暨南大学</v>
          </cell>
          <cell r="R3003" t="str">
            <v>眼科学</v>
          </cell>
          <cell r="S3003">
            <v>39987</v>
          </cell>
          <cell r="T3003" t="str">
            <v>其他</v>
          </cell>
          <cell r="U3003" t="str">
            <v>D类</v>
          </cell>
          <cell r="V3003">
            <v>4500</v>
          </cell>
          <cell r="W3003">
            <v>1125</v>
          </cell>
          <cell r="X3003">
            <v>5625</v>
          </cell>
          <cell r="Y3003">
            <v>43922</v>
          </cell>
          <cell r="Z3003">
            <v>44773</v>
          </cell>
          <cell r="AA3003">
            <v>24</v>
          </cell>
          <cell r="AB3003">
            <v>3</v>
          </cell>
          <cell r="AC3003">
            <v>27</v>
          </cell>
        </row>
        <row r="3004">
          <cell r="B3004" t="str">
            <v>张欣</v>
          </cell>
          <cell r="C3004" t="str">
            <v>女</v>
          </cell>
          <cell r="D3004" t="str">
            <v>汉族</v>
          </cell>
          <cell r="E3004">
            <v>28857</v>
          </cell>
          <cell r="F3004" t="str">
            <v>中国</v>
          </cell>
          <cell r="G3004" t="str">
            <v>身份证</v>
          </cell>
          <cell r="H3004" t="str">
            <v>23010219790102322X</v>
          </cell>
          <cell r="I3004" t="str">
            <v>柳州市人民医院</v>
          </cell>
          <cell r="J3004">
            <v>44042</v>
          </cell>
          <cell r="K3004">
            <v>46022</v>
          </cell>
          <cell r="L3004" t="str">
            <v>是</v>
          </cell>
          <cell r="M3004" t="str">
            <v>柳州</v>
          </cell>
          <cell r="N3004" t="str">
            <v>医院</v>
          </cell>
          <cell r="O3004" t="str">
            <v>博士研究生</v>
          </cell>
          <cell r="P3004" t="str">
            <v>博士</v>
          </cell>
          <cell r="Q3004" t="str">
            <v>哈尔滨医科大学</v>
          </cell>
          <cell r="R3004" t="str">
            <v>神经病学</v>
          </cell>
          <cell r="S3004">
            <v>39266</v>
          </cell>
          <cell r="T3004" t="str">
            <v>其他</v>
          </cell>
          <cell r="U3004" t="str">
            <v>D类</v>
          </cell>
          <cell r="V3004">
            <v>4500</v>
          </cell>
          <cell r="W3004">
            <v>1125</v>
          </cell>
          <cell r="X3004">
            <v>5625</v>
          </cell>
          <cell r="Y3004">
            <v>44013</v>
          </cell>
          <cell r="Z3004">
            <v>44773</v>
          </cell>
          <cell r="AA3004">
            <v>21</v>
          </cell>
          <cell r="AB3004">
            <v>3</v>
          </cell>
          <cell r="AC3004">
            <v>24</v>
          </cell>
        </row>
        <row r="3005">
          <cell r="B3005" t="str">
            <v>孙凯</v>
          </cell>
          <cell r="C3005" t="str">
            <v>男</v>
          </cell>
          <cell r="D3005" t="str">
            <v>汉族</v>
          </cell>
          <cell r="E3005">
            <v>29883</v>
          </cell>
          <cell r="F3005" t="str">
            <v>中国</v>
          </cell>
          <cell r="G3005" t="str">
            <v>身份证</v>
          </cell>
          <cell r="H3005" t="str">
            <v>620502198110241318</v>
          </cell>
          <cell r="I3005" t="str">
            <v>柳州市人民医院</v>
          </cell>
          <cell r="J3005">
            <v>44016</v>
          </cell>
          <cell r="K3005">
            <v>46022</v>
          </cell>
          <cell r="L3005" t="str">
            <v>是</v>
          </cell>
          <cell r="M3005" t="str">
            <v>柳州</v>
          </cell>
          <cell r="N3005" t="str">
            <v>医院</v>
          </cell>
          <cell r="O3005" t="str">
            <v>博士研究生</v>
          </cell>
          <cell r="P3005" t="str">
            <v>博士</v>
          </cell>
          <cell r="Q3005" t="str">
            <v>西安交通大学</v>
          </cell>
          <cell r="R3005" t="str">
            <v>肿瘤学</v>
          </cell>
          <cell r="S3005">
            <v>42353</v>
          </cell>
          <cell r="T3005" t="str">
            <v>一流建设高校</v>
          </cell>
          <cell r="U3005" t="str">
            <v>E类</v>
          </cell>
          <cell r="V3005">
            <v>4500</v>
          </cell>
          <cell r="W3005">
            <v>1125</v>
          </cell>
          <cell r="X3005">
            <v>5625</v>
          </cell>
          <cell r="Y3005">
            <v>44016</v>
          </cell>
          <cell r="Z3005">
            <v>44773</v>
          </cell>
          <cell r="AA3005">
            <v>21</v>
          </cell>
          <cell r="AB3005">
            <v>3</v>
          </cell>
          <cell r="AC3005">
            <v>24</v>
          </cell>
        </row>
        <row r="3006">
          <cell r="B3006" t="str">
            <v>张咏梅</v>
          </cell>
          <cell r="C3006" t="str">
            <v>女</v>
          </cell>
          <cell r="D3006" t="str">
            <v>汉族</v>
          </cell>
          <cell r="E3006">
            <v>26535</v>
          </cell>
          <cell r="F3006" t="str">
            <v>中国</v>
          </cell>
          <cell r="G3006" t="str">
            <v>身份证</v>
          </cell>
          <cell r="H3006" t="str">
            <v>362126197208240041</v>
          </cell>
          <cell r="I3006" t="str">
            <v>柳州市人民医院</v>
          </cell>
          <cell r="J3006">
            <v>43865</v>
          </cell>
          <cell r="K3006" t="str">
            <v>2023年12月31日</v>
          </cell>
          <cell r="L3006" t="str">
            <v>是</v>
          </cell>
          <cell r="M3006" t="str">
            <v>柳州</v>
          </cell>
          <cell r="N3006" t="str">
            <v>医院</v>
          </cell>
          <cell r="O3006" t="str">
            <v>硕士研究生</v>
          </cell>
          <cell r="P3006" t="str">
            <v>硕士</v>
          </cell>
          <cell r="Q3006" t="str">
            <v>福建医科大学</v>
          </cell>
          <cell r="R3006" t="str">
            <v>药理学</v>
          </cell>
          <cell r="S3006">
            <v>38169</v>
          </cell>
          <cell r="T3006" t="str">
            <v>其他</v>
          </cell>
          <cell r="U3006" t="str">
            <v>F类</v>
          </cell>
          <cell r="V3006">
            <v>3000</v>
          </cell>
          <cell r="W3006">
            <v>750</v>
          </cell>
          <cell r="X3006">
            <v>3750</v>
          </cell>
          <cell r="Y3006">
            <v>43865</v>
          </cell>
          <cell r="Z3006">
            <v>44773</v>
          </cell>
          <cell r="AA3006">
            <v>26</v>
          </cell>
          <cell r="AB3006">
            <v>3</v>
          </cell>
          <cell r="AC3006">
            <v>29</v>
          </cell>
        </row>
        <row r="3007">
          <cell r="B3007" t="str">
            <v>陈剑波</v>
          </cell>
          <cell r="C3007" t="str">
            <v>男</v>
          </cell>
          <cell r="D3007" t="str">
            <v>壮族</v>
          </cell>
          <cell r="E3007">
            <v>33452</v>
          </cell>
          <cell r="F3007" t="str">
            <v>中国</v>
          </cell>
          <cell r="G3007" t="str">
            <v>身份证</v>
          </cell>
          <cell r="H3007" t="str">
            <v>452226199108024516</v>
          </cell>
          <cell r="I3007" t="str">
            <v>柳州市人民医院</v>
          </cell>
          <cell r="J3007">
            <v>43655</v>
          </cell>
          <cell r="K3007">
            <v>44926</v>
          </cell>
          <cell r="L3007" t="str">
            <v>是</v>
          </cell>
          <cell r="M3007" t="str">
            <v>柳州</v>
          </cell>
          <cell r="N3007" t="str">
            <v>医院</v>
          </cell>
          <cell r="O3007" t="str">
            <v>硕士研究生</v>
          </cell>
          <cell r="P3007" t="str">
            <v>硕士</v>
          </cell>
          <cell r="Q3007" t="str">
            <v>广西医科大学</v>
          </cell>
          <cell r="R3007" t="str">
            <v>外科学</v>
          </cell>
          <cell r="S3007">
            <v>44000</v>
          </cell>
          <cell r="T3007" t="str">
            <v>其他</v>
          </cell>
          <cell r="U3007" t="str">
            <v>F类</v>
          </cell>
          <cell r="V3007">
            <v>3000</v>
          </cell>
          <cell r="W3007">
            <v>750</v>
          </cell>
          <cell r="X3007">
            <v>3750</v>
          </cell>
          <cell r="Y3007">
            <v>43647</v>
          </cell>
          <cell r="Z3007">
            <v>44773</v>
          </cell>
          <cell r="AA3007">
            <v>33</v>
          </cell>
          <cell r="AB3007">
            <v>3</v>
          </cell>
          <cell r="AC3007">
            <v>36</v>
          </cell>
        </row>
        <row r="3008">
          <cell r="B3008" t="str">
            <v>潘秋文</v>
          </cell>
          <cell r="C3008" t="str">
            <v>男</v>
          </cell>
          <cell r="D3008" t="str">
            <v>瑶族</v>
          </cell>
          <cell r="E3008">
            <v>34165</v>
          </cell>
          <cell r="F3008" t="str">
            <v>中国</v>
          </cell>
          <cell r="G3008" t="str">
            <v>身份证</v>
          </cell>
          <cell r="H3008" t="str">
            <v>450821199307154515</v>
          </cell>
          <cell r="I3008" t="str">
            <v>柳州市人民医院</v>
          </cell>
          <cell r="J3008" t="str">
            <v>2020年8月20日</v>
          </cell>
          <cell r="K3008" t="str">
            <v>2023年12月31日</v>
          </cell>
          <cell r="L3008" t="str">
            <v>是</v>
          </cell>
          <cell r="M3008" t="str">
            <v>柳州</v>
          </cell>
          <cell r="N3008" t="str">
            <v>医院</v>
          </cell>
          <cell r="O3008" t="str">
            <v>硕士研究生</v>
          </cell>
          <cell r="P3008" t="str">
            <v>硕士</v>
          </cell>
          <cell r="Q3008" t="str">
            <v>广西医科大学</v>
          </cell>
          <cell r="R3008" t="str">
            <v>耳鼻咽喉科学</v>
          </cell>
          <cell r="S3008" t="str">
            <v>2020年7月13日</v>
          </cell>
          <cell r="T3008" t="str">
            <v>其他</v>
          </cell>
          <cell r="U3008" t="str">
            <v>F类</v>
          </cell>
          <cell r="V3008">
            <v>3000</v>
          </cell>
          <cell r="W3008">
            <v>750</v>
          </cell>
          <cell r="X3008">
            <v>3750</v>
          </cell>
          <cell r="Y3008">
            <v>44044</v>
          </cell>
          <cell r="Z3008">
            <v>44773</v>
          </cell>
          <cell r="AA3008">
            <v>20</v>
          </cell>
          <cell r="AB3008">
            <v>3</v>
          </cell>
          <cell r="AC3008">
            <v>23</v>
          </cell>
        </row>
        <row r="3009">
          <cell r="B3009" t="str">
            <v>杨龙苏</v>
          </cell>
          <cell r="C3009" t="str">
            <v>男</v>
          </cell>
          <cell r="D3009" t="str">
            <v>汉族</v>
          </cell>
          <cell r="E3009">
            <v>33814</v>
          </cell>
          <cell r="F3009" t="str">
            <v>中国</v>
          </cell>
          <cell r="G3009" t="str">
            <v>身份证</v>
          </cell>
          <cell r="H3009" t="str">
            <v>43110219920729721X</v>
          </cell>
          <cell r="I3009" t="str">
            <v>柳州市人民医院</v>
          </cell>
          <cell r="J3009" t="str">
            <v>2020年8月20日</v>
          </cell>
          <cell r="K3009" t="str">
            <v>2023年12月31日</v>
          </cell>
          <cell r="L3009" t="str">
            <v>是</v>
          </cell>
          <cell r="M3009" t="str">
            <v>柳州</v>
          </cell>
          <cell r="N3009" t="str">
            <v>医院</v>
          </cell>
          <cell r="O3009" t="str">
            <v>硕士研究生</v>
          </cell>
          <cell r="P3009" t="str">
            <v>硕士</v>
          </cell>
          <cell r="Q3009" t="str">
            <v>广西医科大学</v>
          </cell>
          <cell r="R3009" t="str">
            <v>耳鼻咽喉科学</v>
          </cell>
          <cell r="S3009" t="str">
            <v>2020年7月13日</v>
          </cell>
          <cell r="T3009" t="str">
            <v>其他</v>
          </cell>
          <cell r="U3009" t="str">
            <v>F类</v>
          </cell>
          <cell r="V3009">
            <v>3000</v>
          </cell>
          <cell r="W3009">
            <v>750</v>
          </cell>
          <cell r="X3009">
            <v>3750</v>
          </cell>
          <cell r="Y3009">
            <v>44044</v>
          </cell>
          <cell r="Z3009">
            <v>44773</v>
          </cell>
          <cell r="AA3009">
            <v>20</v>
          </cell>
          <cell r="AB3009">
            <v>3</v>
          </cell>
          <cell r="AC3009">
            <v>23</v>
          </cell>
        </row>
        <row r="3010">
          <cell r="B3010" t="str">
            <v>韦玥吟</v>
          </cell>
          <cell r="C3010" t="str">
            <v>女</v>
          </cell>
          <cell r="D3010" t="str">
            <v>壮族</v>
          </cell>
          <cell r="E3010">
            <v>34913</v>
          </cell>
          <cell r="F3010" t="str">
            <v>中国</v>
          </cell>
          <cell r="G3010" t="str">
            <v>身份证</v>
          </cell>
          <cell r="H3010" t="str">
            <v>452227199508020262</v>
          </cell>
          <cell r="I3010" t="str">
            <v>柳州市人民医院</v>
          </cell>
          <cell r="J3010">
            <v>44018</v>
          </cell>
          <cell r="K3010" t="str">
            <v>2023年12月31日</v>
          </cell>
          <cell r="L3010" t="str">
            <v>是</v>
          </cell>
          <cell r="M3010" t="str">
            <v>柳州</v>
          </cell>
          <cell r="N3010" t="str">
            <v>医院</v>
          </cell>
          <cell r="O3010" t="str">
            <v>硕士研究生</v>
          </cell>
          <cell r="P3010" t="str">
            <v>硕士</v>
          </cell>
          <cell r="Q3010" t="str">
            <v>广西中医药大学</v>
          </cell>
          <cell r="R3010" t="str">
            <v>中药学</v>
          </cell>
          <cell r="S3010">
            <v>44012</v>
          </cell>
          <cell r="T3010" t="str">
            <v>其他</v>
          </cell>
          <cell r="U3010" t="str">
            <v>F类</v>
          </cell>
          <cell r="V3010">
            <v>3000</v>
          </cell>
          <cell r="W3010">
            <v>750</v>
          </cell>
          <cell r="X3010">
            <v>3750</v>
          </cell>
          <cell r="Y3010">
            <v>44013</v>
          </cell>
          <cell r="Z3010">
            <v>44773</v>
          </cell>
          <cell r="AA3010">
            <v>21</v>
          </cell>
          <cell r="AB3010">
            <v>3</v>
          </cell>
          <cell r="AC3010">
            <v>24</v>
          </cell>
        </row>
        <row r="3011">
          <cell r="B3011" t="str">
            <v>黄月维</v>
          </cell>
          <cell r="C3011" t="str">
            <v>女</v>
          </cell>
          <cell r="D3011" t="str">
            <v>壮族</v>
          </cell>
          <cell r="E3011">
            <v>34553</v>
          </cell>
          <cell r="F3011" t="str">
            <v>中国</v>
          </cell>
          <cell r="G3011" t="str">
            <v>身份证</v>
          </cell>
          <cell r="H3011" t="str">
            <v>452625199408071483</v>
          </cell>
          <cell r="I3011" t="str">
            <v>柳州市人民医院</v>
          </cell>
          <cell r="J3011">
            <v>44063</v>
          </cell>
          <cell r="K3011">
            <v>45291</v>
          </cell>
          <cell r="L3011" t="str">
            <v>是</v>
          </cell>
          <cell r="M3011" t="str">
            <v>柳州</v>
          </cell>
          <cell r="N3011" t="str">
            <v>医院</v>
          </cell>
          <cell r="O3011" t="str">
            <v>硕士研究生</v>
          </cell>
          <cell r="P3011" t="str">
            <v>硕士</v>
          </cell>
          <cell r="Q3011" t="str">
            <v>广西医科大学</v>
          </cell>
          <cell r="R3011" t="str">
            <v>肿瘤内科学</v>
          </cell>
          <cell r="S3011" t="str">
            <v>2020年7月13日</v>
          </cell>
          <cell r="T3011" t="str">
            <v>其他</v>
          </cell>
          <cell r="U3011" t="str">
            <v>F类</v>
          </cell>
          <cell r="V3011">
            <v>3000</v>
          </cell>
          <cell r="W3011">
            <v>750</v>
          </cell>
          <cell r="X3011">
            <v>3750</v>
          </cell>
          <cell r="Y3011">
            <v>44044</v>
          </cell>
          <cell r="Z3011">
            <v>44773</v>
          </cell>
          <cell r="AA3011">
            <v>20</v>
          </cell>
          <cell r="AB3011">
            <v>3</v>
          </cell>
          <cell r="AC3011">
            <v>23</v>
          </cell>
        </row>
        <row r="3012">
          <cell r="B3012" t="str">
            <v>蒋丽娟</v>
          </cell>
          <cell r="C3012" t="str">
            <v>女</v>
          </cell>
          <cell r="D3012" t="str">
            <v>汉族</v>
          </cell>
          <cell r="E3012">
            <v>33657</v>
          </cell>
          <cell r="F3012" t="str">
            <v>中国</v>
          </cell>
          <cell r="G3012" t="str">
            <v>身份证</v>
          </cell>
          <cell r="H3012" t="str">
            <v>450324199202230421</v>
          </cell>
          <cell r="I3012" t="str">
            <v>柳州市人民医院</v>
          </cell>
          <cell r="J3012">
            <v>44018</v>
          </cell>
          <cell r="K3012" t="str">
            <v>2023年12月31日</v>
          </cell>
          <cell r="L3012" t="str">
            <v>是</v>
          </cell>
          <cell r="M3012" t="str">
            <v>柳州</v>
          </cell>
          <cell r="N3012" t="str">
            <v>医院</v>
          </cell>
          <cell r="O3012" t="str">
            <v>硕士研究生</v>
          </cell>
          <cell r="P3012" t="str">
            <v>硕士</v>
          </cell>
          <cell r="Q3012" t="str">
            <v>南方医科大学</v>
          </cell>
          <cell r="R3012" t="str">
            <v>神经生物学</v>
          </cell>
          <cell r="S3012">
            <v>39987</v>
          </cell>
          <cell r="T3012" t="str">
            <v>其他</v>
          </cell>
          <cell r="U3012" t="str">
            <v>F类</v>
          </cell>
          <cell r="V3012">
            <v>3000</v>
          </cell>
          <cell r="W3012">
            <v>750</v>
          </cell>
          <cell r="X3012">
            <v>3750</v>
          </cell>
          <cell r="Y3012">
            <v>44013</v>
          </cell>
          <cell r="Z3012">
            <v>44773</v>
          </cell>
          <cell r="AA3012">
            <v>21</v>
          </cell>
          <cell r="AB3012">
            <v>3</v>
          </cell>
          <cell r="AC3012">
            <v>24</v>
          </cell>
        </row>
        <row r="3013">
          <cell r="B3013" t="str">
            <v>兰超智</v>
          </cell>
          <cell r="C3013" t="str">
            <v>男</v>
          </cell>
          <cell r="D3013" t="str">
            <v>壮族</v>
          </cell>
          <cell r="E3013">
            <v>34337</v>
          </cell>
          <cell r="F3013" t="str">
            <v>中国</v>
          </cell>
          <cell r="G3013" t="str">
            <v>身份证</v>
          </cell>
          <cell r="H3013" t="str">
            <v>450222199401033414</v>
          </cell>
          <cell r="I3013" t="str">
            <v>柳州市人民医院</v>
          </cell>
          <cell r="J3013">
            <v>44046</v>
          </cell>
          <cell r="K3013">
            <v>45291</v>
          </cell>
          <cell r="L3013" t="str">
            <v>是</v>
          </cell>
          <cell r="M3013" t="str">
            <v>柳州</v>
          </cell>
          <cell r="N3013" t="str">
            <v>医院</v>
          </cell>
          <cell r="O3013" t="str">
            <v>硕士研究生</v>
          </cell>
          <cell r="P3013" t="str">
            <v>硕士</v>
          </cell>
          <cell r="Q3013" t="str">
            <v>广西医科大学</v>
          </cell>
          <cell r="R3013" t="str">
            <v>外科学</v>
          </cell>
          <cell r="S3013" t="str">
            <v>2020年7月13日</v>
          </cell>
          <cell r="T3013" t="str">
            <v>其他</v>
          </cell>
          <cell r="U3013" t="str">
            <v>F类</v>
          </cell>
          <cell r="V3013">
            <v>3000</v>
          </cell>
          <cell r="W3013">
            <v>750</v>
          </cell>
          <cell r="X3013">
            <v>3750</v>
          </cell>
          <cell r="Y3013">
            <v>44046</v>
          </cell>
          <cell r="Z3013">
            <v>44773</v>
          </cell>
          <cell r="AA3013">
            <v>20</v>
          </cell>
          <cell r="AB3013">
            <v>3</v>
          </cell>
          <cell r="AC3013">
            <v>23</v>
          </cell>
        </row>
        <row r="3014">
          <cell r="B3014" t="str">
            <v>王建</v>
          </cell>
          <cell r="C3014" t="str">
            <v>女</v>
          </cell>
          <cell r="D3014" t="str">
            <v>壮族</v>
          </cell>
          <cell r="E3014">
            <v>34264</v>
          </cell>
          <cell r="F3014" t="str">
            <v>中国</v>
          </cell>
          <cell r="G3014" t="str">
            <v>身份证</v>
          </cell>
          <cell r="H3014" t="str">
            <v>452225199310225120</v>
          </cell>
          <cell r="I3014" t="str">
            <v>柳州市人民医院</v>
          </cell>
          <cell r="J3014">
            <v>44039</v>
          </cell>
          <cell r="K3014">
            <v>45291</v>
          </cell>
          <cell r="L3014" t="str">
            <v>是</v>
          </cell>
          <cell r="M3014" t="str">
            <v>柳州</v>
          </cell>
          <cell r="N3014" t="str">
            <v>医院</v>
          </cell>
          <cell r="O3014" t="str">
            <v>硕士研究生</v>
          </cell>
          <cell r="P3014" t="str">
            <v>硕士</v>
          </cell>
          <cell r="Q3014" t="str">
            <v>广西医科大学</v>
          </cell>
          <cell r="R3014" t="str">
            <v>流行病与卫生统计学</v>
          </cell>
          <cell r="S3014">
            <v>44025</v>
          </cell>
          <cell r="T3014" t="str">
            <v>其他</v>
          </cell>
          <cell r="U3014" t="str">
            <v>F类</v>
          </cell>
          <cell r="V3014">
            <v>3000</v>
          </cell>
          <cell r="W3014">
            <v>750</v>
          </cell>
          <cell r="X3014">
            <v>3750</v>
          </cell>
          <cell r="Y3014">
            <v>44039</v>
          </cell>
          <cell r="Z3014">
            <v>44773</v>
          </cell>
          <cell r="AA3014">
            <v>21</v>
          </cell>
          <cell r="AB3014">
            <v>3</v>
          </cell>
          <cell r="AC3014">
            <v>24</v>
          </cell>
        </row>
        <row r="3015">
          <cell r="B3015" t="str">
            <v>宋云龙</v>
          </cell>
          <cell r="C3015" t="str">
            <v>男</v>
          </cell>
          <cell r="D3015" t="str">
            <v>汉族</v>
          </cell>
          <cell r="E3015">
            <v>34872</v>
          </cell>
          <cell r="F3015" t="str">
            <v>中国</v>
          </cell>
          <cell r="G3015" t="str">
            <v>身份证</v>
          </cell>
          <cell r="H3015" t="str">
            <v>412721199506223834</v>
          </cell>
          <cell r="I3015" t="str">
            <v>柳州市人民医院</v>
          </cell>
          <cell r="J3015">
            <v>44018</v>
          </cell>
          <cell r="K3015">
            <v>45291</v>
          </cell>
          <cell r="L3015" t="str">
            <v>是</v>
          </cell>
          <cell r="M3015" t="str">
            <v>柳州</v>
          </cell>
          <cell r="N3015" t="str">
            <v>医院</v>
          </cell>
          <cell r="O3015" t="str">
            <v>硕士研究生</v>
          </cell>
          <cell r="P3015" t="str">
            <v>硕士</v>
          </cell>
          <cell r="Q3015" t="str">
            <v>南方医科大学</v>
          </cell>
          <cell r="R3015" t="str">
            <v>神经生物学</v>
          </cell>
          <cell r="S3015">
            <v>39987</v>
          </cell>
          <cell r="T3015" t="str">
            <v>其他</v>
          </cell>
          <cell r="U3015" t="str">
            <v>F类</v>
          </cell>
          <cell r="V3015">
            <v>3000</v>
          </cell>
          <cell r="W3015">
            <v>750</v>
          </cell>
          <cell r="X3015">
            <v>3750</v>
          </cell>
          <cell r="Y3015">
            <v>44018</v>
          </cell>
          <cell r="Z3015">
            <v>44773</v>
          </cell>
          <cell r="AA3015">
            <v>21</v>
          </cell>
          <cell r="AB3015">
            <v>3</v>
          </cell>
          <cell r="AC3015">
            <v>24</v>
          </cell>
        </row>
        <row r="3016">
          <cell r="B3016" t="str">
            <v>宁丽俊</v>
          </cell>
          <cell r="C3016" t="str">
            <v>女</v>
          </cell>
          <cell r="D3016" t="str">
            <v>汉族</v>
          </cell>
          <cell r="E3016">
            <v>33966</v>
          </cell>
          <cell r="F3016" t="str">
            <v>中国</v>
          </cell>
          <cell r="G3016" t="str">
            <v>身份证</v>
          </cell>
          <cell r="H3016" t="str">
            <v>142402199212280621</v>
          </cell>
          <cell r="I3016" t="str">
            <v>柳州市人民医院</v>
          </cell>
          <cell r="J3016">
            <v>44013</v>
          </cell>
          <cell r="K3016">
            <v>45291</v>
          </cell>
          <cell r="L3016" t="str">
            <v>是</v>
          </cell>
          <cell r="M3016" t="str">
            <v>柳州</v>
          </cell>
          <cell r="N3016" t="str">
            <v>医院</v>
          </cell>
          <cell r="O3016" t="str">
            <v>硕士研究生</v>
          </cell>
          <cell r="P3016" t="str">
            <v>硕士</v>
          </cell>
          <cell r="Q3016" t="str">
            <v>山西医科大学</v>
          </cell>
          <cell r="R3016" t="str">
            <v>劳动卫生与环境卫生学</v>
          </cell>
          <cell r="S3016">
            <v>43988</v>
          </cell>
          <cell r="T3016" t="str">
            <v>其他</v>
          </cell>
          <cell r="U3016" t="str">
            <v>F类</v>
          </cell>
          <cell r="V3016">
            <v>3000</v>
          </cell>
          <cell r="W3016">
            <v>750</v>
          </cell>
          <cell r="X3016">
            <v>3750</v>
          </cell>
          <cell r="Y3016">
            <v>44013</v>
          </cell>
          <cell r="Z3016">
            <v>44773</v>
          </cell>
          <cell r="AA3016">
            <v>21</v>
          </cell>
          <cell r="AB3016">
            <v>3</v>
          </cell>
          <cell r="AC3016">
            <v>24</v>
          </cell>
        </row>
        <row r="3017">
          <cell r="B3017" t="str">
            <v>李丽</v>
          </cell>
          <cell r="C3017" t="str">
            <v>女</v>
          </cell>
          <cell r="D3017" t="str">
            <v>壮族</v>
          </cell>
          <cell r="E3017">
            <v>34440</v>
          </cell>
          <cell r="F3017" t="str">
            <v>中国</v>
          </cell>
          <cell r="G3017" t="str">
            <v>身份证</v>
          </cell>
          <cell r="H3017" t="str">
            <v>452122199404166040</v>
          </cell>
          <cell r="I3017" t="str">
            <v>柳州市人民医院</v>
          </cell>
          <cell r="J3017">
            <v>44018</v>
          </cell>
          <cell r="K3017">
            <v>45291</v>
          </cell>
          <cell r="L3017" t="str">
            <v>是</v>
          </cell>
          <cell r="M3017" t="str">
            <v>柳州</v>
          </cell>
          <cell r="N3017" t="str">
            <v>医院</v>
          </cell>
          <cell r="O3017" t="str">
            <v>硕士研究生</v>
          </cell>
          <cell r="P3017" t="str">
            <v>硕士</v>
          </cell>
          <cell r="Q3017" t="str">
            <v>广西中医药大学</v>
          </cell>
          <cell r="R3017" t="str">
            <v>中药学</v>
          </cell>
          <cell r="S3017">
            <v>44012</v>
          </cell>
          <cell r="T3017" t="str">
            <v>其他</v>
          </cell>
          <cell r="U3017" t="str">
            <v>F类</v>
          </cell>
          <cell r="V3017">
            <v>3000</v>
          </cell>
          <cell r="W3017">
            <v>750</v>
          </cell>
          <cell r="X3017">
            <v>3750</v>
          </cell>
          <cell r="Y3017">
            <v>44018</v>
          </cell>
          <cell r="Z3017">
            <v>44773</v>
          </cell>
          <cell r="AA3017">
            <v>21</v>
          </cell>
          <cell r="AB3017">
            <v>3</v>
          </cell>
          <cell r="AC3017">
            <v>24</v>
          </cell>
        </row>
        <row r="3018">
          <cell r="B3018" t="str">
            <v>杨海生</v>
          </cell>
          <cell r="C3018" t="str">
            <v>男</v>
          </cell>
          <cell r="D3018" t="str">
            <v>汉族</v>
          </cell>
          <cell r="E3018">
            <v>33990</v>
          </cell>
          <cell r="F3018" t="str">
            <v>中国</v>
          </cell>
          <cell r="G3018" t="str">
            <v>身份证</v>
          </cell>
          <cell r="H3018" t="str">
            <v>45098119930121251X</v>
          </cell>
          <cell r="I3018" t="str">
            <v>柳州市人民医院</v>
          </cell>
          <cell r="J3018">
            <v>44046</v>
          </cell>
          <cell r="K3018">
            <v>45291</v>
          </cell>
          <cell r="L3018" t="str">
            <v>是</v>
          </cell>
          <cell r="M3018" t="str">
            <v>柳州</v>
          </cell>
          <cell r="N3018" t="str">
            <v>医院</v>
          </cell>
          <cell r="O3018" t="str">
            <v>硕士研究生</v>
          </cell>
          <cell r="P3018" t="str">
            <v>硕士</v>
          </cell>
          <cell r="Q3018" t="str">
            <v>广西医科大学</v>
          </cell>
          <cell r="R3018" t="str">
            <v>劳动卫生与环境卫生学</v>
          </cell>
          <cell r="S3018">
            <v>44025</v>
          </cell>
          <cell r="T3018" t="str">
            <v>其他</v>
          </cell>
          <cell r="U3018" t="str">
            <v>F类</v>
          </cell>
          <cell r="V3018">
            <v>3000</v>
          </cell>
          <cell r="W3018">
            <v>750</v>
          </cell>
          <cell r="X3018">
            <v>3750</v>
          </cell>
          <cell r="Y3018">
            <v>44046</v>
          </cell>
          <cell r="Z3018">
            <v>44773</v>
          </cell>
          <cell r="AA3018">
            <v>20</v>
          </cell>
          <cell r="AB3018">
            <v>3</v>
          </cell>
          <cell r="AC3018">
            <v>23</v>
          </cell>
        </row>
        <row r="3019">
          <cell r="B3019" t="str">
            <v>齐梁煜</v>
          </cell>
          <cell r="C3019" t="str">
            <v>男</v>
          </cell>
          <cell r="D3019" t="str">
            <v>汉族</v>
          </cell>
          <cell r="E3019">
            <v>34198</v>
          </cell>
          <cell r="F3019" t="str">
            <v>中国</v>
          </cell>
          <cell r="G3019" t="str">
            <v>身份证</v>
          </cell>
          <cell r="H3019" t="str">
            <v>412728199308176592</v>
          </cell>
          <cell r="I3019" t="str">
            <v>柳州市人民医院</v>
          </cell>
          <cell r="J3019">
            <v>44063</v>
          </cell>
          <cell r="K3019">
            <v>45291</v>
          </cell>
          <cell r="L3019" t="str">
            <v>是</v>
          </cell>
          <cell r="M3019" t="str">
            <v>柳州</v>
          </cell>
          <cell r="N3019" t="str">
            <v>医院</v>
          </cell>
          <cell r="O3019" t="str">
            <v>硕士研究生</v>
          </cell>
          <cell r="P3019" t="str">
            <v>硕士</v>
          </cell>
          <cell r="Q3019" t="str">
            <v>广西医科大学</v>
          </cell>
          <cell r="R3019" t="str">
            <v>影像医学与核医学</v>
          </cell>
          <cell r="S3019" t="str">
            <v>2020年7月13日</v>
          </cell>
          <cell r="T3019" t="str">
            <v>其他</v>
          </cell>
          <cell r="U3019" t="str">
            <v>F类</v>
          </cell>
          <cell r="V3019">
            <v>3000</v>
          </cell>
          <cell r="W3019">
            <v>750</v>
          </cell>
          <cell r="X3019">
            <v>3750</v>
          </cell>
          <cell r="Y3019">
            <v>44063</v>
          </cell>
          <cell r="Z3019">
            <v>44773</v>
          </cell>
          <cell r="AA3019">
            <v>20</v>
          </cell>
          <cell r="AB3019">
            <v>3</v>
          </cell>
          <cell r="AC3019">
            <v>23</v>
          </cell>
        </row>
        <row r="3020">
          <cell r="B3020" t="str">
            <v>苏佳昇</v>
          </cell>
          <cell r="C3020" t="str">
            <v>男</v>
          </cell>
          <cell r="D3020" t="str">
            <v>汉族</v>
          </cell>
          <cell r="E3020">
            <v>34892</v>
          </cell>
          <cell r="F3020" t="str">
            <v>中国</v>
          </cell>
          <cell r="G3020" t="str">
            <v>身份证</v>
          </cell>
          <cell r="H3020" t="str">
            <v>43070219950712403X</v>
          </cell>
          <cell r="I3020" t="str">
            <v>柳州市人民医院</v>
          </cell>
          <cell r="J3020">
            <v>44018</v>
          </cell>
          <cell r="K3020">
            <v>45291</v>
          </cell>
          <cell r="L3020" t="str">
            <v>是</v>
          </cell>
          <cell r="M3020" t="str">
            <v>柳州</v>
          </cell>
          <cell r="N3020" t="str">
            <v>医院</v>
          </cell>
          <cell r="O3020" t="str">
            <v>硕士研究生</v>
          </cell>
          <cell r="P3020" t="str">
            <v>硕士</v>
          </cell>
          <cell r="Q3020" t="str">
            <v>广西中医药大学</v>
          </cell>
          <cell r="R3020" t="str">
            <v>中药学</v>
          </cell>
          <cell r="S3020">
            <v>44012</v>
          </cell>
          <cell r="T3020" t="str">
            <v>其他</v>
          </cell>
          <cell r="U3020" t="str">
            <v>F类</v>
          </cell>
          <cell r="V3020">
            <v>3000</v>
          </cell>
          <cell r="W3020">
            <v>750</v>
          </cell>
          <cell r="X3020">
            <v>3750</v>
          </cell>
          <cell r="Y3020">
            <v>44018</v>
          </cell>
          <cell r="Z3020">
            <v>44773</v>
          </cell>
          <cell r="AA3020">
            <v>21</v>
          </cell>
          <cell r="AB3020">
            <v>3</v>
          </cell>
          <cell r="AC3020">
            <v>24</v>
          </cell>
        </row>
        <row r="3021">
          <cell r="B3021" t="str">
            <v>周文涛</v>
          </cell>
          <cell r="C3021" t="str">
            <v>男</v>
          </cell>
          <cell r="D3021" t="str">
            <v>汉族</v>
          </cell>
          <cell r="E3021">
            <v>34440</v>
          </cell>
          <cell r="F3021" t="str">
            <v>中国</v>
          </cell>
          <cell r="G3021" t="str">
            <v>身份证</v>
          </cell>
          <cell r="H3021" t="str">
            <v>45031119940416351X</v>
          </cell>
          <cell r="I3021" t="str">
            <v>柳州市人民医院</v>
          </cell>
          <cell r="J3021">
            <v>44018</v>
          </cell>
          <cell r="K3021">
            <v>45291</v>
          </cell>
          <cell r="L3021" t="str">
            <v>是</v>
          </cell>
          <cell r="M3021" t="str">
            <v>柳州</v>
          </cell>
          <cell r="N3021" t="str">
            <v>医院</v>
          </cell>
          <cell r="O3021" t="str">
            <v>硕士研究生</v>
          </cell>
          <cell r="P3021" t="str">
            <v>硕士</v>
          </cell>
          <cell r="Q3021" t="str">
            <v>南方医科大学</v>
          </cell>
          <cell r="R3021" t="str">
            <v>卫生毒理学</v>
          </cell>
          <cell r="S3021">
            <v>39986</v>
          </cell>
          <cell r="T3021" t="str">
            <v>其他</v>
          </cell>
          <cell r="U3021" t="str">
            <v>F类</v>
          </cell>
          <cell r="V3021">
            <v>3000</v>
          </cell>
          <cell r="W3021">
            <v>750</v>
          </cell>
          <cell r="X3021">
            <v>3750</v>
          </cell>
          <cell r="Y3021">
            <v>44018</v>
          </cell>
          <cell r="Z3021">
            <v>44773</v>
          </cell>
          <cell r="AA3021">
            <v>21</v>
          </cell>
          <cell r="AB3021">
            <v>3</v>
          </cell>
          <cell r="AC3021">
            <v>24</v>
          </cell>
        </row>
        <row r="3022">
          <cell r="B3022" t="str">
            <v>李蒲瑜</v>
          </cell>
          <cell r="C3022" t="str">
            <v>女</v>
          </cell>
          <cell r="D3022" t="str">
            <v>白族</v>
          </cell>
          <cell r="E3022">
            <v>34547</v>
          </cell>
          <cell r="F3022" t="str">
            <v>中国</v>
          </cell>
          <cell r="G3022" t="str">
            <v>身份证</v>
          </cell>
          <cell r="H3022" t="str">
            <v>532901199408010045</v>
          </cell>
          <cell r="I3022" t="str">
            <v>柳州市人民医院</v>
          </cell>
          <cell r="J3022">
            <v>44063</v>
          </cell>
          <cell r="K3022">
            <v>45291</v>
          </cell>
          <cell r="L3022" t="str">
            <v>是</v>
          </cell>
          <cell r="M3022" t="str">
            <v>柳州</v>
          </cell>
          <cell r="N3022" t="str">
            <v>医院</v>
          </cell>
          <cell r="O3022" t="str">
            <v>硕士研究生</v>
          </cell>
          <cell r="P3022" t="str">
            <v>硕士</v>
          </cell>
          <cell r="Q3022" t="str">
            <v>美国杜肯大学</v>
          </cell>
          <cell r="R3022" t="str">
            <v>物理治疗</v>
          </cell>
          <cell r="S3022">
            <v>43678</v>
          </cell>
          <cell r="T3022" t="str">
            <v>国际一流大学</v>
          </cell>
          <cell r="U3022" t="str">
            <v>F类</v>
          </cell>
          <cell r="V3022">
            <v>3000</v>
          </cell>
          <cell r="W3022">
            <v>750</v>
          </cell>
          <cell r="X3022">
            <v>3750</v>
          </cell>
          <cell r="Y3022">
            <v>44063</v>
          </cell>
          <cell r="Z3022">
            <v>44773</v>
          </cell>
          <cell r="AA3022">
            <v>20</v>
          </cell>
          <cell r="AB3022">
            <v>3</v>
          </cell>
          <cell r="AC3022">
            <v>23</v>
          </cell>
        </row>
        <row r="3023">
          <cell r="B3023" t="str">
            <v>陆眸清</v>
          </cell>
          <cell r="C3023" t="str">
            <v>女</v>
          </cell>
          <cell r="D3023" t="str">
            <v>壮族</v>
          </cell>
          <cell r="E3023">
            <v>33922</v>
          </cell>
          <cell r="F3023" t="str">
            <v>中国</v>
          </cell>
          <cell r="G3023" t="str">
            <v>身份证</v>
          </cell>
          <cell r="H3023" t="str">
            <v>450205199211140423</v>
          </cell>
          <cell r="I3023" t="str">
            <v>柳州市人民医院</v>
          </cell>
          <cell r="J3023">
            <v>43670</v>
          </cell>
          <cell r="K3023">
            <v>44926</v>
          </cell>
          <cell r="L3023" t="str">
            <v>是</v>
          </cell>
          <cell r="M3023" t="str">
            <v>柳州</v>
          </cell>
          <cell r="N3023" t="str">
            <v>医院</v>
          </cell>
          <cell r="O3023" t="str">
            <v>硕士研究生</v>
          </cell>
          <cell r="P3023" t="str">
            <v>硕士</v>
          </cell>
          <cell r="Q3023" t="str">
            <v>首都医科大学</v>
          </cell>
          <cell r="R3023" t="str">
            <v>妇产科学</v>
          </cell>
          <cell r="S3023">
            <v>43656</v>
          </cell>
          <cell r="T3023" t="str">
            <v>其他</v>
          </cell>
          <cell r="U3023" t="str">
            <v>F类</v>
          </cell>
          <cell r="V3023">
            <v>3000</v>
          </cell>
          <cell r="W3023">
            <v>750</v>
          </cell>
          <cell r="X3023">
            <v>3750</v>
          </cell>
          <cell r="Y3023">
            <v>43647</v>
          </cell>
          <cell r="Z3023">
            <v>44773</v>
          </cell>
          <cell r="AA3023">
            <v>33</v>
          </cell>
          <cell r="AB3023">
            <v>3</v>
          </cell>
          <cell r="AC3023">
            <v>36</v>
          </cell>
        </row>
        <row r="3024">
          <cell r="B3024" t="str">
            <v>邢远浩</v>
          </cell>
          <cell r="C3024" t="str">
            <v>男</v>
          </cell>
          <cell r="D3024" t="str">
            <v>汉族</v>
          </cell>
          <cell r="E3024">
            <v>33974</v>
          </cell>
          <cell r="F3024" t="str">
            <v>中国</v>
          </cell>
          <cell r="G3024" t="str">
            <v>身份证</v>
          </cell>
          <cell r="H3024" t="str">
            <v>411528199301050055</v>
          </cell>
          <cell r="I3024" t="str">
            <v>柳州市人民医院</v>
          </cell>
          <cell r="J3024">
            <v>43977</v>
          </cell>
          <cell r="K3024">
            <v>45291</v>
          </cell>
          <cell r="L3024" t="str">
            <v>是</v>
          </cell>
          <cell r="M3024" t="str">
            <v>柳州</v>
          </cell>
          <cell r="N3024" t="str">
            <v>医院</v>
          </cell>
          <cell r="O3024" t="str">
            <v>硕士研究生</v>
          </cell>
          <cell r="P3024" t="str">
            <v>硕士</v>
          </cell>
          <cell r="Q3024" t="str">
            <v>广西医科大学</v>
          </cell>
          <cell r="R3024" t="str">
            <v>内科学</v>
          </cell>
          <cell r="S3024">
            <v>43634</v>
          </cell>
          <cell r="T3024" t="str">
            <v>其他</v>
          </cell>
          <cell r="U3024" t="str">
            <v>F类</v>
          </cell>
          <cell r="V3024">
            <v>3000</v>
          </cell>
          <cell r="W3024">
            <v>750</v>
          </cell>
          <cell r="X3024">
            <v>3750</v>
          </cell>
          <cell r="Y3024">
            <v>43952</v>
          </cell>
          <cell r="Z3024">
            <v>44773</v>
          </cell>
          <cell r="AA3024">
            <v>23</v>
          </cell>
          <cell r="AB3024">
            <v>3</v>
          </cell>
          <cell r="AC3024">
            <v>26</v>
          </cell>
        </row>
        <row r="3025">
          <cell r="B3025" t="str">
            <v>贾凤梅</v>
          </cell>
          <cell r="C3025" t="str">
            <v>女</v>
          </cell>
          <cell r="D3025" t="str">
            <v>汉族</v>
          </cell>
          <cell r="E3025" t="str">
            <v>1992年10月10日</v>
          </cell>
          <cell r="F3025" t="str">
            <v>中国</v>
          </cell>
          <cell r="G3025" t="str">
            <v>身份证</v>
          </cell>
          <cell r="H3025" t="str">
            <v>452229199210101062</v>
          </cell>
          <cell r="I3025" t="str">
            <v>柳州市人民医院</v>
          </cell>
          <cell r="J3025" t="str">
            <v>2020年8月3日</v>
          </cell>
          <cell r="K3025" t="str">
            <v>2023年12月31日</v>
          </cell>
          <cell r="L3025" t="str">
            <v>是</v>
          </cell>
          <cell r="M3025" t="str">
            <v>柳州</v>
          </cell>
          <cell r="N3025" t="str">
            <v>医院</v>
          </cell>
          <cell r="O3025" t="str">
            <v>硕士研究生</v>
          </cell>
          <cell r="P3025" t="str">
            <v>硕士</v>
          </cell>
          <cell r="Q3025" t="str">
            <v>昆明医科大学</v>
          </cell>
          <cell r="R3025" t="str">
            <v>口腔临床医学</v>
          </cell>
          <cell r="S3025" t="str">
            <v>2020年7月31日</v>
          </cell>
          <cell r="T3025" t="str">
            <v>其他</v>
          </cell>
          <cell r="U3025" t="str">
            <v>F类</v>
          </cell>
          <cell r="V3025">
            <v>3000</v>
          </cell>
          <cell r="W3025">
            <v>750</v>
          </cell>
          <cell r="X3025">
            <v>3750</v>
          </cell>
          <cell r="Y3025">
            <v>44044</v>
          </cell>
          <cell r="Z3025">
            <v>44773</v>
          </cell>
          <cell r="AA3025">
            <v>20</v>
          </cell>
          <cell r="AB3025">
            <v>3</v>
          </cell>
          <cell r="AC3025">
            <v>23</v>
          </cell>
        </row>
        <row r="3026">
          <cell r="B3026" t="str">
            <v>周娟</v>
          </cell>
          <cell r="C3026" t="str">
            <v>女</v>
          </cell>
          <cell r="D3026" t="str">
            <v>汉族</v>
          </cell>
          <cell r="E3026">
            <v>34455</v>
          </cell>
          <cell r="F3026" t="str">
            <v>中国</v>
          </cell>
          <cell r="G3026" t="str">
            <v>身份证</v>
          </cell>
          <cell r="H3026" t="str">
            <v>450204199405010620</v>
          </cell>
          <cell r="I3026" t="str">
            <v>柳州市人民医院</v>
          </cell>
          <cell r="J3026">
            <v>44063</v>
          </cell>
          <cell r="K3026">
            <v>45291</v>
          </cell>
          <cell r="L3026" t="str">
            <v>是</v>
          </cell>
          <cell r="M3026" t="str">
            <v>柳州</v>
          </cell>
          <cell r="N3026" t="str">
            <v>医院</v>
          </cell>
          <cell r="O3026" t="str">
            <v>硕士研究生</v>
          </cell>
          <cell r="P3026" t="str">
            <v>硕士</v>
          </cell>
          <cell r="Q3026" t="str">
            <v>广西医科大学</v>
          </cell>
          <cell r="R3026" t="str">
            <v>外科学</v>
          </cell>
          <cell r="S3026" t="str">
            <v>2020年7月13日</v>
          </cell>
          <cell r="T3026" t="str">
            <v>其他</v>
          </cell>
          <cell r="U3026" t="str">
            <v>F类</v>
          </cell>
          <cell r="V3026">
            <v>3000</v>
          </cell>
          <cell r="W3026">
            <v>750</v>
          </cell>
          <cell r="X3026">
            <v>3750</v>
          </cell>
          <cell r="Y3026">
            <v>44063</v>
          </cell>
          <cell r="Z3026">
            <v>44773</v>
          </cell>
          <cell r="AA3026">
            <v>20</v>
          </cell>
          <cell r="AB3026">
            <v>3</v>
          </cell>
          <cell r="AC3026">
            <v>23</v>
          </cell>
        </row>
        <row r="3027">
          <cell r="B3027" t="str">
            <v>石才够</v>
          </cell>
          <cell r="C3027" t="str">
            <v>男</v>
          </cell>
          <cell r="D3027" t="str">
            <v>壮族</v>
          </cell>
          <cell r="E3027">
            <v>33437</v>
          </cell>
          <cell r="F3027" t="str">
            <v>中国</v>
          </cell>
          <cell r="G3027" t="str">
            <v>身份证</v>
          </cell>
          <cell r="H3027" t="str">
            <v>451302199107185119</v>
          </cell>
          <cell r="I3027" t="str">
            <v>柳州市人民医院</v>
          </cell>
          <cell r="J3027">
            <v>44018</v>
          </cell>
          <cell r="K3027">
            <v>45291</v>
          </cell>
          <cell r="L3027" t="str">
            <v>是</v>
          </cell>
          <cell r="M3027" t="str">
            <v>柳州</v>
          </cell>
          <cell r="N3027" t="str">
            <v>医院</v>
          </cell>
          <cell r="O3027" t="str">
            <v>硕士研究生</v>
          </cell>
          <cell r="P3027" t="str">
            <v>硕士</v>
          </cell>
          <cell r="Q3027" t="str">
            <v>中山大学</v>
          </cell>
          <cell r="R3027" t="str">
            <v>临床医学（影像医学与核医学）</v>
          </cell>
          <cell r="S3027">
            <v>43994</v>
          </cell>
          <cell r="T3027" t="str">
            <v>一流建设高校</v>
          </cell>
          <cell r="U3027" t="str">
            <v>F类</v>
          </cell>
          <cell r="V3027">
            <v>3000</v>
          </cell>
          <cell r="W3027">
            <v>750</v>
          </cell>
          <cell r="X3027">
            <v>3750</v>
          </cell>
          <cell r="Y3027">
            <v>44018</v>
          </cell>
          <cell r="Z3027">
            <v>44773</v>
          </cell>
          <cell r="AA3027">
            <v>21</v>
          </cell>
          <cell r="AB3027">
            <v>3</v>
          </cell>
          <cell r="AC3027">
            <v>24</v>
          </cell>
        </row>
        <row r="3028">
          <cell r="B3028" t="str">
            <v>王丽</v>
          </cell>
          <cell r="C3028" t="str">
            <v>女</v>
          </cell>
          <cell r="D3028" t="str">
            <v>汉族</v>
          </cell>
          <cell r="E3028">
            <v>34013</v>
          </cell>
          <cell r="F3028" t="str">
            <v>中国</v>
          </cell>
          <cell r="G3028" t="str">
            <v>身份证</v>
          </cell>
          <cell r="H3028" t="str">
            <v>522424199302130028</v>
          </cell>
          <cell r="I3028" t="str">
            <v>柳州市人民医院</v>
          </cell>
          <cell r="J3028">
            <v>43973</v>
          </cell>
          <cell r="K3028">
            <v>45291</v>
          </cell>
          <cell r="L3028" t="str">
            <v>是</v>
          </cell>
          <cell r="M3028" t="str">
            <v>柳州</v>
          </cell>
          <cell r="N3028" t="str">
            <v>医院</v>
          </cell>
          <cell r="O3028" t="str">
            <v>硕士研究生</v>
          </cell>
          <cell r="P3028" t="str">
            <v>硕士</v>
          </cell>
          <cell r="Q3028" t="str">
            <v>贵州中医药大学</v>
          </cell>
          <cell r="R3028" t="str">
            <v>中医外科学</v>
          </cell>
          <cell r="S3028">
            <v>43647</v>
          </cell>
          <cell r="T3028" t="str">
            <v>其他</v>
          </cell>
          <cell r="U3028" t="str">
            <v>F类</v>
          </cell>
          <cell r="V3028">
            <v>3000</v>
          </cell>
          <cell r="W3028">
            <v>750</v>
          </cell>
          <cell r="X3028">
            <v>3750</v>
          </cell>
          <cell r="Y3028">
            <v>43952</v>
          </cell>
          <cell r="Z3028">
            <v>44773</v>
          </cell>
          <cell r="AA3028">
            <v>23</v>
          </cell>
          <cell r="AB3028">
            <v>3</v>
          </cell>
          <cell r="AC3028">
            <v>26</v>
          </cell>
        </row>
        <row r="3029">
          <cell r="B3029" t="str">
            <v>郭增</v>
          </cell>
          <cell r="C3029" t="str">
            <v>男</v>
          </cell>
          <cell r="D3029" t="str">
            <v>汉族</v>
          </cell>
          <cell r="E3029">
            <v>33443</v>
          </cell>
          <cell r="F3029" t="str">
            <v>中国</v>
          </cell>
          <cell r="G3029" t="str">
            <v>身份证</v>
          </cell>
          <cell r="H3029" t="str">
            <v>440921199107243517</v>
          </cell>
          <cell r="I3029" t="str">
            <v>柳州市人民医院</v>
          </cell>
          <cell r="J3029">
            <v>43957</v>
          </cell>
          <cell r="K3029">
            <v>45291</v>
          </cell>
          <cell r="L3029" t="str">
            <v>是</v>
          </cell>
          <cell r="M3029" t="str">
            <v>柳州</v>
          </cell>
          <cell r="N3029" t="str">
            <v>医院</v>
          </cell>
          <cell r="O3029" t="str">
            <v>硕士研究生</v>
          </cell>
          <cell r="P3029" t="str">
            <v>硕士</v>
          </cell>
          <cell r="Q3029" t="str">
            <v>广西中医药大学</v>
          </cell>
          <cell r="R3029" t="str">
            <v>中医外科学</v>
          </cell>
          <cell r="S3029">
            <v>43646</v>
          </cell>
          <cell r="T3029" t="str">
            <v>其他</v>
          </cell>
          <cell r="U3029" t="str">
            <v>F类</v>
          </cell>
          <cell r="V3029">
            <v>3000</v>
          </cell>
          <cell r="W3029">
            <v>750</v>
          </cell>
          <cell r="X3029">
            <v>3750</v>
          </cell>
          <cell r="Y3029">
            <v>43952</v>
          </cell>
          <cell r="Z3029">
            <v>44773</v>
          </cell>
          <cell r="AA3029">
            <v>23</v>
          </cell>
          <cell r="AB3029">
            <v>3</v>
          </cell>
          <cell r="AC3029">
            <v>26</v>
          </cell>
        </row>
        <row r="3030">
          <cell r="B3030" t="str">
            <v>何天基</v>
          </cell>
          <cell r="C3030" t="str">
            <v>男</v>
          </cell>
          <cell r="D3030" t="str">
            <v>汉族</v>
          </cell>
          <cell r="E3030">
            <v>33562</v>
          </cell>
          <cell r="F3030" t="str">
            <v>中国</v>
          </cell>
          <cell r="G3030" t="str">
            <v>身份证</v>
          </cell>
          <cell r="H3030" t="str">
            <v>440982199111205911</v>
          </cell>
          <cell r="I3030" t="str">
            <v>柳州市人民医院</v>
          </cell>
          <cell r="J3030">
            <v>44063</v>
          </cell>
          <cell r="K3030">
            <v>45291</v>
          </cell>
          <cell r="L3030" t="str">
            <v>是</v>
          </cell>
          <cell r="M3030" t="str">
            <v>柳州</v>
          </cell>
          <cell r="N3030" t="str">
            <v>医院</v>
          </cell>
          <cell r="O3030" t="str">
            <v>硕士研究生</v>
          </cell>
          <cell r="P3030" t="str">
            <v>硕士</v>
          </cell>
          <cell r="Q3030" t="str">
            <v>桂林医学院</v>
          </cell>
          <cell r="R3030" t="str">
            <v>外科学</v>
          </cell>
          <cell r="S3030">
            <v>44063</v>
          </cell>
          <cell r="T3030" t="str">
            <v>其他</v>
          </cell>
          <cell r="U3030" t="str">
            <v>F类</v>
          </cell>
          <cell r="V3030">
            <v>3000</v>
          </cell>
          <cell r="W3030">
            <v>750</v>
          </cell>
          <cell r="X3030">
            <v>3750</v>
          </cell>
          <cell r="Y3030">
            <v>44063</v>
          </cell>
          <cell r="Z3030">
            <v>44773</v>
          </cell>
          <cell r="AA3030">
            <v>20</v>
          </cell>
          <cell r="AB3030">
            <v>3</v>
          </cell>
          <cell r="AC3030">
            <v>23</v>
          </cell>
        </row>
        <row r="3031">
          <cell r="B3031" t="str">
            <v>覃桂珍</v>
          </cell>
          <cell r="C3031" t="str">
            <v>女</v>
          </cell>
          <cell r="D3031" t="str">
            <v>壮族</v>
          </cell>
          <cell r="E3031">
            <v>34065</v>
          </cell>
          <cell r="F3031" t="str">
            <v>中国</v>
          </cell>
          <cell r="G3031" t="str">
            <v>身份证</v>
          </cell>
          <cell r="H3031" t="str">
            <v>450881199304062320</v>
          </cell>
          <cell r="I3031" t="str">
            <v>柳州市人民医院</v>
          </cell>
          <cell r="J3031">
            <v>44068</v>
          </cell>
          <cell r="K3031">
            <v>45291</v>
          </cell>
          <cell r="L3031" t="str">
            <v>是</v>
          </cell>
          <cell r="M3031" t="str">
            <v>柳州</v>
          </cell>
          <cell r="N3031" t="str">
            <v>医院</v>
          </cell>
          <cell r="O3031" t="str">
            <v>硕士研究生</v>
          </cell>
          <cell r="P3031" t="str">
            <v>硕士</v>
          </cell>
          <cell r="Q3031" t="str">
            <v>武汉大学</v>
          </cell>
          <cell r="R3031" t="str">
            <v>肿瘤学</v>
          </cell>
          <cell r="S3031">
            <v>43981</v>
          </cell>
          <cell r="T3031" t="str">
            <v>一流建设高校</v>
          </cell>
          <cell r="U3031" t="str">
            <v>F类</v>
          </cell>
          <cell r="V3031">
            <v>3000</v>
          </cell>
          <cell r="W3031">
            <v>750</v>
          </cell>
          <cell r="X3031">
            <v>3750</v>
          </cell>
          <cell r="Y3031">
            <v>44068</v>
          </cell>
          <cell r="Z3031">
            <v>44773</v>
          </cell>
          <cell r="AA3031">
            <v>20</v>
          </cell>
          <cell r="AB3031">
            <v>3</v>
          </cell>
          <cell r="AC3031">
            <v>23</v>
          </cell>
        </row>
        <row r="3032">
          <cell r="B3032" t="str">
            <v>周祥隆</v>
          </cell>
          <cell r="C3032" t="str">
            <v>男</v>
          </cell>
          <cell r="D3032" t="str">
            <v>壮族</v>
          </cell>
          <cell r="E3032">
            <v>34442</v>
          </cell>
          <cell r="F3032" t="str">
            <v>中国</v>
          </cell>
          <cell r="G3032" t="str">
            <v>身份证</v>
          </cell>
          <cell r="H3032" t="str">
            <v>452727199404182512</v>
          </cell>
          <cell r="I3032" t="str">
            <v>柳州市人民医院</v>
          </cell>
          <cell r="J3032">
            <v>44063</v>
          </cell>
          <cell r="K3032">
            <v>45291</v>
          </cell>
          <cell r="L3032" t="str">
            <v>是</v>
          </cell>
          <cell r="M3032" t="str">
            <v>柳州</v>
          </cell>
          <cell r="N3032" t="str">
            <v>医院</v>
          </cell>
          <cell r="O3032" t="str">
            <v>硕士研究生</v>
          </cell>
          <cell r="P3032" t="str">
            <v>硕士</v>
          </cell>
          <cell r="Q3032" t="str">
            <v>广西医科大学</v>
          </cell>
          <cell r="R3032" t="str">
            <v>内科学</v>
          </cell>
          <cell r="S3032">
            <v>44025</v>
          </cell>
          <cell r="T3032" t="str">
            <v>其他</v>
          </cell>
          <cell r="U3032" t="str">
            <v>F类</v>
          </cell>
          <cell r="V3032">
            <v>3000</v>
          </cell>
          <cell r="W3032">
            <v>750</v>
          </cell>
          <cell r="X3032">
            <v>3750</v>
          </cell>
          <cell r="Y3032">
            <v>44063</v>
          </cell>
          <cell r="Z3032">
            <v>44773</v>
          </cell>
          <cell r="AA3032">
            <v>20</v>
          </cell>
          <cell r="AB3032">
            <v>3</v>
          </cell>
          <cell r="AC3032">
            <v>23</v>
          </cell>
        </row>
        <row r="3033">
          <cell r="B3033" t="str">
            <v>齐鲁</v>
          </cell>
          <cell r="C3033" t="str">
            <v>男</v>
          </cell>
          <cell r="D3033" t="str">
            <v>汉族</v>
          </cell>
          <cell r="E3033">
            <v>33901</v>
          </cell>
          <cell r="F3033" t="str">
            <v>中国</v>
          </cell>
          <cell r="G3033" t="str">
            <v>身份证</v>
          </cell>
          <cell r="H3033" t="str">
            <v>370786199210241834</v>
          </cell>
          <cell r="I3033" t="str">
            <v>柳州市人民医院</v>
          </cell>
          <cell r="J3033">
            <v>44097</v>
          </cell>
          <cell r="K3033">
            <v>45291</v>
          </cell>
          <cell r="L3033" t="str">
            <v>是</v>
          </cell>
          <cell r="M3033" t="str">
            <v>柳州</v>
          </cell>
          <cell r="N3033" t="str">
            <v>医院</v>
          </cell>
          <cell r="O3033" t="str">
            <v>硕士研究生</v>
          </cell>
          <cell r="P3033" t="str">
            <v>硕士</v>
          </cell>
          <cell r="Q3033" t="str">
            <v>滨州医学院</v>
          </cell>
          <cell r="R3033" t="str">
            <v>影像医学与核医学</v>
          </cell>
          <cell r="S3033">
            <v>44013</v>
          </cell>
          <cell r="T3033" t="str">
            <v>其他</v>
          </cell>
          <cell r="U3033" t="str">
            <v>F类</v>
          </cell>
          <cell r="V3033">
            <v>3000</v>
          </cell>
          <cell r="W3033">
            <v>750</v>
          </cell>
          <cell r="X3033">
            <v>3750</v>
          </cell>
          <cell r="Y3033">
            <v>44075</v>
          </cell>
          <cell r="Z3033">
            <v>44773</v>
          </cell>
          <cell r="AA3033">
            <v>19</v>
          </cell>
          <cell r="AB3033">
            <v>3</v>
          </cell>
          <cell r="AC3033">
            <v>22</v>
          </cell>
        </row>
        <row r="3034">
          <cell r="B3034" t="str">
            <v>胡善林</v>
          </cell>
          <cell r="C3034" t="str">
            <v>男</v>
          </cell>
          <cell r="D3034" t="str">
            <v>汉族</v>
          </cell>
          <cell r="E3034">
            <v>34599</v>
          </cell>
          <cell r="F3034" t="str">
            <v>中国</v>
          </cell>
          <cell r="G3034" t="str">
            <v>身份证</v>
          </cell>
          <cell r="H3034" t="str">
            <v>450821199409223614</v>
          </cell>
          <cell r="I3034" t="str">
            <v>柳州市人民医院</v>
          </cell>
          <cell r="J3034">
            <v>44063</v>
          </cell>
          <cell r="K3034">
            <v>45291</v>
          </cell>
          <cell r="L3034" t="str">
            <v>是</v>
          </cell>
          <cell r="M3034" t="str">
            <v>柳州</v>
          </cell>
          <cell r="N3034" t="str">
            <v>医院</v>
          </cell>
          <cell r="O3034" t="str">
            <v>硕士研究生</v>
          </cell>
          <cell r="P3034" t="str">
            <v>硕士</v>
          </cell>
          <cell r="Q3034" t="str">
            <v>广西医科大学</v>
          </cell>
          <cell r="R3034" t="str">
            <v>外科学</v>
          </cell>
          <cell r="S3034">
            <v>44013</v>
          </cell>
          <cell r="T3034" t="str">
            <v>其他</v>
          </cell>
          <cell r="U3034" t="str">
            <v>F类</v>
          </cell>
          <cell r="V3034">
            <v>3000</v>
          </cell>
          <cell r="W3034">
            <v>750</v>
          </cell>
          <cell r="X3034">
            <v>3750</v>
          </cell>
          <cell r="Y3034">
            <v>44063</v>
          </cell>
          <cell r="Z3034">
            <v>44773</v>
          </cell>
          <cell r="AA3034">
            <v>20</v>
          </cell>
          <cell r="AB3034">
            <v>3</v>
          </cell>
          <cell r="AC3034">
            <v>23</v>
          </cell>
        </row>
        <row r="3035">
          <cell r="B3035" t="str">
            <v>陈艳妮</v>
          </cell>
          <cell r="C3035" t="str">
            <v>女</v>
          </cell>
          <cell r="D3035" t="str">
            <v>汉族</v>
          </cell>
          <cell r="E3035">
            <v>33744</v>
          </cell>
          <cell r="F3035" t="str">
            <v>中国</v>
          </cell>
          <cell r="G3035" t="str">
            <v>身份证</v>
          </cell>
          <cell r="H3035" t="str">
            <v>341224199205207446</v>
          </cell>
          <cell r="I3035" t="str">
            <v>柳州市人民医院</v>
          </cell>
          <cell r="J3035">
            <v>43655</v>
          </cell>
          <cell r="K3035">
            <v>44926</v>
          </cell>
          <cell r="L3035" t="str">
            <v>是</v>
          </cell>
          <cell r="M3035" t="str">
            <v>柳州</v>
          </cell>
          <cell r="N3035" t="str">
            <v>医院</v>
          </cell>
          <cell r="O3035" t="str">
            <v>硕士研究生</v>
          </cell>
          <cell r="P3035" t="str">
            <v>硕士</v>
          </cell>
          <cell r="Q3035" t="str">
            <v>安徽医科大学</v>
          </cell>
          <cell r="R3035" t="str">
            <v>麻醉学</v>
          </cell>
          <cell r="S3035">
            <v>43647</v>
          </cell>
          <cell r="T3035" t="str">
            <v>其他</v>
          </cell>
          <cell r="U3035" t="str">
            <v>F类</v>
          </cell>
          <cell r="V3035">
            <v>3000</v>
          </cell>
          <cell r="W3035">
            <v>750</v>
          </cell>
          <cell r="X3035">
            <v>3750</v>
          </cell>
          <cell r="Y3035">
            <v>43647</v>
          </cell>
          <cell r="Z3035">
            <v>44773</v>
          </cell>
          <cell r="AA3035">
            <v>33</v>
          </cell>
          <cell r="AB3035">
            <v>3</v>
          </cell>
          <cell r="AC3035">
            <v>36</v>
          </cell>
        </row>
        <row r="3036">
          <cell r="B3036" t="str">
            <v>成迎迎</v>
          </cell>
          <cell r="C3036" t="str">
            <v>女</v>
          </cell>
          <cell r="D3036" t="str">
            <v>汉族</v>
          </cell>
          <cell r="E3036">
            <v>34125</v>
          </cell>
          <cell r="F3036" t="str">
            <v>中国</v>
          </cell>
          <cell r="G3036" t="str">
            <v>身份证</v>
          </cell>
          <cell r="H3036" t="str">
            <v>421302199306051222</v>
          </cell>
          <cell r="I3036" t="str">
            <v>柳州市人民医院</v>
          </cell>
          <cell r="J3036">
            <v>44063</v>
          </cell>
          <cell r="K3036">
            <v>45291</v>
          </cell>
          <cell r="L3036" t="str">
            <v>是</v>
          </cell>
          <cell r="M3036" t="str">
            <v>柳州</v>
          </cell>
          <cell r="N3036" t="str">
            <v>医院</v>
          </cell>
          <cell r="O3036" t="str">
            <v>硕士研究生</v>
          </cell>
          <cell r="P3036" t="str">
            <v>硕士</v>
          </cell>
          <cell r="Q3036" t="str">
            <v>右江民族医学院</v>
          </cell>
          <cell r="R3036" t="str">
            <v>临床病理学</v>
          </cell>
          <cell r="S3036">
            <v>44023</v>
          </cell>
          <cell r="T3036" t="str">
            <v>其他</v>
          </cell>
          <cell r="U3036" t="str">
            <v>F类</v>
          </cell>
          <cell r="V3036">
            <v>3000</v>
          </cell>
          <cell r="W3036">
            <v>750</v>
          </cell>
          <cell r="X3036">
            <v>3750</v>
          </cell>
          <cell r="Y3036">
            <v>44063</v>
          </cell>
          <cell r="Z3036">
            <v>44773</v>
          </cell>
          <cell r="AA3036">
            <v>20</v>
          </cell>
          <cell r="AB3036">
            <v>3</v>
          </cell>
          <cell r="AC3036">
            <v>23</v>
          </cell>
        </row>
        <row r="3037">
          <cell r="B3037" t="str">
            <v>李韩</v>
          </cell>
          <cell r="C3037" t="str">
            <v>男</v>
          </cell>
          <cell r="D3037" t="str">
            <v>苗族</v>
          </cell>
          <cell r="E3037">
            <v>33546</v>
          </cell>
          <cell r="F3037" t="str">
            <v>中国</v>
          </cell>
          <cell r="G3037" t="str">
            <v>身份证</v>
          </cell>
          <cell r="H3037" t="str">
            <v>430527199111044216</v>
          </cell>
          <cell r="I3037" t="str">
            <v>柳州市人民医院</v>
          </cell>
          <cell r="J3037">
            <v>44063</v>
          </cell>
          <cell r="K3037">
            <v>45291</v>
          </cell>
          <cell r="L3037" t="str">
            <v>是</v>
          </cell>
          <cell r="M3037" t="str">
            <v>柳州</v>
          </cell>
          <cell r="N3037" t="str">
            <v>医院</v>
          </cell>
          <cell r="O3037" t="str">
            <v>硕士研究生</v>
          </cell>
          <cell r="P3037" t="str">
            <v>硕士</v>
          </cell>
          <cell r="Q3037" t="str">
            <v>广西医科大学</v>
          </cell>
          <cell r="R3037" t="str">
            <v>心内科</v>
          </cell>
          <cell r="S3037">
            <v>44025</v>
          </cell>
          <cell r="T3037" t="str">
            <v>其他</v>
          </cell>
          <cell r="U3037" t="str">
            <v>F类</v>
          </cell>
          <cell r="V3037">
            <v>3000</v>
          </cell>
          <cell r="W3037">
            <v>750</v>
          </cell>
          <cell r="X3037">
            <v>3750</v>
          </cell>
          <cell r="Y3037">
            <v>44063</v>
          </cell>
          <cell r="Z3037">
            <v>44773</v>
          </cell>
          <cell r="AA3037">
            <v>20</v>
          </cell>
          <cell r="AB3037">
            <v>3</v>
          </cell>
          <cell r="AC3037">
            <v>23</v>
          </cell>
        </row>
        <row r="3038">
          <cell r="B3038" t="str">
            <v>黄思芳</v>
          </cell>
          <cell r="C3038" t="str">
            <v>女</v>
          </cell>
          <cell r="D3038" t="str">
            <v>壮族</v>
          </cell>
          <cell r="E3038">
            <v>34254</v>
          </cell>
          <cell r="F3038" t="str">
            <v>中国</v>
          </cell>
          <cell r="G3038" t="str">
            <v>身份证</v>
          </cell>
          <cell r="H3038" t="str">
            <v>452127199310123623</v>
          </cell>
          <cell r="I3038" t="str">
            <v>柳州市人民医院</v>
          </cell>
          <cell r="J3038">
            <v>44046</v>
          </cell>
          <cell r="K3038">
            <v>45291</v>
          </cell>
          <cell r="L3038" t="str">
            <v>是</v>
          </cell>
          <cell r="M3038" t="str">
            <v>柳州</v>
          </cell>
          <cell r="N3038" t="str">
            <v>医院</v>
          </cell>
          <cell r="O3038" t="str">
            <v>硕士研究生</v>
          </cell>
          <cell r="P3038" t="str">
            <v>硕士</v>
          </cell>
          <cell r="Q3038" t="str">
            <v>广西医科大学</v>
          </cell>
          <cell r="R3038" t="str">
            <v>劳动卫生与环境卫生学</v>
          </cell>
          <cell r="S3038">
            <v>44025</v>
          </cell>
          <cell r="T3038" t="str">
            <v>其他</v>
          </cell>
          <cell r="U3038" t="str">
            <v>F类</v>
          </cell>
          <cell r="V3038">
            <v>3000</v>
          </cell>
          <cell r="W3038">
            <v>750</v>
          </cell>
          <cell r="X3038">
            <v>3750</v>
          </cell>
          <cell r="Y3038">
            <v>44046</v>
          </cell>
          <cell r="Z3038">
            <v>44773</v>
          </cell>
          <cell r="AA3038">
            <v>20</v>
          </cell>
          <cell r="AB3038">
            <v>3</v>
          </cell>
          <cell r="AC3038">
            <v>23</v>
          </cell>
        </row>
        <row r="3039">
          <cell r="B3039" t="str">
            <v>黄艳玲</v>
          </cell>
          <cell r="C3039" t="str">
            <v>女</v>
          </cell>
          <cell r="D3039" t="str">
            <v>瑶族</v>
          </cell>
          <cell r="E3039">
            <v>32919</v>
          </cell>
          <cell r="F3039" t="str">
            <v>中国</v>
          </cell>
          <cell r="G3039" t="str">
            <v>身份证</v>
          </cell>
          <cell r="H3039" t="str">
            <v>452127199002151841</v>
          </cell>
          <cell r="I3039" t="str">
            <v>柳州市人民医院</v>
          </cell>
          <cell r="J3039">
            <v>44046</v>
          </cell>
          <cell r="K3039">
            <v>45291</v>
          </cell>
          <cell r="L3039" t="str">
            <v>是</v>
          </cell>
          <cell r="M3039" t="str">
            <v>柳州</v>
          </cell>
          <cell r="N3039" t="str">
            <v>医院</v>
          </cell>
          <cell r="O3039" t="str">
            <v>硕士研究生</v>
          </cell>
          <cell r="P3039" t="str">
            <v>硕士</v>
          </cell>
          <cell r="Q3039" t="str">
            <v>广西医科大学</v>
          </cell>
          <cell r="R3039" t="str">
            <v>眼科学</v>
          </cell>
          <cell r="S3039">
            <v>44028</v>
          </cell>
          <cell r="T3039" t="str">
            <v>其他</v>
          </cell>
          <cell r="U3039" t="str">
            <v>F类</v>
          </cell>
          <cell r="V3039">
            <v>3000</v>
          </cell>
          <cell r="W3039">
            <v>750</v>
          </cell>
          <cell r="X3039">
            <v>3750</v>
          </cell>
          <cell r="Y3039">
            <v>44046</v>
          </cell>
          <cell r="Z3039">
            <v>44773</v>
          </cell>
          <cell r="AA3039">
            <v>20</v>
          </cell>
          <cell r="AB3039">
            <v>3</v>
          </cell>
          <cell r="AC3039">
            <v>23</v>
          </cell>
        </row>
        <row r="3040">
          <cell r="B3040" t="str">
            <v>李明奕</v>
          </cell>
          <cell r="C3040" t="str">
            <v>女</v>
          </cell>
          <cell r="D3040" t="str">
            <v>汉族</v>
          </cell>
          <cell r="E3040">
            <v>34250</v>
          </cell>
          <cell r="F3040" t="str">
            <v>中国</v>
          </cell>
          <cell r="G3040" t="str">
            <v>身份证</v>
          </cell>
          <cell r="H3040" t="str">
            <v>450304199310082520</v>
          </cell>
          <cell r="I3040" t="str">
            <v>柳州市人民医院</v>
          </cell>
          <cell r="J3040">
            <v>44063</v>
          </cell>
          <cell r="K3040">
            <v>45291</v>
          </cell>
          <cell r="L3040" t="str">
            <v>是</v>
          </cell>
          <cell r="M3040" t="str">
            <v>柳州</v>
          </cell>
          <cell r="N3040" t="str">
            <v>医院</v>
          </cell>
          <cell r="O3040" t="str">
            <v>硕士研究生</v>
          </cell>
          <cell r="P3040" t="str">
            <v>硕士</v>
          </cell>
          <cell r="Q3040" t="str">
            <v>广西医科大学</v>
          </cell>
          <cell r="R3040" t="str">
            <v>影像医学与核医学</v>
          </cell>
          <cell r="S3040">
            <v>44025</v>
          </cell>
          <cell r="T3040" t="str">
            <v>其他</v>
          </cell>
          <cell r="U3040" t="str">
            <v>F类</v>
          </cell>
          <cell r="V3040">
            <v>3000</v>
          </cell>
          <cell r="W3040">
            <v>750</v>
          </cell>
          <cell r="X3040">
            <v>3750</v>
          </cell>
          <cell r="Y3040">
            <v>44063</v>
          </cell>
          <cell r="Z3040">
            <v>44773</v>
          </cell>
          <cell r="AA3040">
            <v>20</v>
          </cell>
          <cell r="AB3040">
            <v>3</v>
          </cell>
          <cell r="AC3040">
            <v>23</v>
          </cell>
        </row>
        <row r="3041">
          <cell r="B3041" t="str">
            <v>李夏榕</v>
          </cell>
          <cell r="C3041" t="str">
            <v>女</v>
          </cell>
          <cell r="D3041" t="str">
            <v>汉族</v>
          </cell>
          <cell r="E3041">
            <v>34120</v>
          </cell>
          <cell r="F3041" t="str">
            <v>中国</v>
          </cell>
          <cell r="G3041" t="str">
            <v>身份证</v>
          </cell>
          <cell r="H3041" t="str">
            <v>450481199305313628</v>
          </cell>
          <cell r="I3041" t="str">
            <v>柳州市人民医院</v>
          </cell>
          <cell r="J3041">
            <v>44063</v>
          </cell>
          <cell r="K3041">
            <v>45291</v>
          </cell>
          <cell r="L3041" t="str">
            <v>是</v>
          </cell>
          <cell r="M3041" t="str">
            <v>柳州</v>
          </cell>
          <cell r="N3041" t="str">
            <v>医院</v>
          </cell>
          <cell r="O3041" t="str">
            <v>硕士研究生</v>
          </cell>
          <cell r="P3041" t="str">
            <v>硕士</v>
          </cell>
          <cell r="Q3041" t="str">
            <v>广西医科大学</v>
          </cell>
          <cell r="R3041" t="str">
            <v>内科学</v>
          </cell>
          <cell r="S3041">
            <v>44025</v>
          </cell>
          <cell r="T3041" t="str">
            <v>其他</v>
          </cell>
          <cell r="U3041" t="str">
            <v>F类</v>
          </cell>
          <cell r="V3041">
            <v>3000</v>
          </cell>
          <cell r="W3041">
            <v>750</v>
          </cell>
          <cell r="X3041">
            <v>3750</v>
          </cell>
          <cell r="Y3041">
            <v>44063</v>
          </cell>
          <cell r="Z3041">
            <v>44773</v>
          </cell>
          <cell r="AA3041">
            <v>20</v>
          </cell>
          <cell r="AB3041">
            <v>3</v>
          </cell>
          <cell r="AC3041">
            <v>23</v>
          </cell>
        </row>
        <row r="3042">
          <cell r="B3042" t="str">
            <v>彭望</v>
          </cell>
          <cell r="C3042" t="str">
            <v>男</v>
          </cell>
          <cell r="D3042" t="str">
            <v>汉族</v>
          </cell>
          <cell r="E3042">
            <v>33340</v>
          </cell>
          <cell r="F3042" t="str">
            <v>中国</v>
          </cell>
          <cell r="G3042" t="str">
            <v>身份证</v>
          </cell>
          <cell r="H3042" t="str">
            <v>432501199104127011</v>
          </cell>
          <cell r="I3042" t="str">
            <v>柳州市人民医院</v>
          </cell>
          <cell r="J3042">
            <v>44013</v>
          </cell>
          <cell r="K3042">
            <v>45291</v>
          </cell>
          <cell r="L3042" t="str">
            <v>是</v>
          </cell>
          <cell r="M3042" t="str">
            <v>柳州</v>
          </cell>
          <cell r="N3042" t="str">
            <v>医院</v>
          </cell>
          <cell r="O3042" t="str">
            <v>硕士研究生</v>
          </cell>
          <cell r="P3042" t="str">
            <v>硕士</v>
          </cell>
          <cell r="Q3042" t="str">
            <v>南华大学</v>
          </cell>
          <cell r="R3042" t="str">
            <v>核能与核技术工程</v>
          </cell>
          <cell r="S3042">
            <v>44012</v>
          </cell>
          <cell r="T3042" t="str">
            <v>其他</v>
          </cell>
          <cell r="U3042" t="str">
            <v>F类</v>
          </cell>
          <cell r="V3042">
            <v>3000</v>
          </cell>
          <cell r="W3042">
            <v>750</v>
          </cell>
          <cell r="X3042">
            <v>3750</v>
          </cell>
          <cell r="Y3042">
            <v>44013</v>
          </cell>
          <cell r="Z3042">
            <v>44773</v>
          </cell>
          <cell r="AA3042">
            <v>21</v>
          </cell>
          <cell r="AB3042">
            <v>3</v>
          </cell>
          <cell r="AC3042">
            <v>24</v>
          </cell>
        </row>
        <row r="3043">
          <cell r="B3043" t="str">
            <v>韦小红</v>
          </cell>
          <cell r="C3043" t="str">
            <v>女</v>
          </cell>
          <cell r="D3043" t="str">
            <v>壮族</v>
          </cell>
          <cell r="E3043">
            <v>33796</v>
          </cell>
          <cell r="F3043" t="str">
            <v>中国</v>
          </cell>
          <cell r="G3043" t="str">
            <v>身份证</v>
          </cell>
          <cell r="H3043" t="str">
            <v>450221199207112921</v>
          </cell>
          <cell r="I3043" t="str">
            <v>柳州市人民医院</v>
          </cell>
          <cell r="J3043">
            <v>43766</v>
          </cell>
          <cell r="K3043">
            <v>44926</v>
          </cell>
          <cell r="L3043" t="str">
            <v>是</v>
          </cell>
          <cell r="M3043" t="str">
            <v>柳州</v>
          </cell>
          <cell r="N3043" t="str">
            <v>医院</v>
          </cell>
          <cell r="O3043" t="str">
            <v>硕士研究生</v>
          </cell>
          <cell r="P3043" t="str">
            <v>硕士</v>
          </cell>
          <cell r="Q3043" t="str">
            <v>广西医科大学</v>
          </cell>
          <cell r="R3043" t="str">
            <v>儿科学</v>
          </cell>
          <cell r="S3043">
            <v>43647</v>
          </cell>
          <cell r="T3043" t="str">
            <v>其他</v>
          </cell>
          <cell r="U3043" t="str">
            <v>F类</v>
          </cell>
          <cell r="V3043">
            <v>3000</v>
          </cell>
          <cell r="W3043">
            <v>750</v>
          </cell>
          <cell r="X3043">
            <v>3750</v>
          </cell>
          <cell r="Y3043">
            <v>43739</v>
          </cell>
          <cell r="Z3043">
            <v>44773</v>
          </cell>
          <cell r="AA3043">
            <v>30</v>
          </cell>
          <cell r="AB3043">
            <v>3</v>
          </cell>
          <cell r="AC3043">
            <v>33</v>
          </cell>
        </row>
        <row r="3044">
          <cell r="B3044" t="str">
            <v>杨雪</v>
          </cell>
          <cell r="C3044" t="str">
            <v>女</v>
          </cell>
          <cell r="D3044" t="str">
            <v>壮族</v>
          </cell>
          <cell r="E3044">
            <v>33993</v>
          </cell>
          <cell r="F3044" t="str">
            <v>中国</v>
          </cell>
          <cell r="G3044" t="str">
            <v>身份证</v>
          </cell>
          <cell r="H3044" t="str">
            <v>452223199301242022</v>
          </cell>
          <cell r="I3044" t="str">
            <v>柳州市人民医院</v>
          </cell>
          <cell r="J3044">
            <v>44063</v>
          </cell>
          <cell r="K3044">
            <v>45291</v>
          </cell>
          <cell r="L3044" t="str">
            <v>是</v>
          </cell>
          <cell r="M3044" t="str">
            <v>柳州</v>
          </cell>
          <cell r="N3044" t="str">
            <v>医院</v>
          </cell>
          <cell r="O3044" t="str">
            <v>硕士研究生</v>
          </cell>
          <cell r="P3044" t="str">
            <v>硕士</v>
          </cell>
          <cell r="Q3044" t="str">
            <v>右江民族医学院</v>
          </cell>
          <cell r="R3044" t="str">
            <v>口腔医学</v>
          </cell>
          <cell r="S3044">
            <v>44023</v>
          </cell>
          <cell r="T3044" t="str">
            <v>其他</v>
          </cell>
          <cell r="U3044" t="str">
            <v>F类</v>
          </cell>
          <cell r="V3044">
            <v>3000</v>
          </cell>
          <cell r="W3044">
            <v>750</v>
          </cell>
          <cell r="X3044">
            <v>3750</v>
          </cell>
          <cell r="Y3044">
            <v>44063</v>
          </cell>
          <cell r="Z3044">
            <v>44773</v>
          </cell>
          <cell r="AA3044">
            <v>20</v>
          </cell>
          <cell r="AB3044">
            <v>3</v>
          </cell>
          <cell r="AC3044">
            <v>23</v>
          </cell>
        </row>
        <row r="3045">
          <cell r="B3045" t="str">
            <v>叶亮</v>
          </cell>
          <cell r="C3045" t="str">
            <v>男</v>
          </cell>
          <cell r="D3045" t="str">
            <v>汉族</v>
          </cell>
          <cell r="E3045">
            <v>32306</v>
          </cell>
          <cell r="F3045" t="str">
            <v>中国</v>
          </cell>
          <cell r="G3045" t="str">
            <v>身份证</v>
          </cell>
          <cell r="H3045" t="str">
            <v>511923198806140012</v>
          </cell>
          <cell r="I3045" t="str">
            <v>柳州市人民医院</v>
          </cell>
          <cell r="J3045">
            <v>44018</v>
          </cell>
          <cell r="K3045">
            <v>45291</v>
          </cell>
          <cell r="L3045" t="str">
            <v>是</v>
          </cell>
          <cell r="M3045" t="str">
            <v>柳州</v>
          </cell>
          <cell r="N3045" t="str">
            <v>医院</v>
          </cell>
          <cell r="O3045" t="str">
            <v>硕士研究生</v>
          </cell>
          <cell r="P3045" t="str">
            <v>硕士</v>
          </cell>
          <cell r="Q3045" t="str">
            <v>桂林医学院</v>
          </cell>
          <cell r="R3045" t="str">
            <v>内科学</v>
          </cell>
          <cell r="S3045">
            <v>44012</v>
          </cell>
          <cell r="T3045" t="str">
            <v>其他</v>
          </cell>
          <cell r="U3045" t="str">
            <v>F类</v>
          </cell>
          <cell r="V3045">
            <v>3000</v>
          </cell>
          <cell r="W3045">
            <v>750</v>
          </cell>
          <cell r="X3045">
            <v>3750</v>
          </cell>
          <cell r="Y3045">
            <v>44013</v>
          </cell>
          <cell r="Z3045">
            <v>44773</v>
          </cell>
          <cell r="AA3045">
            <v>21</v>
          </cell>
          <cell r="AB3045">
            <v>3</v>
          </cell>
          <cell r="AC3045">
            <v>24</v>
          </cell>
        </row>
        <row r="3046">
          <cell r="B3046" t="str">
            <v>杨鸿荣</v>
          </cell>
          <cell r="C3046" t="str">
            <v>男</v>
          </cell>
          <cell r="D3046" t="str">
            <v>汉族</v>
          </cell>
          <cell r="E3046">
            <v>34135</v>
          </cell>
          <cell r="F3046" t="str">
            <v>中国</v>
          </cell>
          <cell r="G3046" t="str">
            <v>身份证</v>
          </cell>
          <cell r="H3046" t="str">
            <v>450481199306151456</v>
          </cell>
          <cell r="I3046" t="str">
            <v>柳州市人民医院</v>
          </cell>
          <cell r="J3046">
            <v>44063</v>
          </cell>
          <cell r="K3046">
            <v>45291</v>
          </cell>
          <cell r="L3046" t="str">
            <v>是</v>
          </cell>
          <cell r="M3046" t="str">
            <v>柳州</v>
          </cell>
          <cell r="N3046" t="str">
            <v>医院</v>
          </cell>
          <cell r="O3046" t="str">
            <v>硕士研究生</v>
          </cell>
          <cell r="P3046" t="str">
            <v>硕士</v>
          </cell>
          <cell r="Q3046" t="str">
            <v>广西医科大学</v>
          </cell>
          <cell r="R3046" t="str">
            <v>外科学</v>
          </cell>
          <cell r="S3046">
            <v>44025</v>
          </cell>
          <cell r="T3046" t="str">
            <v>其他</v>
          </cell>
          <cell r="U3046" t="str">
            <v>F类</v>
          </cell>
          <cell r="V3046">
            <v>3000</v>
          </cell>
          <cell r="W3046">
            <v>750</v>
          </cell>
          <cell r="X3046">
            <v>3750</v>
          </cell>
          <cell r="Y3046">
            <v>44063</v>
          </cell>
          <cell r="Z3046">
            <v>44773</v>
          </cell>
          <cell r="AA3046">
            <v>20</v>
          </cell>
          <cell r="AB3046">
            <v>3</v>
          </cell>
          <cell r="AC3046">
            <v>23</v>
          </cell>
        </row>
        <row r="3047">
          <cell r="B3047" t="str">
            <v>雷延昌</v>
          </cell>
          <cell r="C3047" t="str">
            <v>男</v>
          </cell>
          <cell r="D3047" t="str">
            <v>汉族</v>
          </cell>
          <cell r="E3047">
            <v>25089</v>
          </cell>
          <cell r="F3047" t="str">
            <v>中国</v>
          </cell>
          <cell r="G3047" t="str">
            <v>身份证</v>
          </cell>
          <cell r="H3047" t="str">
            <v>410482196809088511</v>
          </cell>
          <cell r="I3047" t="str">
            <v>柳州市人民医院</v>
          </cell>
          <cell r="J3047">
            <v>43886</v>
          </cell>
          <cell r="K3047">
            <v>46022</v>
          </cell>
          <cell r="L3047" t="str">
            <v>是</v>
          </cell>
          <cell r="M3047" t="str">
            <v>柳州</v>
          </cell>
          <cell r="N3047" t="str">
            <v>医院</v>
          </cell>
          <cell r="O3047" t="str">
            <v>博士研究生</v>
          </cell>
          <cell r="P3047" t="str">
            <v>博士</v>
          </cell>
          <cell r="Q3047" t="str">
            <v>华中科技大学</v>
          </cell>
          <cell r="R3047" t="str">
            <v>内科学</v>
          </cell>
          <cell r="S3047">
            <v>37802</v>
          </cell>
          <cell r="T3047" t="str">
            <v>一流建设高校</v>
          </cell>
          <cell r="U3047" t="str">
            <v>D类</v>
          </cell>
          <cell r="V3047">
            <v>4500</v>
          </cell>
          <cell r="W3047">
            <v>1125</v>
          </cell>
          <cell r="X3047">
            <v>5625</v>
          </cell>
          <cell r="Y3047">
            <v>43862</v>
          </cell>
          <cell r="Z3047">
            <v>44773</v>
          </cell>
          <cell r="AA3047">
            <v>26</v>
          </cell>
          <cell r="AB3047">
            <v>3</v>
          </cell>
          <cell r="AC3047">
            <v>29</v>
          </cell>
        </row>
        <row r="3048">
          <cell r="B3048" t="str">
            <v>任伟民</v>
          </cell>
          <cell r="C3048" t="str">
            <v>男</v>
          </cell>
          <cell r="D3048" t="str">
            <v>汉族</v>
          </cell>
          <cell r="E3048">
            <v>27414</v>
          </cell>
          <cell r="F3048" t="str">
            <v>中国</v>
          </cell>
          <cell r="G3048" t="str">
            <v>身份证</v>
          </cell>
          <cell r="H3048" t="str">
            <v>220102197501205030</v>
          </cell>
          <cell r="I3048" t="str">
            <v>柳州市人民医院</v>
          </cell>
          <cell r="J3048">
            <v>43939</v>
          </cell>
          <cell r="K3048">
            <v>46022</v>
          </cell>
          <cell r="L3048" t="str">
            <v>是</v>
          </cell>
          <cell r="M3048" t="str">
            <v>柳州</v>
          </cell>
          <cell r="N3048" t="str">
            <v>医院</v>
          </cell>
          <cell r="O3048" t="str">
            <v>博士研究生</v>
          </cell>
          <cell r="P3048" t="str">
            <v>博士</v>
          </cell>
          <cell r="Q3048" t="str">
            <v>吉林大学</v>
          </cell>
          <cell r="R3048" t="str">
            <v>外科学</v>
          </cell>
          <cell r="S3048">
            <v>42913</v>
          </cell>
          <cell r="T3048" t="str">
            <v>一流建设高校</v>
          </cell>
          <cell r="U3048" t="str">
            <v>D类</v>
          </cell>
          <cell r="V3048">
            <v>4500</v>
          </cell>
          <cell r="W3048">
            <v>1125</v>
          </cell>
          <cell r="X3048">
            <v>5625</v>
          </cell>
          <cell r="Y3048">
            <v>43923</v>
          </cell>
          <cell r="Z3048">
            <v>44773</v>
          </cell>
          <cell r="AA3048">
            <v>24</v>
          </cell>
          <cell r="AB3048">
            <v>3</v>
          </cell>
          <cell r="AC3048">
            <v>27</v>
          </cell>
        </row>
        <row r="3049">
          <cell r="B3049" t="str">
            <v>刘媛</v>
          </cell>
          <cell r="C3049" t="str">
            <v>女</v>
          </cell>
          <cell r="D3049" t="str">
            <v>汉族</v>
          </cell>
          <cell r="E3049">
            <v>29956</v>
          </cell>
          <cell r="F3049" t="str">
            <v>中国</v>
          </cell>
          <cell r="G3049" t="str">
            <v>身份证</v>
          </cell>
          <cell r="H3049" t="str">
            <v>152801198201051228</v>
          </cell>
          <cell r="I3049" t="str">
            <v>柳州市人民医院</v>
          </cell>
          <cell r="J3049">
            <v>43780</v>
          </cell>
          <cell r="K3049">
            <v>45657</v>
          </cell>
          <cell r="L3049" t="str">
            <v>是</v>
          </cell>
          <cell r="M3049" t="str">
            <v>柳州</v>
          </cell>
          <cell r="N3049" t="str">
            <v>医院</v>
          </cell>
          <cell r="O3049" t="str">
            <v>博士研究生</v>
          </cell>
          <cell r="P3049" t="str">
            <v>博士</v>
          </cell>
          <cell r="Q3049" t="str">
            <v>首都医科大学</v>
          </cell>
          <cell r="R3049" t="str">
            <v>内科学</v>
          </cell>
          <cell r="S3049">
            <v>42979</v>
          </cell>
          <cell r="T3049" t="str">
            <v>其他</v>
          </cell>
          <cell r="U3049" t="str">
            <v>D类</v>
          </cell>
          <cell r="V3049">
            <v>4500</v>
          </cell>
          <cell r="W3049">
            <v>1125</v>
          </cell>
          <cell r="X3049">
            <v>5625</v>
          </cell>
          <cell r="Y3049">
            <v>43770</v>
          </cell>
          <cell r="Z3049">
            <v>44773</v>
          </cell>
          <cell r="AA3049">
            <v>29</v>
          </cell>
          <cell r="AB3049">
            <v>3</v>
          </cell>
          <cell r="AC3049">
            <v>32</v>
          </cell>
        </row>
        <row r="3050">
          <cell r="B3050" t="str">
            <v>陈彦好</v>
          </cell>
          <cell r="C3050" t="str">
            <v>女</v>
          </cell>
          <cell r="D3050" t="str">
            <v>壮族</v>
          </cell>
          <cell r="E3050">
            <v>33356</v>
          </cell>
          <cell r="F3050" t="str">
            <v>中国</v>
          </cell>
          <cell r="G3050" t="str">
            <v>身份证</v>
          </cell>
          <cell r="H3050" t="str">
            <v>452224199104281547</v>
          </cell>
          <cell r="I3050" t="str">
            <v>柳州市人民医院</v>
          </cell>
          <cell r="J3050">
            <v>43655</v>
          </cell>
          <cell r="K3050">
            <v>44926</v>
          </cell>
          <cell r="L3050" t="str">
            <v>是</v>
          </cell>
          <cell r="M3050" t="str">
            <v>柳州</v>
          </cell>
          <cell r="N3050" t="str">
            <v>医院</v>
          </cell>
          <cell r="O3050" t="str">
            <v>硕士研究生</v>
          </cell>
          <cell r="P3050" t="str">
            <v>硕士</v>
          </cell>
          <cell r="Q3050" t="str">
            <v>广西医科大学</v>
          </cell>
          <cell r="R3050" t="str">
            <v>影像医学与核医学</v>
          </cell>
          <cell r="S3050">
            <v>43634</v>
          </cell>
          <cell r="T3050" t="str">
            <v>其他</v>
          </cell>
          <cell r="U3050" t="str">
            <v>F类</v>
          </cell>
          <cell r="V3050">
            <v>3000</v>
          </cell>
          <cell r="W3050">
            <v>750</v>
          </cell>
          <cell r="X3050">
            <v>3750</v>
          </cell>
          <cell r="Y3050">
            <v>43647</v>
          </cell>
          <cell r="Z3050">
            <v>44773</v>
          </cell>
          <cell r="AA3050">
            <v>33</v>
          </cell>
          <cell r="AB3050">
            <v>3</v>
          </cell>
          <cell r="AC3050">
            <v>36</v>
          </cell>
        </row>
        <row r="3051">
          <cell r="B3051" t="str">
            <v>卜文婧</v>
          </cell>
          <cell r="C3051" t="str">
            <v>女</v>
          </cell>
          <cell r="D3051" t="str">
            <v>汉族</v>
          </cell>
          <cell r="E3051">
            <v>33362</v>
          </cell>
          <cell r="F3051" t="str">
            <v>中国</v>
          </cell>
          <cell r="G3051" t="str">
            <v>身份证</v>
          </cell>
          <cell r="H3051" t="str">
            <v>622426199105046720</v>
          </cell>
          <cell r="I3051" t="str">
            <v>柳州市人民医院</v>
          </cell>
          <cell r="J3051">
            <v>43970</v>
          </cell>
          <cell r="K3051">
            <v>45291</v>
          </cell>
          <cell r="L3051" t="str">
            <v>是</v>
          </cell>
          <cell r="M3051" t="str">
            <v>柳州</v>
          </cell>
          <cell r="N3051" t="str">
            <v>医院</v>
          </cell>
          <cell r="O3051" t="str">
            <v>硕士研究生</v>
          </cell>
          <cell r="P3051" t="str">
            <v>硕士</v>
          </cell>
          <cell r="Q3051" t="str">
            <v>昆明医科大学</v>
          </cell>
          <cell r="R3051" t="str">
            <v>全科医学</v>
          </cell>
          <cell r="S3051">
            <v>43271</v>
          </cell>
          <cell r="T3051" t="str">
            <v>其他</v>
          </cell>
          <cell r="U3051" t="str">
            <v>F类</v>
          </cell>
          <cell r="V3051">
            <v>3000</v>
          </cell>
          <cell r="W3051">
            <v>750</v>
          </cell>
          <cell r="X3051">
            <v>3750</v>
          </cell>
          <cell r="Y3051">
            <v>43952</v>
          </cell>
          <cell r="Z3051">
            <v>44773</v>
          </cell>
          <cell r="AA3051">
            <v>23</v>
          </cell>
          <cell r="AB3051">
            <v>3</v>
          </cell>
          <cell r="AC3051">
            <v>26</v>
          </cell>
        </row>
        <row r="3052">
          <cell r="B3052" t="str">
            <v>周永明</v>
          </cell>
          <cell r="C3052" t="str">
            <v>男</v>
          </cell>
          <cell r="D3052" t="str">
            <v>汉族</v>
          </cell>
          <cell r="E3052">
            <v>33376</v>
          </cell>
          <cell r="F3052" t="str">
            <v>中国</v>
          </cell>
          <cell r="G3052" t="str">
            <v>身份证</v>
          </cell>
          <cell r="H3052" t="str">
            <v>360423199105182912</v>
          </cell>
          <cell r="I3052" t="str">
            <v>柳州市人民医院</v>
          </cell>
          <cell r="J3052">
            <v>43813</v>
          </cell>
          <cell r="K3052">
            <v>44926</v>
          </cell>
          <cell r="L3052" t="str">
            <v>是</v>
          </cell>
          <cell r="M3052" t="str">
            <v>柳州</v>
          </cell>
          <cell r="N3052" t="str">
            <v>医院</v>
          </cell>
          <cell r="O3052" t="str">
            <v>硕士研究生</v>
          </cell>
          <cell r="P3052" t="str">
            <v>硕士</v>
          </cell>
          <cell r="Q3052" t="str">
            <v>昆明医科大学</v>
          </cell>
          <cell r="R3052" t="str">
            <v>肿瘤学</v>
          </cell>
          <cell r="S3052">
            <v>43271</v>
          </cell>
          <cell r="T3052" t="str">
            <v>其他</v>
          </cell>
          <cell r="U3052" t="str">
            <v>F类</v>
          </cell>
          <cell r="V3052">
            <v>3000</v>
          </cell>
          <cell r="W3052">
            <v>750</v>
          </cell>
          <cell r="X3052">
            <v>3750</v>
          </cell>
          <cell r="Y3052">
            <v>43800</v>
          </cell>
          <cell r="Z3052">
            <v>44773</v>
          </cell>
          <cell r="AA3052">
            <v>28</v>
          </cell>
          <cell r="AB3052">
            <v>3</v>
          </cell>
          <cell r="AC3052">
            <v>31</v>
          </cell>
        </row>
        <row r="3053">
          <cell r="B3053" t="str">
            <v>梁妮</v>
          </cell>
          <cell r="C3053" t="str">
            <v>女</v>
          </cell>
          <cell r="D3053" t="str">
            <v>壮族</v>
          </cell>
          <cell r="E3053">
            <v>33691</v>
          </cell>
          <cell r="F3053" t="str">
            <v>中国</v>
          </cell>
          <cell r="G3053" t="str">
            <v>身份证</v>
          </cell>
          <cell r="H3053" t="str">
            <v>450221199203281920</v>
          </cell>
          <cell r="I3053" t="str">
            <v>柳州市人民医院</v>
          </cell>
          <cell r="J3053">
            <v>43647</v>
          </cell>
          <cell r="K3053">
            <v>44926</v>
          </cell>
          <cell r="L3053" t="str">
            <v>是</v>
          </cell>
          <cell r="M3053" t="str">
            <v>柳州</v>
          </cell>
          <cell r="N3053" t="str">
            <v>医院</v>
          </cell>
          <cell r="O3053" t="str">
            <v>硕士研究生</v>
          </cell>
          <cell r="P3053" t="str">
            <v>硕士</v>
          </cell>
          <cell r="Q3053" t="str">
            <v>广西医科大学</v>
          </cell>
          <cell r="R3053" t="str">
            <v>内科学</v>
          </cell>
          <cell r="S3053">
            <v>43634</v>
          </cell>
          <cell r="T3053" t="str">
            <v>其他</v>
          </cell>
          <cell r="U3053" t="str">
            <v>F类</v>
          </cell>
          <cell r="V3053">
            <v>3000</v>
          </cell>
          <cell r="W3053">
            <v>750</v>
          </cell>
          <cell r="X3053">
            <v>3750</v>
          </cell>
          <cell r="Y3053">
            <v>43648</v>
          </cell>
          <cell r="Z3053">
            <v>44773</v>
          </cell>
          <cell r="AA3053">
            <v>33</v>
          </cell>
          <cell r="AB3053">
            <v>3</v>
          </cell>
          <cell r="AC3053">
            <v>36</v>
          </cell>
        </row>
        <row r="3054">
          <cell r="B3054" t="str">
            <v>石青梅</v>
          </cell>
          <cell r="C3054" t="str">
            <v>女</v>
          </cell>
          <cell r="D3054" t="str">
            <v>壮族</v>
          </cell>
          <cell r="E3054">
            <v>34305</v>
          </cell>
          <cell r="F3054" t="str">
            <v>中国</v>
          </cell>
          <cell r="G3054" t="str">
            <v>身份证</v>
          </cell>
          <cell r="H3054" t="str">
            <v>450321199312026027</v>
          </cell>
          <cell r="I3054" t="str">
            <v>柳州市人民医院</v>
          </cell>
          <cell r="J3054">
            <v>43725</v>
          </cell>
          <cell r="K3054">
            <v>44926</v>
          </cell>
          <cell r="L3054" t="str">
            <v>是</v>
          </cell>
          <cell r="M3054" t="str">
            <v>柳州</v>
          </cell>
          <cell r="N3054" t="str">
            <v>医院</v>
          </cell>
          <cell r="O3054" t="str">
            <v>硕士研究生</v>
          </cell>
          <cell r="P3054" t="str">
            <v>硕士</v>
          </cell>
          <cell r="Q3054" t="str">
            <v>中南大学</v>
          </cell>
          <cell r="R3054" t="str">
            <v>外科学</v>
          </cell>
          <cell r="S3054">
            <v>43611</v>
          </cell>
          <cell r="T3054" t="str">
            <v>一流建设高校</v>
          </cell>
          <cell r="U3054" t="str">
            <v>F类</v>
          </cell>
          <cell r="V3054">
            <v>3000</v>
          </cell>
          <cell r="W3054">
            <v>750</v>
          </cell>
          <cell r="X3054">
            <v>3750</v>
          </cell>
          <cell r="Y3054">
            <v>43709</v>
          </cell>
          <cell r="Z3054">
            <v>44773</v>
          </cell>
          <cell r="AA3054">
            <v>31</v>
          </cell>
          <cell r="AB3054">
            <v>3</v>
          </cell>
          <cell r="AC3054">
            <v>34</v>
          </cell>
        </row>
        <row r="3055">
          <cell r="B3055" t="str">
            <v>周至品</v>
          </cell>
          <cell r="C3055" t="str">
            <v>男</v>
          </cell>
          <cell r="D3055" t="str">
            <v>瑶族</v>
          </cell>
          <cell r="E3055">
            <v>27893</v>
          </cell>
          <cell r="F3055" t="str">
            <v>中国</v>
          </cell>
          <cell r="G3055" t="str">
            <v>身份证</v>
          </cell>
          <cell r="H3055" t="str">
            <v>450103197605131039</v>
          </cell>
          <cell r="I3055" t="str">
            <v>柳州市人民医院</v>
          </cell>
          <cell r="J3055">
            <v>43770</v>
          </cell>
          <cell r="K3055">
            <v>45657</v>
          </cell>
          <cell r="L3055" t="str">
            <v>是</v>
          </cell>
          <cell r="M3055" t="str">
            <v>柳州</v>
          </cell>
          <cell r="N3055" t="str">
            <v>医院</v>
          </cell>
          <cell r="O3055" t="str">
            <v>博士研究生</v>
          </cell>
          <cell r="P3055" t="str">
            <v>博士</v>
          </cell>
          <cell r="Q3055" t="str">
            <v>南方医科大学</v>
          </cell>
          <cell r="R3055" t="str">
            <v>药理学</v>
          </cell>
          <cell r="S3055">
            <v>40724</v>
          </cell>
          <cell r="T3055" t="str">
            <v>其他</v>
          </cell>
          <cell r="U3055" t="str">
            <v>D类</v>
          </cell>
          <cell r="V3055">
            <v>4500</v>
          </cell>
          <cell r="W3055">
            <v>1125</v>
          </cell>
          <cell r="X3055">
            <v>5625</v>
          </cell>
          <cell r="Y3055">
            <v>43770</v>
          </cell>
          <cell r="Z3055">
            <v>44773</v>
          </cell>
          <cell r="AA3055">
            <v>29</v>
          </cell>
          <cell r="AB3055">
            <v>3</v>
          </cell>
          <cell r="AC3055">
            <v>32</v>
          </cell>
        </row>
        <row r="3056">
          <cell r="B3056" t="str">
            <v>席智杰</v>
          </cell>
          <cell r="C3056" t="str">
            <v>男</v>
          </cell>
          <cell r="D3056" t="str">
            <v>汉族</v>
          </cell>
          <cell r="E3056">
            <v>28543</v>
          </cell>
          <cell r="F3056" t="str">
            <v>中国</v>
          </cell>
          <cell r="G3056" t="str">
            <v>身份证</v>
          </cell>
          <cell r="H3056" t="str">
            <v>620102197802225339</v>
          </cell>
          <cell r="I3056" t="str">
            <v>柳州市人民医院</v>
          </cell>
          <cell r="J3056">
            <v>43647</v>
          </cell>
          <cell r="K3056">
            <v>45657</v>
          </cell>
          <cell r="L3056" t="str">
            <v>是</v>
          </cell>
          <cell r="M3056" t="str">
            <v>柳州</v>
          </cell>
          <cell r="N3056" t="str">
            <v>医院</v>
          </cell>
          <cell r="O3056" t="str">
            <v>博士研究生</v>
          </cell>
          <cell r="P3056" t="str">
            <v>博士</v>
          </cell>
          <cell r="Q3056" t="str">
            <v>上海中医药大学</v>
          </cell>
          <cell r="R3056" t="str">
            <v>中医骨伤科学</v>
          </cell>
          <cell r="S3056">
            <v>40361</v>
          </cell>
          <cell r="T3056" t="str">
            <v>其他</v>
          </cell>
          <cell r="U3056" t="str">
            <v>E类</v>
          </cell>
          <cell r="V3056">
            <v>4500</v>
          </cell>
          <cell r="W3056">
            <v>1125</v>
          </cell>
          <cell r="X3056">
            <v>5625</v>
          </cell>
          <cell r="Y3056">
            <v>43647</v>
          </cell>
          <cell r="Z3056">
            <v>44773</v>
          </cell>
          <cell r="AA3056">
            <v>33</v>
          </cell>
          <cell r="AB3056">
            <v>3</v>
          </cell>
          <cell r="AC3056">
            <v>36</v>
          </cell>
        </row>
        <row r="3057">
          <cell r="B3057" t="str">
            <v>卢宇</v>
          </cell>
          <cell r="C3057" t="str">
            <v>女</v>
          </cell>
          <cell r="D3057" t="str">
            <v>汉族</v>
          </cell>
          <cell r="E3057">
            <v>31986</v>
          </cell>
          <cell r="F3057" t="str">
            <v>中国</v>
          </cell>
          <cell r="G3057" t="str">
            <v>身份证</v>
          </cell>
          <cell r="H3057" t="str">
            <v>450411198707281020</v>
          </cell>
          <cell r="I3057" t="str">
            <v>柳州市人民医院</v>
          </cell>
          <cell r="J3057">
            <v>43678</v>
          </cell>
          <cell r="K3057">
            <v>45657</v>
          </cell>
          <cell r="L3057" t="str">
            <v>是</v>
          </cell>
          <cell r="M3057" t="str">
            <v>柳州</v>
          </cell>
          <cell r="N3057" t="str">
            <v>医院</v>
          </cell>
          <cell r="O3057" t="str">
            <v>博士研究生</v>
          </cell>
          <cell r="P3057" t="str">
            <v>博士</v>
          </cell>
          <cell r="Q3057" t="str">
            <v>广西医科大学</v>
          </cell>
          <cell r="R3057" t="str">
            <v>临床检验诊断学</v>
          </cell>
          <cell r="S3057">
            <v>42916</v>
          </cell>
          <cell r="T3057" t="str">
            <v>其他</v>
          </cell>
          <cell r="U3057" t="str">
            <v>E类</v>
          </cell>
          <cell r="V3057">
            <v>4500</v>
          </cell>
          <cell r="W3057">
            <v>1125</v>
          </cell>
          <cell r="X3057">
            <v>5625</v>
          </cell>
          <cell r="Y3057" t="str">
            <v>2019年8月</v>
          </cell>
          <cell r="Z3057">
            <v>44773</v>
          </cell>
          <cell r="AA3057">
            <v>32</v>
          </cell>
          <cell r="AB3057">
            <v>3</v>
          </cell>
          <cell r="AC3057">
            <v>35</v>
          </cell>
        </row>
        <row r="3058">
          <cell r="B3058" t="str">
            <v>高正军</v>
          </cell>
          <cell r="C3058" t="str">
            <v>男</v>
          </cell>
          <cell r="D3058" t="str">
            <v>汉族</v>
          </cell>
          <cell r="E3058">
            <v>32602</v>
          </cell>
          <cell r="F3058" t="str">
            <v>中国</v>
          </cell>
          <cell r="G3058" t="str">
            <v>身份证</v>
          </cell>
          <cell r="H3058" t="str">
            <v>430426198904048931</v>
          </cell>
          <cell r="I3058" t="str">
            <v>柳州市人民医院</v>
          </cell>
          <cell r="J3058">
            <v>43655</v>
          </cell>
          <cell r="K3058">
            <v>44926</v>
          </cell>
          <cell r="L3058" t="str">
            <v>是</v>
          </cell>
          <cell r="M3058" t="str">
            <v>柳州</v>
          </cell>
          <cell r="N3058" t="str">
            <v>医院</v>
          </cell>
          <cell r="O3058" t="str">
            <v>硕士研究生</v>
          </cell>
          <cell r="P3058" t="str">
            <v>硕士</v>
          </cell>
          <cell r="Q3058" t="str">
            <v>贵州医科大学</v>
          </cell>
          <cell r="R3058" t="str">
            <v>外科学</v>
          </cell>
          <cell r="S3058">
            <v>43647</v>
          </cell>
          <cell r="T3058" t="str">
            <v>其他</v>
          </cell>
          <cell r="U3058" t="str">
            <v>F类</v>
          </cell>
          <cell r="V3058">
            <v>3000</v>
          </cell>
          <cell r="W3058">
            <v>750</v>
          </cell>
          <cell r="X3058">
            <v>3750</v>
          </cell>
          <cell r="Y3058">
            <v>43647</v>
          </cell>
          <cell r="Z3058">
            <v>44773</v>
          </cell>
          <cell r="AA3058">
            <v>33</v>
          </cell>
          <cell r="AB3058">
            <v>3</v>
          </cell>
          <cell r="AC3058">
            <v>36</v>
          </cell>
        </row>
        <row r="3059">
          <cell r="B3059" t="str">
            <v>覃海敏</v>
          </cell>
          <cell r="C3059" t="str">
            <v>女</v>
          </cell>
          <cell r="D3059" t="str">
            <v>壮族</v>
          </cell>
          <cell r="E3059">
            <v>34235</v>
          </cell>
          <cell r="F3059" t="str">
            <v>中国</v>
          </cell>
          <cell r="G3059" t="str">
            <v>身份证</v>
          </cell>
          <cell r="H3059" t="str">
            <v>450802199309232960</v>
          </cell>
          <cell r="I3059" t="str">
            <v>柳州市人民医院</v>
          </cell>
          <cell r="J3059">
            <v>43647</v>
          </cell>
          <cell r="K3059">
            <v>44926</v>
          </cell>
          <cell r="L3059" t="str">
            <v>是</v>
          </cell>
          <cell r="M3059" t="str">
            <v>柳州</v>
          </cell>
          <cell r="N3059" t="str">
            <v>医院</v>
          </cell>
          <cell r="O3059" t="str">
            <v>硕士研究生</v>
          </cell>
          <cell r="P3059" t="str">
            <v>硕士</v>
          </cell>
          <cell r="Q3059" t="str">
            <v>广西医科大学</v>
          </cell>
          <cell r="R3059" t="str">
            <v>护理学</v>
          </cell>
          <cell r="S3059">
            <v>43634</v>
          </cell>
          <cell r="T3059" t="str">
            <v>其他</v>
          </cell>
          <cell r="U3059" t="str">
            <v>F类</v>
          </cell>
          <cell r="V3059">
            <v>3000</v>
          </cell>
          <cell r="W3059">
            <v>750</v>
          </cell>
          <cell r="X3059">
            <v>3750</v>
          </cell>
          <cell r="Y3059">
            <v>43647</v>
          </cell>
          <cell r="Z3059">
            <v>44773</v>
          </cell>
          <cell r="AA3059">
            <v>33</v>
          </cell>
          <cell r="AB3059">
            <v>3</v>
          </cell>
          <cell r="AC3059">
            <v>36</v>
          </cell>
        </row>
        <row r="3060">
          <cell r="B3060" t="str">
            <v>李红梅</v>
          </cell>
          <cell r="C3060" t="str">
            <v>女</v>
          </cell>
          <cell r="D3060" t="str">
            <v>汉族</v>
          </cell>
          <cell r="E3060">
            <v>34150</v>
          </cell>
          <cell r="F3060" t="str">
            <v>中国</v>
          </cell>
          <cell r="G3060" t="str">
            <v>身份证</v>
          </cell>
          <cell r="H3060" t="str">
            <v>522401199306304828</v>
          </cell>
          <cell r="I3060" t="str">
            <v>柳州市人民医院</v>
          </cell>
          <cell r="J3060">
            <v>43655</v>
          </cell>
          <cell r="K3060">
            <v>44926</v>
          </cell>
          <cell r="L3060" t="str">
            <v>是</v>
          </cell>
          <cell r="M3060" t="str">
            <v>柳州</v>
          </cell>
          <cell r="N3060" t="str">
            <v>医院</v>
          </cell>
          <cell r="O3060" t="str">
            <v>硕士研究生</v>
          </cell>
          <cell r="P3060" t="str">
            <v>硕士</v>
          </cell>
          <cell r="Q3060" t="str">
            <v>南方医科大学</v>
          </cell>
          <cell r="R3060" t="str">
            <v>药物分析学</v>
          </cell>
          <cell r="S3060">
            <v>43644</v>
          </cell>
          <cell r="T3060" t="str">
            <v>其他</v>
          </cell>
          <cell r="U3060" t="str">
            <v>F类</v>
          </cell>
          <cell r="V3060">
            <v>3000</v>
          </cell>
          <cell r="W3060">
            <v>750</v>
          </cell>
          <cell r="X3060">
            <v>3750</v>
          </cell>
          <cell r="Y3060">
            <v>43647</v>
          </cell>
          <cell r="Z3060">
            <v>44773</v>
          </cell>
          <cell r="AA3060">
            <v>33</v>
          </cell>
          <cell r="AB3060">
            <v>3</v>
          </cell>
          <cell r="AC3060">
            <v>36</v>
          </cell>
        </row>
        <row r="3061">
          <cell r="B3061" t="str">
            <v>高卫勤</v>
          </cell>
          <cell r="C3061" t="str">
            <v>男</v>
          </cell>
          <cell r="D3061" t="str">
            <v>汉族</v>
          </cell>
          <cell r="E3061">
            <v>33225</v>
          </cell>
          <cell r="F3061" t="str">
            <v>中国</v>
          </cell>
          <cell r="G3061" t="str">
            <v>身份证</v>
          </cell>
          <cell r="H3061" t="str">
            <v>141124199012180133</v>
          </cell>
          <cell r="I3061" t="str">
            <v>柳州市人民医院</v>
          </cell>
          <cell r="J3061">
            <v>43655</v>
          </cell>
          <cell r="K3061">
            <v>44926</v>
          </cell>
          <cell r="L3061" t="str">
            <v>是</v>
          </cell>
          <cell r="M3061" t="str">
            <v>柳州</v>
          </cell>
          <cell r="N3061" t="str">
            <v>医院</v>
          </cell>
          <cell r="O3061" t="str">
            <v>硕士研究生</v>
          </cell>
          <cell r="P3061" t="str">
            <v>硕士</v>
          </cell>
          <cell r="Q3061" t="str">
            <v>山西医科大学</v>
          </cell>
          <cell r="R3061" t="str">
            <v>外科学</v>
          </cell>
          <cell r="S3061">
            <v>43643</v>
          </cell>
          <cell r="T3061" t="str">
            <v>其他</v>
          </cell>
          <cell r="U3061" t="str">
            <v>F类</v>
          </cell>
          <cell r="V3061">
            <v>3000</v>
          </cell>
          <cell r="W3061">
            <v>750</v>
          </cell>
          <cell r="X3061">
            <v>3750</v>
          </cell>
          <cell r="Y3061">
            <v>43647</v>
          </cell>
          <cell r="Z3061">
            <v>44773</v>
          </cell>
          <cell r="AA3061">
            <v>33</v>
          </cell>
          <cell r="AB3061">
            <v>3</v>
          </cell>
          <cell r="AC3061">
            <v>36</v>
          </cell>
        </row>
        <row r="3062">
          <cell r="B3062" t="str">
            <v>刘美琼</v>
          </cell>
          <cell r="C3062" t="str">
            <v>女</v>
          </cell>
          <cell r="D3062" t="str">
            <v>瑶族</v>
          </cell>
          <cell r="E3062">
            <v>34531</v>
          </cell>
          <cell r="F3062" t="str">
            <v>中国</v>
          </cell>
          <cell r="G3062" t="str">
            <v>身份证</v>
          </cell>
          <cell r="H3062" t="str">
            <v>431129199407162627</v>
          </cell>
          <cell r="I3062" t="str">
            <v>柳州市人民医院</v>
          </cell>
          <cell r="J3062">
            <v>43655</v>
          </cell>
          <cell r="K3062">
            <v>44926</v>
          </cell>
          <cell r="L3062" t="str">
            <v>是</v>
          </cell>
          <cell r="M3062" t="str">
            <v>柳州</v>
          </cell>
          <cell r="N3062" t="str">
            <v>医院</v>
          </cell>
          <cell r="O3062" t="str">
            <v>硕士研究生</v>
          </cell>
          <cell r="P3062" t="str">
            <v>硕士</v>
          </cell>
          <cell r="Q3062" t="str">
            <v>广西医科大学</v>
          </cell>
          <cell r="R3062" t="str">
            <v>药物化学</v>
          </cell>
          <cell r="S3062">
            <v>43634</v>
          </cell>
          <cell r="T3062" t="str">
            <v>其他</v>
          </cell>
          <cell r="U3062" t="str">
            <v>F类</v>
          </cell>
          <cell r="V3062">
            <v>3000</v>
          </cell>
          <cell r="W3062">
            <v>750</v>
          </cell>
          <cell r="X3062">
            <v>3750</v>
          </cell>
          <cell r="Y3062">
            <v>43647</v>
          </cell>
          <cell r="Z3062">
            <v>44773</v>
          </cell>
          <cell r="AA3062">
            <v>33</v>
          </cell>
          <cell r="AB3062">
            <v>3</v>
          </cell>
          <cell r="AC3062">
            <v>36</v>
          </cell>
        </row>
        <row r="3063">
          <cell r="B3063" t="str">
            <v>艾飞飞</v>
          </cell>
          <cell r="C3063" t="str">
            <v>女</v>
          </cell>
          <cell r="D3063" t="str">
            <v>汉族</v>
          </cell>
          <cell r="E3063">
            <v>34058</v>
          </cell>
          <cell r="F3063" t="str">
            <v>中国</v>
          </cell>
          <cell r="G3063" t="str">
            <v>身份证</v>
          </cell>
          <cell r="H3063" t="str">
            <v>43052319930330542X</v>
          </cell>
          <cell r="I3063" t="str">
            <v>柳州市人民医院</v>
          </cell>
          <cell r="J3063">
            <v>43655</v>
          </cell>
          <cell r="K3063">
            <v>44926</v>
          </cell>
          <cell r="L3063" t="str">
            <v>是</v>
          </cell>
          <cell r="M3063" t="str">
            <v>柳州</v>
          </cell>
          <cell r="N3063" t="str">
            <v>医院</v>
          </cell>
          <cell r="O3063" t="str">
            <v>硕士研究生</v>
          </cell>
          <cell r="P3063" t="str">
            <v>硕士</v>
          </cell>
          <cell r="Q3063" t="str">
            <v>广西医科大学</v>
          </cell>
          <cell r="R3063" t="str">
            <v>神经病学</v>
          </cell>
          <cell r="S3063">
            <v>43634</v>
          </cell>
          <cell r="T3063" t="str">
            <v>其他</v>
          </cell>
          <cell r="U3063" t="str">
            <v>F类</v>
          </cell>
          <cell r="V3063">
            <v>3000</v>
          </cell>
          <cell r="W3063">
            <v>750</v>
          </cell>
          <cell r="X3063">
            <v>3750</v>
          </cell>
          <cell r="Y3063">
            <v>43647</v>
          </cell>
          <cell r="Z3063">
            <v>44773</v>
          </cell>
          <cell r="AA3063">
            <v>33</v>
          </cell>
          <cell r="AB3063">
            <v>3</v>
          </cell>
          <cell r="AC3063">
            <v>36</v>
          </cell>
        </row>
        <row r="3064">
          <cell r="B3064" t="str">
            <v>罗秀梅</v>
          </cell>
          <cell r="C3064" t="str">
            <v>女</v>
          </cell>
          <cell r="D3064" t="str">
            <v>瑶族</v>
          </cell>
          <cell r="E3064">
            <v>33518</v>
          </cell>
          <cell r="F3064" t="str">
            <v>中国</v>
          </cell>
          <cell r="G3064" t="str">
            <v>身份证</v>
          </cell>
          <cell r="H3064" t="str">
            <v>452124199110071823</v>
          </cell>
          <cell r="I3064" t="str">
            <v>柳州市人民医院</v>
          </cell>
          <cell r="J3064">
            <v>43655</v>
          </cell>
          <cell r="K3064">
            <v>44926</v>
          </cell>
          <cell r="L3064" t="str">
            <v>是</v>
          </cell>
          <cell r="M3064" t="str">
            <v>柳州</v>
          </cell>
          <cell r="N3064" t="str">
            <v>医院</v>
          </cell>
          <cell r="O3064" t="str">
            <v>硕士研究生</v>
          </cell>
          <cell r="P3064" t="str">
            <v>硕士</v>
          </cell>
          <cell r="Q3064" t="str">
            <v>广西医科大学</v>
          </cell>
          <cell r="R3064" t="str">
            <v>神经病学</v>
          </cell>
          <cell r="S3064">
            <v>43634</v>
          </cell>
          <cell r="T3064" t="str">
            <v>其他</v>
          </cell>
          <cell r="U3064" t="str">
            <v>F类</v>
          </cell>
          <cell r="V3064">
            <v>3000</v>
          </cell>
          <cell r="W3064">
            <v>750</v>
          </cell>
          <cell r="X3064">
            <v>3750</v>
          </cell>
          <cell r="Y3064">
            <v>43647</v>
          </cell>
          <cell r="Z3064">
            <v>44773</v>
          </cell>
          <cell r="AA3064">
            <v>33</v>
          </cell>
          <cell r="AB3064">
            <v>3</v>
          </cell>
          <cell r="AC3064">
            <v>36</v>
          </cell>
        </row>
        <row r="3065">
          <cell r="B3065" t="str">
            <v>覃婧</v>
          </cell>
          <cell r="C3065" t="str">
            <v>女</v>
          </cell>
          <cell r="D3065" t="str">
            <v>壮族</v>
          </cell>
          <cell r="E3065">
            <v>33838</v>
          </cell>
          <cell r="F3065" t="str">
            <v>中国</v>
          </cell>
          <cell r="G3065" t="str">
            <v>身份证</v>
          </cell>
          <cell r="H3065" t="str">
            <v>452226199208221226</v>
          </cell>
          <cell r="I3065" t="str">
            <v>柳州市人民医院</v>
          </cell>
          <cell r="J3065">
            <v>43655</v>
          </cell>
          <cell r="K3065">
            <v>44926</v>
          </cell>
          <cell r="L3065" t="str">
            <v>是</v>
          </cell>
          <cell r="M3065" t="str">
            <v>柳州</v>
          </cell>
          <cell r="N3065" t="str">
            <v>医院</v>
          </cell>
          <cell r="O3065" t="str">
            <v>硕士研究生</v>
          </cell>
          <cell r="P3065" t="str">
            <v>硕士</v>
          </cell>
          <cell r="Q3065" t="str">
            <v>广西医科大学</v>
          </cell>
          <cell r="R3065" t="str">
            <v>内科学</v>
          </cell>
          <cell r="S3065">
            <v>43634</v>
          </cell>
          <cell r="T3065" t="str">
            <v>其他</v>
          </cell>
          <cell r="U3065" t="str">
            <v>F类</v>
          </cell>
          <cell r="V3065">
            <v>3000</v>
          </cell>
          <cell r="W3065">
            <v>750</v>
          </cell>
          <cell r="X3065">
            <v>3750</v>
          </cell>
          <cell r="Y3065">
            <v>43647</v>
          </cell>
          <cell r="Z3065">
            <v>44773</v>
          </cell>
          <cell r="AA3065">
            <v>33</v>
          </cell>
          <cell r="AB3065">
            <v>3</v>
          </cell>
          <cell r="AC3065">
            <v>36</v>
          </cell>
        </row>
        <row r="3066">
          <cell r="B3066" t="str">
            <v>陆贵乾</v>
          </cell>
          <cell r="C3066" t="str">
            <v>男</v>
          </cell>
          <cell r="D3066" t="str">
            <v>壮族</v>
          </cell>
          <cell r="E3066">
            <v>33493</v>
          </cell>
          <cell r="F3066" t="str">
            <v>中国</v>
          </cell>
          <cell r="G3066" t="str">
            <v>身份证</v>
          </cell>
          <cell r="H3066" t="str">
            <v>452223199109120017</v>
          </cell>
          <cell r="I3066" t="str">
            <v>柳州市人民医院</v>
          </cell>
          <cell r="J3066">
            <v>43655</v>
          </cell>
          <cell r="K3066">
            <v>44926</v>
          </cell>
          <cell r="L3066" t="str">
            <v>是</v>
          </cell>
          <cell r="M3066" t="str">
            <v>柳州</v>
          </cell>
          <cell r="N3066" t="str">
            <v>医院</v>
          </cell>
          <cell r="O3066" t="str">
            <v>硕士研究生</v>
          </cell>
          <cell r="P3066" t="str">
            <v>硕士</v>
          </cell>
          <cell r="Q3066" t="str">
            <v>天津中医药大学</v>
          </cell>
          <cell r="R3066" t="str">
            <v>中医骨伤科学</v>
          </cell>
          <cell r="S3066">
            <v>43636</v>
          </cell>
          <cell r="T3066" t="str">
            <v>其他</v>
          </cell>
          <cell r="U3066" t="str">
            <v>F类</v>
          </cell>
          <cell r="V3066">
            <v>3000</v>
          </cell>
          <cell r="W3066">
            <v>750</v>
          </cell>
          <cell r="X3066">
            <v>3750</v>
          </cell>
          <cell r="Y3066">
            <v>43647</v>
          </cell>
          <cell r="Z3066">
            <v>44773</v>
          </cell>
          <cell r="AA3066">
            <v>33</v>
          </cell>
          <cell r="AB3066">
            <v>3</v>
          </cell>
          <cell r="AC3066">
            <v>36</v>
          </cell>
        </row>
        <row r="3067">
          <cell r="B3067" t="str">
            <v>柴潇</v>
          </cell>
          <cell r="C3067" t="str">
            <v>女</v>
          </cell>
          <cell r="D3067" t="str">
            <v>汉族</v>
          </cell>
          <cell r="E3067">
            <v>34065</v>
          </cell>
          <cell r="F3067" t="str">
            <v>中国</v>
          </cell>
          <cell r="G3067" t="str">
            <v>身份证</v>
          </cell>
          <cell r="H3067" t="str">
            <v>430903199304060344</v>
          </cell>
          <cell r="I3067" t="str">
            <v>柳州市人民医院</v>
          </cell>
          <cell r="J3067">
            <v>43655</v>
          </cell>
          <cell r="K3067">
            <v>44926</v>
          </cell>
          <cell r="L3067" t="str">
            <v>是</v>
          </cell>
          <cell r="M3067" t="str">
            <v>柳州</v>
          </cell>
          <cell r="N3067" t="str">
            <v>医院</v>
          </cell>
          <cell r="O3067" t="str">
            <v>硕士研究生</v>
          </cell>
          <cell r="P3067" t="str">
            <v>硕士</v>
          </cell>
          <cell r="Q3067" t="str">
            <v>广西医科大学</v>
          </cell>
          <cell r="R3067" t="str">
            <v>外科学</v>
          </cell>
          <cell r="S3067">
            <v>43634</v>
          </cell>
          <cell r="T3067" t="str">
            <v>其他</v>
          </cell>
          <cell r="U3067" t="str">
            <v>F类</v>
          </cell>
          <cell r="V3067">
            <v>3000</v>
          </cell>
          <cell r="W3067">
            <v>750</v>
          </cell>
          <cell r="X3067">
            <v>3750</v>
          </cell>
          <cell r="Y3067">
            <v>43647</v>
          </cell>
          <cell r="Z3067">
            <v>44773</v>
          </cell>
          <cell r="AA3067">
            <v>33</v>
          </cell>
          <cell r="AB3067">
            <v>3</v>
          </cell>
          <cell r="AC3067">
            <v>36</v>
          </cell>
        </row>
        <row r="3068">
          <cell r="B3068" t="str">
            <v>李华兰</v>
          </cell>
          <cell r="C3068" t="str">
            <v>女</v>
          </cell>
          <cell r="D3068" t="str">
            <v>汉族</v>
          </cell>
          <cell r="E3068">
            <v>33522</v>
          </cell>
          <cell r="F3068" t="str">
            <v>中国</v>
          </cell>
          <cell r="G3068" t="str">
            <v>身份证</v>
          </cell>
          <cell r="H3068" t="str">
            <v>450881199110115148</v>
          </cell>
          <cell r="I3068" t="str">
            <v>柳州市人民医院</v>
          </cell>
          <cell r="J3068">
            <v>43655</v>
          </cell>
          <cell r="K3068">
            <v>44926</v>
          </cell>
          <cell r="L3068" t="str">
            <v>是</v>
          </cell>
          <cell r="M3068" t="str">
            <v>柳州</v>
          </cell>
          <cell r="N3068" t="str">
            <v>医院</v>
          </cell>
          <cell r="O3068" t="str">
            <v>硕士研究生</v>
          </cell>
          <cell r="P3068" t="str">
            <v>硕士</v>
          </cell>
          <cell r="Q3068" t="str">
            <v>广西医科大学</v>
          </cell>
          <cell r="R3068" t="str">
            <v>内科学</v>
          </cell>
          <cell r="S3068">
            <v>43634</v>
          </cell>
          <cell r="T3068" t="str">
            <v>其他</v>
          </cell>
          <cell r="U3068" t="str">
            <v>F类</v>
          </cell>
          <cell r="V3068">
            <v>3000</v>
          </cell>
          <cell r="W3068">
            <v>750</v>
          </cell>
          <cell r="X3068">
            <v>3750</v>
          </cell>
          <cell r="Y3068">
            <v>43647</v>
          </cell>
          <cell r="Z3068">
            <v>44773</v>
          </cell>
          <cell r="AA3068">
            <v>33</v>
          </cell>
          <cell r="AB3068">
            <v>3</v>
          </cell>
          <cell r="AC3068">
            <v>36</v>
          </cell>
        </row>
        <row r="3069">
          <cell r="B3069" t="str">
            <v>黄科团</v>
          </cell>
          <cell r="C3069" t="str">
            <v>男</v>
          </cell>
          <cell r="D3069" t="str">
            <v>汉族</v>
          </cell>
          <cell r="E3069">
            <v>33899</v>
          </cell>
          <cell r="F3069" t="str">
            <v>中国</v>
          </cell>
          <cell r="G3069" t="str">
            <v>身份证</v>
          </cell>
          <cell r="H3069" t="str">
            <v>450923199210226971</v>
          </cell>
          <cell r="I3069" t="str">
            <v>柳州市人民医院</v>
          </cell>
          <cell r="J3069">
            <v>43655</v>
          </cell>
          <cell r="K3069">
            <v>44926</v>
          </cell>
          <cell r="L3069" t="str">
            <v>是</v>
          </cell>
          <cell r="M3069" t="str">
            <v>柳州</v>
          </cell>
          <cell r="N3069" t="str">
            <v>医院</v>
          </cell>
          <cell r="O3069" t="str">
            <v>硕士研究生</v>
          </cell>
          <cell r="P3069" t="str">
            <v>硕士</v>
          </cell>
          <cell r="Q3069" t="str">
            <v>广西医科大学</v>
          </cell>
          <cell r="R3069" t="str">
            <v>外科学</v>
          </cell>
          <cell r="S3069">
            <v>43634</v>
          </cell>
          <cell r="T3069" t="str">
            <v>其他</v>
          </cell>
          <cell r="U3069" t="str">
            <v>F类</v>
          </cell>
          <cell r="V3069">
            <v>3000</v>
          </cell>
          <cell r="W3069">
            <v>750</v>
          </cell>
          <cell r="X3069">
            <v>3750</v>
          </cell>
          <cell r="Y3069">
            <v>43647</v>
          </cell>
          <cell r="Z3069">
            <v>44773</v>
          </cell>
          <cell r="AA3069">
            <v>33</v>
          </cell>
          <cell r="AB3069">
            <v>3</v>
          </cell>
          <cell r="AC3069">
            <v>36</v>
          </cell>
        </row>
        <row r="3070">
          <cell r="B3070" t="str">
            <v>邱俊</v>
          </cell>
          <cell r="C3070" t="str">
            <v>男</v>
          </cell>
          <cell r="D3070" t="str">
            <v>水族</v>
          </cell>
          <cell r="E3070">
            <v>33577</v>
          </cell>
          <cell r="F3070" t="str">
            <v>中国</v>
          </cell>
          <cell r="G3070" t="str">
            <v>身份证</v>
          </cell>
          <cell r="H3070" t="str">
            <v>452229199112051073</v>
          </cell>
          <cell r="I3070" t="str">
            <v>柳州市人民医院</v>
          </cell>
          <cell r="J3070">
            <v>43655</v>
          </cell>
          <cell r="K3070">
            <v>44926</v>
          </cell>
          <cell r="L3070" t="str">
            <v>是</v>
          </cell>
          <cell r="M3070" t="str">
            <v>柳州</v>
          </cell>
          <cell r="N3070" t="str">
            <v>医院</v>
          </cell>
          <cell r="O3070" t="str">
            <v>硕士研究生</v>
          </cell>
          <cell r="P3070" t="str">
            <v>硕士</v>
          </cell>
          <cell r="Q3070" t="str">
            <v>广西医科大学</v>
          </cell>
          <cell r="R3070" t="str">
            <v>外科学</v>
          </cell>
          <cell r="S3070">
            <v>43634</v>
          </cell>
          <cell r="T3070" t="str">
            <v>其他</v>
          </cell>
          <cell r="U3070" t="str">
            <v>F类</v>
          </cell>
          <cell r="V3070">
            <v>3000</v>
          </cell>
          <cell r="W3070">
            <v>750</v>
          </cell>
          <cell r="X3070">
            <v>3750</v>
          </cell>
          <cell r="Y3070">
            <v>43647</v>
          </cell>
          <cell r="Z3070">
            <v>44773</v>
          </cell>
          <cell r="AA3070">
            <v>33</v>
          </cell>
          <cell r="AB3070">
            <v>3</v>
          </cell>
          <cell r="AC3070">
            <v>36</v>
          </cell>
        </row>
        <row r="3071">
          <cell r="B3071" t="str">
            <v>韦慧妮</v>
          </cell>
          <cell r="C3071" t="str">
            <v>女</v>
          </cell>
          <cell r="D3071" t="str">
            <v>壮族</v>
          </cell>
          <cell r="E3071">
            <v>33931</v>
          </cell>
          <cell r="F3071" t="str">
            <v>中国</v>
          </cell>
          <cell r="G3071" t="str">
            <v>身份证</v>
          </cell>
          <cell r="H3071" t="str">
            <v>452702199211230760</v>
          </cell>
          <cell r="I3071" t="str">
            <v>柳州市人民医院</v>
          </cell>
          <cell r="J3071">
            <v>43655</v>
          </cell>
          <cell r="K3071">
            <v>44926</v>
          </cell>
          <cell r="L3071" t="str">
            <v>是</v>
          </cell>
          <cell r="M3071" t="str">
            <v>柳州</v>
          </cell>
          <cell r="N3071" t="str">
            <v>医院</v>
          </cell>
          <cell r="O3071" t="str">
            <v>硕士研究生</v>
          </cell>
          <cell r="P3071" t="str">
            <v>硕士</v>
          </cell>
          <cell r="Q3071" t="str">
            <v>广西医科大学</v>
          </cell>
          <cell r="R3071" t="str">
            <v>口腔临床医学</v>
          </cell>
          <cell r="S3071">
            <v>43634</v>
          </cell>
          <cell r="T3071" t="str">
            <v>其他</v>
          </cell>
          <cell r="U3071" t="str">
            <v>F类</v>
          </cell>
          <cell r="V3071">
            <v>3000</v>
          </cell>
          <cell r="W3071">
            <v>750</v>
          </cell>
          <cell r="X3071">
            <v>3750</v>
          </cell>
          <cell r="Y3071">
            <v>43647</v>
          </cell>
          <cell r="Z3071">
            <v>44773</v>
          </cell>
          <cell r="AA3071">
            <v>33</v>
          </cell>
          <cell r="AB3071">
            <v>3</v>
          </cell>
          <cell r="AC3071">
            <v>36</v>
          </cell>
        </row>
        <row r="3072">
          <cell r="B3072" t="str">
            <v>廖恒青</v>
          </cell>
          <cell r="C3072" t="str">
            <v>女</v>
          </cell>
          <cell r="D3072" t="str">
            <v>壮族</v>
          </cell>
          <cell r="E3072">
            <v>33770</v>
          </cell>
          <cell r="F3072" t="str">
            <v>中国</v>
          </cell>
          <cell r="G3072" t="str">
            <v>身份证</v>
          </cell>
          <cell r="H3072" t="str">
            <v>452226199206152749</v>
          </cell>
          <cell r="I3072" t="str">
            <v>柳州市人民医院</v>
          </cell>
          <cell r="J3072">
            <v>43655</v>
          </cell>
          <cell r="K3072">
            <v>44926</v>
          </cell>
          <cell r="L3072" t="str">
            <v>是</v>
          </cell>
          <cell r="M3072" t="str">
            <v>柳州</v>
          </cell>
          <cell r="N3072" t="str">
            <v>医院</v>
          </cell>
          <cell r="O3072" t="str">
            <v>硕士研究生</v>
          </cell>
          <cell r="P3072" t="str">
            <v>硕士</v>
          </cell>
          <cell r="Q3072" t="str">
            <v>南京医科大学</v>
          </cell>
          <cell r="R3072" t="str">
            <v>病理学与病理生理学</v>
          </cell>
          <cell r="S3072">
            <v>43646</v>
          </cell>
          <cell r="T3072" t="str">
            <v>其他</v>
          </cell>
          <cell r="U3072" t="str">
            <v>F类</v>
          </cell>
          <cell r="V3072">
            <v>3000</v>
          </cell>
          <cell r="W3072">
            <v>750</v>
          </cell>
          <cell r="X3072">
            <v>3750</v>
          </cell>
          <cell r="Y3072">
            <v>43647</v>
          </cell>
          <cell r="Z3072">
            <v>44773</v>
          </cell>
          <cell r="AA3072">
            <v>33</v>
          </cell>
          <cell r="AB3072">
            <v>3</v>
          </cell>
          <cell r="AC3072">
            <v>36</v>
          </cell>
        </row>
        <row r="3073">
          <cell r="B3073" t="str">
            <v>刘敏</v>
          </cell>
          <cell r="C3073" t="str">
            <v>男</v>
          </cell>
          <cell r="D3073" t="str">
            <v>汉族</v>
          </cell>
          <cell r="E3073">
            <v>33525</v>
          </cell>
          <cell r="F3073" t="str">
            <v>中国</v>
          </cell>
          <cell r="G3073" t="str">
            <v>身份证</v>
          </cell>
          <cell r="H3073" t="str">
            <v>420802199110140617</v>
          </cell>
          <cell r="I3073" t="str">
            <v>柳州市人民医院</v>
          </cell>
          <cell r="J3073">
            <v>43655</v>
          </cell>
          <cell r="K3073">
            <v>44926</v>
          </cell>
          <cell r="L3073" t="str">
            <v>是</v>
          </cell>
          <cell r="M3073" t="str">
            <v>柳州</v>
          </cell>
          <cell r="N3073" t="str">
            <v>医院</v>
          </cell>
          <cell r="O3073" t="str">
            <v>硕士研究生</v>
          </cell>
          <cell r="P3073" t="str">
            <v>硕士</v>
          </cell>
          <cell r="Q3073" t="str">
            <v>广西医科大学</v>
          </cell>
          <cell r="R3073" t="str">
            <v>麻醉学</v>
          </cell>
          <cell r="S3073">
            <v>43634</v>
          </cell>
          <cell r="T3073" t="str">
            <v>其他</v>
          </cell>
          <cell r="U3073" t="str">
            <v>F类</v>
          </cell>
          <cell r="V3073">
            <v>3000</v>
          </cell>
          <cell r="W3073">
            <v>750</v>
          </cell>
          <cell r="X3073">
            <v>3750</v>
          </cell>
          <cell r="Y3073">
            <v>43648</v>
          </cell>
          <cell r="Z3073">
            <v>44773</v>
          </cell>
          <cell r="AA3073">
            <v>33</v>
          </cell>
          <cell r="AB3073">
            <v>3</v>
          </cell>
          <cell r="AC3073">
            <v>36</v>
          </cell>
        </row>
        <row r="3074">
          <cell r="B3074" t="str">
            <v>覃柳麻</v>
          </cell>
          <cell r="C3074" t="str">
            <v>女</v>
          </cell>
          <cell r="D3074" t="str">
            <v>壮族</v>
          </cell>
          <cell r="E3074">
            <v>34135</v>
          </cell>
          <cell r="F3074" t="str">
            <v>中国</v>
          </cell>
          <cell r="G3074" t="str">
            <v>身份证</v>
          </cell>
          <cell r="H3074" t="str">
            <v>45212719930615454X</v>
          </cell>
          <cell r="I3074" t="str">
            <v>柳州市人民医院</v>
          </cell>
          <cell r="J3074">
            <v>43686</v>
          </cell>
          <cell r="K3074">
            <v>44926</v>
          </cell>
          <cell r="L3074" t="str">
            <v>是</v>
          </cell>
          <cell r="M3074" t="str">
            <v>柳州</v>
          </cell>
          <cell r="N3074" t="str">
            <v>医院</v>
          </cell>
          <cell r="O3074" t="str">
            <v>硕士研究生</v>
          </cell>
          <cell r="P3074" t="str">
            <v>硕士</v>
          </cell>
          <cell r="Q3074" t="str">
            <v>广西医科大学</v>
          </cell>
          <cell r="R3074" t="str">
            <v>医学信息管理</v>
          </cell>
          <cell r="S3074">
            <v>43634</v>
          </cell>
          <cell r="T3074" t="str">
            <v>其他</v>
          </cell>
          <cell r="U3074" t="str">
            <v>F类</v>
          </cell>
          <cell r="V3074">
            <v>3000</v>
          </cell>
          <cell r="W3074">
            <v>750</v>
          </cell>
          <cell r="X3074">
            <v>3750</v>
          </cell>
          <cell r="Y3074">
            <v>43678</v>
          </cell>
          <cell r="Z3074">
            <v>44773</v>
          </cell>
          <cell r="AA3074">
            <v>32</v>
          </cell>
          <cell r="AB3074">
            <v>3</v>
          </cell>
          <cell r="AC3074">
            <v>35</v>
          </cell>
        </row>
        <row r="3075">
          <cell r="B3075" t="str">
            <v>陈仕鹏</v>
          </cell>
          <cell r="C3075" t="str">
            <v>男</v>
          </cell>
          <cell r="D3075" t="str">
            <v>汉族</v>
          </cell>
          <cell r="E3075">
            <v>34542</v>
          </cell>
          <cell r="F3075" t="str">
            <v>中国</v>
          </cell>
          <cell r="G3075" t="str">
            <v>身份证</v>
          </cell>
          <cell r="H3075" t="str">
            <v>450203199407270331</v>
          </cell>
          <cell r="I3075" t="str">
            <v>柳州市人民医院</v>
          </cell>
          <cell r="J3075">
            <v>43780</v>
          </cell>
          <cell r="K3075">
            <v>44926</v>
          </cell>
          <cell r="L3075" t="str">
            <v>是</v>
          </cell>
          <cell r="M3075" t="str">
            <v>柳州</v>
          </cell>
          <cell r="N3075" t="str">
            <v>医院</v>
          </cell>
          <cell r="O3075" t="str">
            <v>硕士研究生</v>
          </cell>
          <cell r="P3075" t="str">
            <v>硕士</v>
          </cell>
          <cell r="Q3075" t="str">
            <v>广西医科大学</v>
          </cell>
          <cell r="R3075" t="str">
            <v>药物化学</v>
          </cell>
          <cell r="S3075">
            <v>43634</v>
          </cell>
          <cell r="T3075" t="str">
            <v>其他</v>
          </cell>
          <cell r="U3075" t="str">
            <v>F类</v>
          </cell>
          <cell r="V3075">
            <v>3000</v>
          </cell>
          <cell r="W3075">
            <v>750</v>
          </cell>
          <cell r="X3075">
            <v>3750</v>
          </cell>
          <cell r="Y3075">
            <v>43772</v>
          </cell>
          <cell r="Z3075">
            <v>44773</v>
          </cell>
          <cell r="AA3075">
            <v>29</v>
          </cell>
          <cell r="AB3075">
            <v>3</v>
          </cell>
          <cell r="AC3075">
            <v>32</v>
          </cell>
        </row>
        <row r="3076">
          <cell r="B3076" t="str">
            <v>黄默涵</v>
          </cell>
          <cell r="C3076" t="str">
            <v>女</v>
          </cell>
          <cell r="D3076" t="str">
            <v>满族</v>
          </cell>
          <cell r="E3076">
            <v>34137</v>
          </cell>
          <cell r="F3076" t="str">
            <v>中国</v>
          </cell>
          <cell r="G3076" t="str">
            <v>身份证</v>
          </cell>
          <cell r="H3076" t="str">
            <v>210104199306173125</v>
          </cell>
          <cell r="I3076" t="str">
            <v>柳州市人民医院</v>
          </cell>
          <cell r="J3076">
            <v>43659</v>
          </cell>
          <cell r="K3076">
            <v>44926</v>
          </cell>
          <cell r="L3076" t="str">
            <v>是</v>
          </cell>
          <cell r="M3076" t="str">
            <v>柳州</v>
          </cell>
          <cell r="N3076" t="str">
            <v>医院</v>
          </cell>
          <cell r="O3076" t="str">
            <v>硕士研究生</v>
          </cell>
          <cell r="P3076" t="str">
            <v>硕士</v>
          </cell>
          <cell r="Q3076" t="str">
            <v>桂林医学院</v>
          </cell>
          <cell r="R3076" t="str">
            <v>药学</v>
          </cell>
          <cell r="S3076">
            <v>43646</v>
          </cell>
          <cell r="T3076" t="str">
            <v>其他</v>
          </cell>
          <cell r="U3076" t="str">
            <v>F类</v>
          </cell>
          <cell r="V3076">
            <v>3000</v>
          </cell>
          <cell r="W3076">
            <v>750</v>
          </cell>
          <cell r="X3076">
            <v>3750</v>
          </cell>
          <cell r="Y3076">
            <v>43647</v>
          </cell>
          <cell r="Z3076">
            <v>44773</v>
          </cell>
          <cell r="AA3076">
            <v>33</v>
          </cell>
          <cell r="AB3076">
            <v>3</v>
          </cell>
          <cell r="AC3076">
            <v>36</v>
          </cell>
        </row>
        <row r="3077">
          <cell r="B3077" t="str">
            <v>张麟</v>
          </cell>
          <cell r="C3077" t="str">
            <v>男</v>
          </cell>
          <cell r="D3077" t="str">
            <v>汉族</v>
          </cell>
          <cell r="E3077">
            <v>33900</v>
          </cell>
          <cell r="F3077" t="str">
            <v>中国</v>
          </cell>
          <cell r="G3077" t="str">
            <v>身份证</v>
          </cell>
          <cell r="H3077" t="str">
            <v>450205199210231016</v>
          </cell>
          <cell r="I3077" t="str">
            <v>柳州市人民医院</v>
          </cell>
          <cell r="J3077">
            <v>43809</v>
          </cell>
          <cell r="K3077">
            <v>44926</v>
          </cell>
          <cell r="L3077" t="str">
            <v>是</v>
          </cell>
          <cell r="M3077" t="str">
            <v>柳州</v>
          </cell>
          <cell r="N3077" t="str">
            <v>医院</v>
          </cell>
          <cell r="O3077" t="str">
            <v>硕士研究生</v>
          </cell>
          <cell r="P3077" t="str">
            <v>硕士</v>
          </cell>
          <cell r="Q3077" t="str">
            <v>广西医科大学</v>
          </cell>
          <cell r="R3077" t="str">
            <v>外科学</v>
          </cell>
          <cell r="S3077">
            <v>43634</v>
          </cell>
          <cell r="T3077" t="str">
            <v>其他</v>
          </cell>
          <cell r="U3077" t="str">
            <v>F类</v>
          </cell>
          <cell r="V3077">
            <v>3000</v>
          </cell>
          <cell r="W3077">
            <v>750</v>
          </cell>
          <cell r="X3077">
            <v>3750</v>
          </cell>
          <cell r="Y3077">
            <v>43647</v>
          </cell>
          <cell r="Z3077">
            <v>44773</v>
          </cell>
          <cell r="AA3077">
            <v>33</v>
          </cell>
          <cell r="AB3077">
            <v>3</v>
          </cell>
          <cell r="AC3077">
            <v>36</v>
          </cell>
        </row>
        <row r="3078">
          <cell r="B3078" t="str">
            <v>蒋晶晶</v>
          </cell>
          <cell r="C3078" t="str">
            <v>女</v>
          </cell>
          <cell r="D3078" t="str">
            <v>汉族</v>
          </cell>
          <cell r="E3078">
            <v>34060</v>
          </cell>
          <cell r="F3078" t="str">
            <v>中国</v>
          </cell>
          <cell r="G3078" t="str">
            <v>身份证</v>
          </cell>
          <cell r="H3078" t="str">
            <v>450324199304016522</v>
          </cell>
          <cell r="I3078" t="str">
            <v>柳州市人民医院</v>
          </cell>
          <cell r="J3078">
            <v>43655</v>
          </cell>
          <cell r="K3078">
            <v>44926</v>
          </cell>
          <cell r="L3078" t="str">
            <v>是</v>
          </cell>
          <cell r="M3078" t="str">
            <v>柳州</v>
          </cell>
          <cell r="N3078" t="str">
            <v>医院</v>
          </cell>
          <cell r="O3078" t="str">
            <v>硕士研究生</v>
          </cell>
          <cell r="P3078" t="str">
            <v>硕士</v>
          </cell>
          <cell r="Q3078" t="str">
            <v>郑州大学</v>
          </cell>
          <cell r="R3078" t="str">
            <v>流行病与卫生统计学</v>
          </cell>
          <cell r="S3078">
            <v>43647</v>
          </cell>
          <cell r="T3078" t="str">
            <v>其他</v>
          </cell>
          <cell r="U3078" t="str">
            <v>F类</v>
          </cell>
          <cell r="V3078">
            <v>3000</v>
          </cell>
          <cell r="W3078">
            <v>750</v>
          </cell>
          <cell r="X3078">
            <v>3750</v>
          </cell>
          <cell r="Y3078">
            <v>43647</v>
          </cell>
          <cell r="Z3078">
            <v>44773</v>
          </cell>
          <cell r="AA3078">
            <v>33</v>
          </cell>
          <cell r="AB3078">
            <v>3</v>
          </cell>
          <cell r="AC3078">
            <v>36</v>
          </cell>
        </row>
        <row r="3079">
          <cell r="B3079" t="str">
            <v>杨晓藩</v>
          </cell>
          <cell r="C3079" t="str">
            <v>男</v>
          </cell>
          <cell r="D3079" t="str">
            <v>壮族</v>
          </cell>
          <cell r="E3079">
            <v>33798</v>
          </cell>
          <cell r="F3079" t="str">
            <v>中国</v>
          </cell>
          <cell r="G3079" t="str">
            <v>身份证</v>
          </cell>
          <cell r="H3079" t="str">
            <v>452223199207130534</v>
          </cell>
          <cell r="I3079" t="str">
            <v>柳州市人民医院</v>
          </cell>
          <cell r="J3079">
            <v>43655</v>
          </cell>
          <cell r="K3079">
            <v>44926</v>
          </cell>
          <cell r="L3079" t="str">
            <v>是</v>
          </cell>
          <cell r="M3079" t="str">
            <v>柳州</v>
          </cell>
          <cell r="N3079" t="str">
            <v>医院</v>
          </cell>
          <cell r="O3079" t="str">
            <v>硕士研究生</v>
          </cell>
          <cell r="P3079" t="str">
            <v>硕士</v>
          </cell>
          <cell r="Q3079" t="str">
            <v>中国医科大学</v>
          </cell>
          <cell r="R3079" t="str">
            <v>外科学</v>
          </cell>
          <cell r="S3079">
            <v>43640</v>
          </cell>
          <cell r="T3079" t="str">
            <v>其他</v>
          </cell>
          <cell r="U3079" t="str">
            <v>F类</v>
          </cell>
          <cell r="V3079">
            <v>3000</v>
          </cell>
          <cell r="W3079">
            <v>750</v>
          </cell>
          <cell r="X3079">
            <v>3750</v>
          </cell>
          <cell r="Y3079">
            <v>43647</v>
          </cell>
          <cell r="Z3079">
            <v>44773</v>
          </cell>
          <cell r="AA3079">
            <v>33</v>
          </cell>
          <cell r="AB3079">
            <v>3</v>
          </cell>
          <cell r="AC3079">
            <v>36</v>
          </cell>
        </row>
        <row r="3080">
          <cell r="B3080" t="str">
            <v>廖丽婷</v>
          </cell>
          <cell r="C3080" t="str">
            <v>女</v>
          </cell>
          <cell r="D3080" t="str">
            <v>壮族</v>
          </cell>
          <cell r="E3080">
            <v>33496</v>
          </cell>
          <cell r="F3080" t="str">
            <v>中国</v>
          </cell>
          <cell r="G3080" t="str">
            <v>身份证</v>
          </cell>
          <cell r="H3080" t="str">
            <v>452702199109153869</v>
          </cell>
          <cell r="I3080" t="str">
            <v>柳州市人民医院</v>
          </cell>
          <cell r="J3080">
            <v>43668</v>
          </cell>
          <cell r="K3080">
            <v>44926</v>
          </cell>
          <cell r="L3080" t="str">
            <v>是</v>
          </cell>
          <cell r="M3080" t="str">
            <v>柳州</v>
          </cell>
          <cell r="N3080" t="str">
            <v>医院</v>
          </cell>
          <cell r="O3080" t="str">
            <v>硕士研究生</v>
          </cell>
          <cell r="P3080" t="str">
            <v>硕士</v>
          </cell>
          <cell r="Q3080" t="str">
            <v>中国医科大学</v>
          </cell>
          <cell r="R3080" t="str">
            <v>内科学</v>
          </cell>
          <cell r="S3080">
            <v>43640</v>
          </cell>
          <cell r="T3080" t="str">
            <v>其他</v>
          </cell>
          <cell r="U3080" t="str">
            <v>F类</v>
          </cell>
          <cell r="V3080">
            <v>3000</v>
          </cell>
          <cell r="W3080">
            <v>750</v>
          </cell>
          <cell r="X3080">
            <v>3750</v>
          </cell>
          <cell r="Y3080">
            <v>43647</v>
          </cell>
          <cell r="Z3080">
            <v>44773</v>
          </cell>
          <cell r="AA3080">
            <v>33</v>
          </cell>
          <cell r="AB3080">
            <v>3</v>
          </cell>
          <cell r="AC3080">
            <v>36</v>
          </cell>
        </row>
        <row r="3081">
          <cell r="B3081" t="str">
            <v>韦邦妮</v>
          </cell>
          <cell r="C3081" t="str">
            <v>女</v>
          </cell>
          <cell r="D3081" t="str">
            <v>壮族</v>
          </cell>
          <cell r="E3081">
            <v>34675</v>
          </cell>
          <cell r="F3081" t="str">
            <v>中国</v>
          </cell>
          <cell r="G3081" t="str">
            <v>身份证</v>
          </cell>
          <cell r="H3081" t="str">
            <v>452225199412070027</v>
          </cell>
          <cell r="I3081" t="str">
            <v>柳州市人民医院</v>
          </cell>
          <cell r="J3081">
            <v>43655</v>
          </cell>
          <cell r="K3081">
            <v>44926</v>
          </cell>
          <cell r="L3081" t="str">
            <v>是</v>
          </cell>
          <cell r="M3081" t="str">
            <v>柳州</v>
          </cell>
          <cell r="N3081" t="str">
            <v>医院</v>
          </cell>
          <cell r="O3081" t="str">
            <v>硕士研究生</v>
          </cell>
          <cell r="P3081" t="str">
            <v>硕士</v>
          </cell>
          <cell r="Q3081" t="str">
            <v>广西医科大学</v>
          </cell>
          <cell r="R3081" t="str">
            <v>药学</v>
          </cell>
          <cell r="S3081">
            <v>43634</v>
          </cell>
          <cell r="T3081" t="str">
            <v>其他</v>
          </cell>
          <cell r="U3081" t="str">
            <v>F类</v>
          </cell>
          <cell r="V3081">
            <v>3000</v>
          </cell>
          <cell r="W3081">
            <v>750</v>
          </cell>
          <cell r="X3081">
            <v>3750</v>
          </cell>
          <cell r="Y3081">
            <v>43647</v>
          </cell>
          <cell r="Z3081">
            <v>44773</v>
          </cell>
          <cell r="AA3081">
            <v>33</v>
          </cell>
          <cell r="AB3081">
            <v>3</v>
          </cell>
          <cell r="AC3081">
            <v>36</v>
          </cell>
        </row>
        <row r="3082">
          <cell r="B3082" t="str">
            <v>袁淑芳</v>
          </cell>
          <cell r="C3082" t="str">
            <v>女</v>
          </cell>
          <cell r="D3082" t="str">
            <v>汉族</v>
          </cell>
          <cell r="E3082">
            <v>26470</v>
          </cell>
          <cell r="F3082" t="str">
            <v>中国</v>
          </cell>
          <cell r="G3082" t="str">
            <v>身份证</v>
          </cell>
          <cell r="H3082" t="str">
            <v>652301197206203223</v>
          </cell>
          <cell r="I3082" t="str">
            <v>柳州市人民医院</v>
          </cell>
          <cell r="J3082">
            <v>43636</v>
          </cell>
          <cell r="K3082">
            <v>45657</v>
          </cell>
          <cell r="L3082" t="str">
            <v>是</v>
          </cell>
          <cell r="M3082" t="str">
            <v>柳州</v>
          </cell>
          <cell r="N3082" t="str">
            <v>医院</v>
          </cell>
          <cell r="O3082" t="str">
            <v>硕士研究生</v>
          </cell>
          <cell r="P3082" t="str">
            <v>硕士</v>
          </cell>
          <cell r="Q3082" t="str">
            <v>新疆医科大学</v>
          </cell>
          <cell r="R3082" t="str">
            <v>病理学与病理生理学</v>
          </cell>
          <cell r="S3082">
            <v>38156</v>
          </cell>
          <cell r="T3082" t="str">
            <v>其他</v>
          </cell>
          <cell r="U3082" t="str">
            <v>D类</v>
          </cell>
          <cell r="V3082">
            <v>3000</v>
          </cell>
          <cell r="W3082">
            <v>750</v>
          </cell>
          <cell r="X3082">
            <v>3750</v>
          </cell>
          <cell r="Y3082">
            <v>43617</v>
          </cell>
          <cell r="Z3082">
            <v>44773</v>
          </cell>
          <cell r="AA3082">
            <v>34</v>
          </cell>
          <cell r="AB3082">
            <v>3</v>
          </cell>
          <cell r="AC3082">
            <v>37</v>
          </cell>
        </row>
        <row r="3082">
          <cell r="AE3082" t="str">
            <v>在职博士</v>
          </cell>
        </row>
        <row r="3083">
          <cell r="B3083" t="str">
            <v>韦海妮</v>
          </cell>
          <cell r="C3083" t="str">
            <v>女</v>
          </cell>
          <cell r="D3083" t="str">
            <v>壮族</v>
          </cell>
          <cell r="E3083" t="str">
            <v>1993年10月15日</v>
          </cell>
          <cell r="F3083" t="str">
            <v>中国</v>
          </cell>
          <cell r="G3083" t="str">
            <v>身份证</v>
          </cell>
          <cell r="H3083" t="str">
            <v>452702199310154804</v>
          </cell>
          <cell r="I3083" t="str">
            <v>柳州市工人医院</v>
          </cell>
          <cell r="J3083" t="str">
            <v>2019年7月1日</v>
          </cell>
          <cell r="K3083" t="str">
            <v>2022年6月30日</v>
          </cell>
          <cell r="L3083" t="str">
            <v>是</v>
          </cell>
          <cell r="M3083" t="str">
            <v>柳州市</v>
          </cell>
          <cell r="N3083" t="str">
            <v>医院</v>
          </cell>
          <cell r="O3083" t="str">
            <v>研究生</v>
          </cell>
          <cell r="P3083" t="str">
            <v>医学硕士</v>
          </cell>
          <cell r="Q3083" t="str">
            <v>广西医科大学</v>
          </cell>
          <cell r="R3083" t="str">
            <v>社会医学与公共卫生管理</v>
          </cell>
          <cell r="S3083" t="str">
            <v>2019年6月18日</v>
          </cell>
          <cell r="T3083" t="str">
            <v>其他</v>
          </cell>
          <cell r="U3083" t="str">
            <v>F</v>
          </cell>
          <cell r="V3083">
            <v>3000</v>
          </cell>
          <cell r="W3083">
            <v>750</v>
          </cell>
          <cell r="X3083">
            <v>3750</v>
          </cell>
          <cell r="Y3083">
            <v>43647</v>
          </cell>
          <cell r="Z3083">
            <v>44652</v>
          </cell>
          <cell r="AA3083">
            <v>33</v>
          </cell>
          <cell r="AB3083">
            <v>3</v>
          </cell>
          <cell r="AC3083">
            <v>36</v>
          </cell>
        </row>
        <row r="3084">
          <cell r="B3084" t="str">
            <v>袁利</v>
          </cell>
          <cell r="C3084" t="str">
            <v>女</v>
          </cell>
          <cell r="D3084" t="str">
            <v>汉族</v>
          </cell>
          <cell r="E3084" t="str">
            <v>1989年6月21日</v>
          </cell>
          <cell r="F3084" t="str">
            <v>中国</v>
          </cell>
          <cell r="G3084" t="str">
            <v>身份证</v>
          </cell>
          <cell r="H3084" t="str">
            <v>430321198906217949</v>
          </cell>
          <cell r="I3084" t="str">
            <v>柳州市工人医院</v>
          </cell>
          <cell r="J3084" t="str">
            <v>2019年7月1日</v>
          </cell>
          <cell r="K3084" t="str">
            <v>2022年6月30日</v>
          </cell>
          <cell r="L3084" t="str">
            <v>是</v>
          </cell>
          <cell r="M3084" t="str">
            <v>柳州市</v>
          </cell>
          <cell r="N3084" t="str">
            <v>医院</v>
          </cell>
          <cell r="O3084" t="str">
            <v>研究生</v>
          </cell>
          <cell r="P3084" t="str">
            <v>医学硕士</v>
          </cell>
          <cell r="Q3084" t="str">
            <v>广西医科大学</v>
          </cell>
          <cell r="R3084" t="str">
            <v>社会医学与卫生事业管理</v>
          </cell>
          <cell r="S3084" t="str">
            <v>2016年6月30日</v>
          </cell>
          <cell r="T3084" t="str">
            <v>其他</v>
          </cell>
          <cell r="U3084" t="str">
            <v>F</v>
          </cell>
          <cell r="V3084">
            <v>3000</v>
          </cell>
          <cell r="W3084">
            <v>750</v>
          </cell>
          <cell r="X3084">
            <v>3750</v>
          </cell>
          <cell r="Y3084">
            <v>43647</v>
          </cell>
          <cell r="Z3084">
            <v>44652</v>
          </cell>
          <cell r="AA3084">
            <v>33</v>
          </cell>
          <cell r="AB3084">
            <v>3</v>
          </cell>
          <cell r="AC3084">
            <v>36</v>
          </cell>
        </row>
        <row r="3085">
          <cell r="B3085" t="str">
            <v>吴玲红</v>
          </cell>
          <cell r="C3085" t="str">
            <v>女</v>
          </cell>
          <cell r="D3085" t="str">
            <v>汉族</v>
          </cell>
          <cell r="E3085" t="str">
            <v>1992年4月17日</v>
          </cell>
          <cell r="F3085" t="str">
            <v>中国</v>
          </cell>
          <cell r="G3085" t="str">
            <v>身份证</v>
          </cell>
          <cell r="H3085" t="str">
            <v>450332199204171525</v>
          </cell>
          <cell r="I3085" t="str">
            <v>柳州市工人医院</v>
          </cell>
          <cell r="J3085" t="str">
            <v>2019年7月18日</v>
          </cell>
          <cell r="K3085" t="str">
            <v>2022年7月31日</v>
          </cell>
          <cell r="L3085" t="str">
            <v>是</v>
          </cell>
          <cell r="M3085" t="str">
            <v>柳州市</v>
          </cell>
          <cell r="N3085" t="str">
            <v>医院</v>
          </cell>
          <cell r="O3085" t="str">
            <v>研究生</v>
          </cell>
          <cell r="P3085" t="str">
            <v>医学硕士</v>
          </cell>
          <cell r="Q3085" t="str">
            <v>广西医科大学</v>
          </cell>
          <cell r="R3085" t="str">
            <v>流行病与卫生统计学</v>
          </cell>
          <cell r="S3085" t="str">
            <v>2019年6月18日</v>
          </cell>
          <cell r="T3085" t="str">
            <v>其他</v>
          </cell>
          <cell r="U3085" t="str">
            <v>F</v>
          </cell>
          <cell r="V3085">
            <v>3000</v>
          </cell>
          <cell r="W3085">
            <v>750</v>
          </cell>
          <cell r="X3085">
            <v>3750</v>
          </cell>
          <cell r="Y3085">
            <v>43647</v>
          </cell>
          <cell r="Z3085">
            <v>44652</v>
          </cell>
          <cell r="AA3085">
            <v>33</v>
          </cell>
          <cell r="AB3085">
            <v>3</v>
          </cell>
          <cell r="AC3085">
            <v>36</v>
          </cell>
        </row>
        <row r="3086">
          <cell r="B3086" t="str">
            <v>陈辉林</v>
          </cell>
          <cell r="C3086" t="str">
            <v>男</v>
          </cell>
          <cell r="D3086" t="str">
            <v>汉族</v>
          </cell>
          <cell r="E3086" t="str">
            <v>1992年5月10日</v>
          </cell>
          <cell r="F3086" t="str">
            <v>中国</v>
          </cell>
          <cell r="G3086" t="str">
            <v>身份证</v>
          </cell>
          <cell r="H3086" t="str">
            <v>452223199205107015</v>
          </cell>
          <cell r="I3086" t="str">
            <v>柳州市工人医院</v>
          </cell>
          <cell r="J3086" t="str">
            <v>2019年7月18日</v>
          </cell>
          <cell r="K3086" t="str">
            <v>2024年6月30日</v>
          </cell>
          <cell r="L3086" t="str">
            <v>是</v>
          </cell>
          <cell r="M3086" t="str">
            <v>柳州市</v>
          </cell>
          <cell r="N3086" t="str">
            <v>医院</v>
          </cell>
          <cell r="O3086" t="str">
            <v>研究生</v>
          </cell>
          <cell r="P3086" t="str">
            <v>医学硕士</v>
          </cell>
          <cell r="Q3086" t="str">
            <v>广西医科大学</v>
          </cell>
          <cell r="R3086" t="str">
            <v>外科学</v>
          </cell>
          <cell r="S3086" t="str">
            <v>2019年6月18日</v>
          </cell>
          <cell r="T3086" t="str">
            <v>其他</v>
          </cell>
          <cell r="U3086" t="str">
            <v>F</v>
          </cell>
          <cell r="V3086">
            <v>3000</v>
          </cell>
          <cell r="W3086">
            <v>750</v>
          </cell>
          <cell r="X3086">
            <v>3750</v>
          </cell>
          <cell r="Y3086">
            <v>43647</v>
          </cell>
          <cell r="Z3086">
            <v>44652</v>
          </cell>
          <cell r="AA3086">
            <v>33</v>
          </cell>
          <cell r="AB3086">
            <v>3</v>
          </cell>
          <cell r="AC3086">
            <v>36</v>
          </cell>
        </row>
        <row r="3087">
          <cell r="B3087" t="str">
            <v>丘敏岐</v>
          </cell>
          <cell r="C3087" t="str">
            <v>男</v>
          </cell>
          <cell r="D3087" t="str">
            <v>汉族</v>
          </cell>
          <cell r="E3087" t="str">
            <v>1993年4月21日</v>
          </cell>
          <cell r="F3087" t="str">
            <v>中国</v>
          </cell>
          <cell r="G3087" t="str">
            <v>身份证</v>
          </cell>
          <cell r="H3087" t="str">
            <v>45092219930421481X</v>
          </cell>
          <cell r="I3087" t="str">
            <v>柳州市工人医院</v>
          </cell>
          <cell r="J3087" t="str">
            <v>2019年7月18日</v>
          </cell>
          <cell r="K3087" t="str">
            <v>2024年6月30日</v>
          </cell>
          <cell r="L3087" t="str">
            <v>是</v>
          </cell>
          <cell r="M3087" t="str">
            <v>柳州市</v>
          </cell>
          <cell r="N3087" t="str">
            <v>医院</v>
          </cell>
          <cell r="O3087" t="str">
            <v>研究生</v>
          </cell>
          <cell r="P3087" t="str">
            <v>医学硕士</v>
          </cell>
          <cell r="Q3087" t="str">
            <v>广西医科大学</v>
          </cell>
          <cell r="R3087" t="str">
            <v>外科学</v>
          </cell>
          <cell r="S3087" t="str">
            <v>2019年6月18日</v>
          </cell>
          <cell r="T3087" t="str">
            <v>其他</v>
          </cell>
          <cell r="U3087" t="str">
            <v>F</v>
          </cell>
          <cell r="V3087">
            <v>3000</v>
          </cell>
          <cell r="W3087">
            <v>750</v>
          </cell>
          <cell r="X3087">
            <v>3750</v>
          </cell>
          <cell r="Y3087">
            <v>43647</v>
          </cell>
          <cell r="Z3087">
            <v>44652</v>
          </cell>
          <cell r="AA3087">
            <v>33</v>
          </cell>
          <cell r="AB3087">
            <v>3</v>
          </cell>
          <cell r="AC3087">
            <v>36</v>
          </cell>
        </row>
        <row r="3088">
          <cell r="B3088" t="str">
            <v>林华豪</v>
          </cell>
          <cell r="C3088" t="str">
            <v>男</v>
          </cell>
          <cell r="D3088" t="str">
            <v>汉族</v>
          </cell>
          <cell r="E3088" t="str">
            <v>1992年2月17日</v>
          </cell>
          <cell r="F3088" t="str">
            <v>中国</v>
          </cell>
          <cell r="G3088" t="str">
            <v>身份证</v>
          </cell>
          <cell r="H3088" t="str">
            <v>440881199202175533</v>
          </cell>
          <cell r="I3088" t="str">
            <v>柳州市工人医院</v>
          </cell>
          <cell r="J3088" t="str">
            <v>2019年7月18日</v>
          </cell>
          <cell r="K3088" t="str">
            <v>2024年6月30日</v>
          </cell>
          <cell r="L3088" t="str">
            <v>是</v>
          </cell>
          <cell r="M3088" t="str">
            <v>柳州市</v>
          </cell>
          <cell r="N3088" t="str">
            <v>医院</v>
          </cell>
          <cell r="O3088" t="str">
            <v>研究生</v>
          </cell>
          <cell r="P3088" t="str">
            <v>医学硕士</v>
          </cell>
          <cell r="Q3088" t="str">
            <v>广西医科大学</v>
          </cell>
          <cell r="R3088" t="str">
            <v>外科学</v>
          </cell>
          <cell r="S3088" t="str">
            <v>2019年6月18日</v>
          </cell>
          <cell r="T3088" t="str">
            <v>其他</v>
          </cell>
          <cell r="U3088" t="str">
            <v>F</v>
          </cell>
          <cell r="V3088">
            <v>3000</v>
          </cell>
          <cell r="W3088">
            <v>750</v>
          </cell>
          <cell r="X3088">
            <v>3750</v>
          </cell>
          <cell r="Y3088">
            <v>43647</v>
          </cell>
          <cell r="Z3088">
            <v>44652</v>
          </cell>
          <cell r="AA3088">
            <v>33</v>
          </cell>
          <cell r="AB3088">
            <v>3</v>
          </cell>
          <cell r="AC3088">
            <v>36</v>
          </cell>
        </row>
        <row r="3089">
          <cell r="B3089" t="str">
            <v>段永凤</v>
          </cell>
          <cell r="C3089" t="str">
            <v>女</v>
          </cell>
          <cell r="D3089" t="str">
            <v>汉族</v>
          </cell>
          <cell r="E3089" t="str">
            <v>1992年8月26日</v>
          </cell>
          <cell r="F3089" t="str">
            <v>中国</v>
          </cell>
          <cell r="G3089" t="str">
            <v>身份证</v>
          </cell>
          <cell r="H3089" t="str">
            <v>500384199208264228</v>
          </cell>
          <cell r="I3089" t="str">
            <v>柳州市工人医院</v>
          </cell>
          <cell r="J3089" t="str">
            <v>2019年7月18日</v>
          </cell>
          <cell r="K3089" t="str">
            <v>2024年6月30日</v>
          </cell>
          <cell r="L3089" t="str">
            <v>是</v>
          </cell>
          <cell r="M3089" t="str">
            <v>柳州市</v>
          </cell>
          <cell r="N3089" t="str">
            <v>医院</v>
          </cell>
          <cell r="O3089" t="str">
            <v>研究生</v>
          </cell>
          <cell r="P3089" t="str">
            <v>医学硕士</v>
          </cell>
          <cell r="Q3089" t="str">
            <v>广西医科大学</v>
          </cell>
          <cell r="R3089" t="str">
            <v>外科学</v>
          </cell>
          <cell r="S3089" t="str">
            <v>2019年6月18日</v>
          </cell>
          <cell r="T3089" t="str">
            <v>其他</v>
          </cell>
          <cell r="U3089" t="str">
            <v>F</v>
          </cell>
          <cell r="V3089">
            <v>3000</v>
          </cell>
          <cell r="W3089">
            <v>750</v>
          </cell>
          <cell r="X3089">
            <v>3750</v>
          </cell>
          <cell r="Y3089">
            <v>43647</v>
          </cell>
          <cell r="Z3089">
            <v>44652</v>
          </cell>
          <cell r="AA3089">
            <v>33</v>
          </cell>
          <cell r="AB3089">
            <v>3</v>
          </cell>
          <cell r="AC3089">
            <v>36</v>
          </cell>
        </row>
        <row r="3090">
          <cell r="B3090" t="str">
            <v>王璐媛</v>
          </cell>
          <cell r="C3090" t="str">
            <v>女</v>
          </cell>
          <cell r="D3090" t="str">
            <v>汉族</v>
          </cell>
          <cell r="E3090" t="str">
            <v>1992年12月1日</v>
          </cell>
          <cell r="F3090" t="str">
            <v>中国</v>
          </cell>
          <cell r="G3090" t="str">
            <v>身份证</v>
          </cell>
          <cell r="H3090" t="str">
            <v>513021199212018241</v>
          </cell>
          <cell r="I3090" t="str">
            <v>柳州市工人医院</v>
          </cell>
          <cell r="J3090" t="str">
            <v>2019年7月18日</v>
          </cell>
          <cell r="K3090" t="str">
            <v>2024年6月30日</v>
          </cell>
          <cell r="L3090" t="str">
            <v>是</v>
          </cell>
          <cell r="M3090" t="str">
            <v>柳州市</v>
          </cell>
          <cell r="N3090" t="str">
            <v>医院</v>
          </cell>
          <cell r="O3090" t="str">
            <v>研究生</v>
          </cell>
          <cell r="P3090" t="str">
            <v>医学硕士</v>
          </cell>
          <cell r="Q3090" t="str">
            <v>江苏大学</v>
          </cell>
          <cell r="R3090" t="str">
            <v>皮肤病与性病学</v>
          </cell>
          <cell r="S3090" t="str">
            <v>2019年6月19日</v>
          </cell>
          <cell r="T3090" t="str">
            <v>其他</v>
          </cell>
          <cell r="U3090" t="str">
            <v>F</v>
          </cell>
          <cell r="V3090">
            <v>3000</v>
          </cell>
          <cell r="W3090">
            <v>750</v>
          </cell>
          <cell r="X3090">
            <v>3750</v>
          </cell>
          <cell r="Y3090">
            <v>43647</v>
          </cell>
          <cell r="Z3090">
            <v>44652</v>
          </cell>
          <cell r="AA3090">
            <v>33</v>
          </cell>
          <cell r="AB3090">
            <v>3</v>
          </cell>
          <cell r="AC3090">
            <v>36</v>
          </cell>
        </row>
        <row r="3091">
          <cell r="B3091" t="str">
            <v>梁伟恒</v>
          </cell>
          <cell r="C3091" t="str">
            <v>男</v>
          </cell>
          <cell r="D3091" t="str">
            <v>壮族</v>
          </cell>
          <cell r="E3091" t="str">
            <v>1990年2月8日</v>
          </cell>
          <cell r="F3091" t="str">
            <v>中国</v>
          </cell>
          <cell r="G3091" t="str">
            <v>身份证</v>
          </cell>
          <cell r="H3091" t="str">
            <v>452224199002080015</v>
          </cell>
          <cell r="I3091" t="str">
            <v>柳州市工人医院</v>
          </cell>
          <cell r="J3091" t="str">
            <v>2019年7月18日</v>
          </cell>
          <cell r="K3091" t="str">
            <v>2024年6月30日</v>
          </cell>
          <cell r="L3091" t="str">
            <v>是</v>
          </cell>
          <cell r="M3091" t="str">
            <v>柳州市</v>
          </cell>
          <cell r="N3091" t="str">
            <v>医院</v>
          </cell>
          <cell r="O3091" t="str">
            <v>研究生</v>
          </cell>
          <cell r="P3091" t="str">
            <v>医学硕士</v>
          </cell>
          <cell r="Q3091" t="str">
            <v>广西医科大学</v>
          </cell>
          <cell r="R3091" t="str">
            <v>神经病学</v>
          </cell>
          <cell r="S3091" t="str">
            <v>2019年6月18日</v>
          </cell>
          <cell r="T3091" t="str">
            <v>其他</v>
          </cell>
          <cell r="U3091" t="str">
            <v>F</v>
          </cell>
          <cell r="V3091">
            <v>3000</v>
          </cell>
          <cell r="W3091">
            <v>750</v>
          </cell>
          <cell r="X3091">
            <v>3750</v>
          </cell>
          <cell r="Y3091">
            <v>43647</v>
          </cell>
          <cell r="Z3091">
            <v>44652</v>
          </cell>
          <cell r="AA3091">
            <v>33</v>
          </cell>
          <cell r="AB3091">
            <v>3</v>
          </cell>
          <cell r="AC3091">
            <v>36</v>
          </cell>
        </row>
        <row r="3092">
          <cell r="B3092" t="str">
            <v>韦薇</v>
          </cell>
          <cell r="C3092" t="str">
            <v>女</v>
          </cell>
          <cell r="D3092" t="str">
            <v>汉族</v>
          </cell>
          <cell r="E3092" t="str">
            <v>1991年7月23日</v>
          </cell>
          <cell r="F3092" t="str">
            <v>中国</v>
          </cell>
          <cell r="G3092" t="str">
            <v>身份证</v>
          </cell>
          <cell r="H3092" t="str">
            <v>452723199107230041</v>
          </cell>
          <cell r="I3092" t="str">
            <v>柳州市工人医院</v>
          </cell>
          <cell r="J3092" t="str">
            <v>2019年7月18日</v>
          </cell>
          <cell r="K3092" t="str">
            <v>2024年6月30日</v>
          </cell>
          <cell r="L3092" t="str">
            <v>是</v>
          </cell>
          <cell r="M3092" t="str">
            <v>柳州市</v>
          </cell>
          <cell r="N3092" t="str">
            <v>医院</v>
          </cell>
          <cell r="O3092" t="str">
            <v>研究生</v>
          </cell>
          <cell r="P3092" t="str">
            <v>医学硕士</v>
          </cell>
          <cell r="Q3092" t="str">
            <v>广西医科大学</v>
          </cell>
          <cell r="R3092" t="str">
            <v>临床医学</v>
          </cell>
          <cell r="S3092" t="str">
            <v>2019年6月18日</v>
          </cell>
          <cell r="T3092" t="str">
            <v>其他</v>
          </cell>
          <cell r="U3092" t="str">
            <v>F</v>
          </cell>
          <cell r="V3092">
            <v>3000</v>
          </cell>
          <cell r="W3092">
            <v>750</v>
          </cell>
          <cell r="X3092">
            <v>3750</v>
          </cell>
          <cell r="Y3092">
            <v>43647</v>
          </cell>
          <cell r="Z3092">
            <v>44652</v>
          </cell>
          <cell r="AA3092">
            <v>33</v>
          </cell>
          <cell r="AB3092">
            <v>3</v>
          </cell>
          <cell r="AC3092">
            <v>36</v>
          </cell>
        </row>
        <row r="3093">
          <cell r="B3093" t="str">
            <v>覃露</v>
          </cell>
          <cell r="C3093" t="str">
            <v>女</v>
          </cell>
          <cell r="D3093" t="str">
            <v>汉族</v>
          </cell>
          <cell r="E3093" t="str">
            <v>1992年1月3日</v>
          </cell>
          <cell r="F3093" t="str">
            <v>中国</v>
          </cell>
          <cell r="G3093" t="str">
            <v>身份证</v>
          </cell>
          <cell r="H3093" t="str">
            <v>450922199201030161</v>
          </cell>
          <cell r="I3093" t="str">
            <v>柳州市工人医院</v>
          </cell>
          <cell r="J3093" t="str">
            <v>2019年7月18日</v>
          </cell>
          <cell r="K3093" t="str">
            <v>2024年6月30日</v>
          </cell>
          <cell r="L3093" t="str">
            <v>是</v>
          </cell>
          <cell r="M3093" t="str">
            <v>柳州市</v>
          </cell>
          <cell r="N3093" t="str">
            <v>医院</v>
          </cell>
          <cell r="O3093" t="str">
            <v>研究生</v>
          </cell>
          <cell r="P3093" t="str">
            <v>医学硕士</v>
          </cell>
          <cell r="Q3093" t="str">
            <v>广西医科大学</v>
          </cell>
          <cell r="R3093" t="str">
            <v>神经病学</v>
          </cell>
          <cell r="S3093" t="str">
            <v>2019年6月18日</v>
          </cell>
          <cell r="T3093" t="str">
            <v>其他</v>
          </cell>
          <cell r="U3093" t="str">
            <v>F</v>
          </cell>
          <cell r="V3093">
            <v>3000</v>
          </cell>
          <cell r="W3093">
            <v>750</v>
          </cell>
          <cell r="X3093">
            <v>3750</v>
          </cell>
          <cell r="Y3093">
            <v>43647</v>
          </cell>
          <cell r="Z3093">
            <v>44652</v>
          </cell>
          <cell r="AA3093">
            <v>33</v>
          </cell>
          <cell r="AB3093">
            <v>3</v>
          </cell>
          <cell r="AC3093">
            <v>36</v>
          </cell>
        </row>
        <row r="3094">
          <cell r="B3094" t="str">
            <v>杨梦琦</v>
          </cell>
          <cell r="C3094" t="str">
            <v>女</v>
          </cell>
          <cell r="D3094" t="str">
            <v>壮族</v>
          </cell>
          <cell r="E3094" t="str">
            <v>1992年4月5日</v>
          </cell>
          <cell r="F3094" t="str">
            <v>中国</v>
          </cell>
          <cell r="G3094" t="str">
            <v>身份证</v>
          </cell>
          <cell r="H3094" t="str">
            <v>452624199204052583</v>
          </cell>
          <cell r="I3094" t="str">
            <v>柳州市工人医院</v>
          </cell>
          <cell r="J3094" t="str">
            <v>2019年7月18日</v>
          </cell>
          <cell r="K3094" t="str">
            <v>2024年6月30日</v>
          </cell>
          <cell r="L3094" t="str">
            <v>是</v>
          </cell>
          <cell r="M3094" t="str">
            <v>柳州市</v>
          </cell>
          <cell r="N3094" t="str">
            <v>医院</v>
          </cell>
          <cell r="O3094" t="str">
            <v>研究生</v>
          </cell>
          <cell r="P3094" t="str">
            <v>医学硕士</v>
          </cell>
          <cell r="Q3094" t="str">
            <v>广西医科大学</v>
          </cell>
          <cell r="R3094" t="str">
            <v>神经病学</v>
          </cell>
          <cell r="S3094" t="str">
            <v>2019年6月18日</v>
          </cell>
          <cell r="T3094" t="str">
            <v>其他</v>
          </cell>
          <cell r="U3094" t="str">
            <v>F</v>
          </cell>
          <cell r="V3094">
            <v>3000</v>
          </cell>
          <cell r="W3094">
            <v>750</v>
          </cell>
          <cell r="X3094">
            <v>3750</v>
          </cell>
          <cell r="Y3094">
            <v>43647</v>
          </cell>
          <cell r="Z3094">
            <v>44652</v>
          </cell>
          <cell r="AA3094">
            <v>33</v>
          </cell>
          <cell r="AB3094">
            <v>3</v>
          </cell>
          <cell r="AC3094">
            <v>36</v>
          </cell>
        </row>
        <row r="3095">
          <cell r="B3095" t="str">
            <v>范应省</v>
          </cell>
          <cell r="C3095" t="str">
            <v>男</v>
          </cell>
          <cell r="D3095" t="str">
            <v>汉族</v>
          </cell>
          <cell r="E3095" t="str">
            <v>1988年4月29日</v>
          </cell>
          <cell r="F3095" t="str">
            <v>中国</v>
          </cell>
          <cell r="G3095" t="str">
            <v>身份证</v>
          </cell>
          <cell r="H3095" t="str">
            <v>532101198804292218</v>
          </cell>
          <cell r="I3095" t="str">
            <v>柳州市工人医院</v>
          </cell>
          <cell r="J3095" t="str">
            <v>2019年7月18日</v>
          </cell>
          <cell r="K3095" t="str">
            <v>2024年6月30日</v>
          </cell>
          <cell r="L3095" t="str">
            <v>是</v>
          </cell>
          <cell r="M3095" t="str">
            <v>柳州市</v>
          </cell>
          <cell r="N3095" t="str">
            <v>医院</v>
          </cell>
          <cell r="O3095" t="str">
            <v>研究生</v>
          </cell>
          <cell r="P3095" t="str">
            <v>医学硕士</v>
          </cell>
          <cell r="Q3095" t="str">
            <v>广西医科大学</v>
          </cell>
          <cell r="R3095" t="str">
            <v>内科学</v>
          </cell>
          <cell r="S3095" t="str">
            <v>2019年6月18日</v>
          </cell>
          <cell r="T3095" t="str">
            <v>其他</v>
          </cell>
          <cell r="U3095" t="str">
            <v>F</v>
          </cell>
          <cell r="V3095">
            <v>3000</v>
          </cell>
          <cell r="W3095">
            <v>750</v>
          </cell>
          <cell r="X3095">
            <v>3750</v>
          </cell>
          <cell r="Y3095">
            <v>43647</v>
          </cell>
          <cell r="Z3095">
            <v>44652</v>
          </cell>
          <cell r="AA3095">
            <v>33</v>
          </cell>
          <cell r="AB3095">
            <v>3</v>
          </cell>
          <cell r="AC3095">
            <v>36</v>
          </cell>
        </row>
        <row r="3096">
          <cell r="B3096" t="str">
            <v>袁帅</v>
          </cell>
          <cell r="C3096" t="str">
            <v>男</v>
          </cell>
          <cell r="D3096" t="str">
            <v>壮族</v>
          </cell>
          <cell r="E3096" t="str">
            <v>1992年6月2日</v>
          </cell>
          <cell r="F3096" t="str">
            <v>中国</v>
          </cell>
          <cell r="G3096" t="str">
            <v>身份证</v>
          </cell>
          <cell r="H3096" t="str">
            <v>452227199206020013</v>
          </cell>
          <cell r="I3096" t="str">
            <v>柳州市工人医院</v>
          </cell>
          <cell r="J3096" t="str">
            <v>2019年7月18日</v>
          </cell>
          <cell r="K3096" t="str">
            <v>2024年6月30日</v>
          </cell>
          <cell r="L3096" t="str">
            <v>是</v>
          </cell>
          <cell r="M3096" t="str">
            <v>柳州市</v>
          </cell>
          <cell r="N3096" t="str">
            <v>医院</v>
          </cell>
          <cell r="O3096" t="str">
            <v>研究生</v>
          </cell>
          <cell r="P3096" t="str">
            <v>医学硕士</v>
          </cell>
          <cell r="Q3096" t="str">
            <v>广西医科大学</v>
          </cell>
          <cell r="R3096" t="str">
            <v>内科学</v>
          </cell>
          <cell r="S3096" t="str">
            <v>2019年6月18日</v>
          </cell>
          <cell r="T3096" t="str">
            <v>其他</v>
          </cell>
          <cell r="U3096" t="str">
            <v>F</v>
          </cell>
          <cell r="V3096">
            <v>3000</v>
          </cell>
          <cell r="W3096">
            <v>750</v>
          </cell>
          <cell r="X3096">
            <v>3750</v>
          </cell>
          <cell r="Y3096">
            <v>43647</v>
          </cell>
          <cell r="Z3096">
            <v>44652</v>
          </cell>
          <cell r="AA3096">
            <v>33</v>
          </cell>
          <cell r="AB3096">
            <v>3</v>
          </cell>
          <cell r="AC3096">
            <v>36</v>
          </cell>
        </row>
        <row r="3097">
          <cell r="B3097" t="str">
            <v>李活</v>
          </cell>
          <cell r="C3097" t="str">
            <v>男</v>
          </cell>
          <cell r="D3097" t="str">
            <v>汉族</v>
          </cell>
          <cell r="E3097" t="str">
            <v>1990年11月19日</v>
          </cell>
          <cell r="F3097" t="str">
            <v>中国</v>
          </cell>
          <cell r="G3097" t="str">
            <v>身份证</v>
          </cell>
          <cell r="H3097" t="str">
            <v>450981199011193912</v>
          </cell>
          <cell r="I3097" t="str">
            <v>柳州市工人医院</v>
          </cell>
          <cell r="J3097" t="str">
            <v>2019年7月18日</v>
          </cell>
          <cell r="K3097" t="str">
            <v>2024年6月30日</v>
          </cell>
          <cell r="L3097" t="str">
            <v>是</v>
          </cell>
          <cell r="M3097" t="str">
            <v>柳州市</v>
          </cell>
          <cell r="N3097" t="str">
            <v>医院</v>
          </cell>
          <cell r="O3097" t="str">
            <v>研究生</v>
          </cell>
          <cell r="P3097" t="str">
            <v>医学硕士</v>
          </cell>
          <cell r="Q3097" t="str">
            <v>广西医科大学</v>
          </cell>
          <cell r="R3097" t="str">
            <v>内科学</v>
          </cell>
          <cell r="S3097" t="str">
            <v>2019年6月18日</v>
          </cell>
          <cell r="T3097" t="str">
            <v>其他</v>
          </cell>
          <cell r="U3097" t="str">
            <v>F</v>
          </cell>
          <cell r="V3097">
            <v>3000</v>
          </cell>
          <cell r="W3097">
            <v>750</v>
          </cell>
          <cell r="X3097">
            <v>3750</v>
          </cell>
          <cell r="Y3097">
            <v>43647</v>
          </cell>
          <cell r="Z3097">
            <v>44652</v>
          </cell>
          <cell r="AA3097">
            <v>33</v>
          </cell>
          <cell r="AB3097">
            <v>3</v>
          </cell>
          <cell r="AC3097">
            <v>36</v>
          </cell>
        </row>
        <row r="3098">
          <cell r="B3098" t="str">
            <v>黄建家</v>
          </cell>
          <cell r="C3098" t="str">
            <v>男</v>
          </cell>
          <cell r="D3098" t="str">
            <v>汉族</v>
          </cell>
          <cell r="E3098" t="str">
            <v>1992年6月11日</v>
          </cell>
          <cell r="F3098" t="str">
            <v>中国</v>
          </cell>
          <cell r="G3098" t="str">
            <v>身份证</v>
          </cell>
          <cell r="H3098" t="str">
            <v>452424199206110037</v>
          </cell>
          <cell r="I3098" t="str">
            <v>柳州市工人医院</v>
          </cell>
          <cell r="J3098" t="str">
            <v>2019年7月18日</v>
          </cell>
          <cell r="K3098" t="str">
            <v>2024年6月30日</v>
          </cell>
          <cell r="L3098" t="str">
            <v>是</v>
          </cell>
          <cell r="M3098" t="str">
            <v>柳州市</v>
          </cell>
          <cell r="N3098" t="str">
            <v>医院</v>
          </cell>
          <cell r="O3098" t="str">
            <v>研究生</v>
          </cell>
          <cell r="P3098" t="str">
            <v>医学硕士</v>
          </cell>
          <cell r="Q3098" t="str">
            <v>南方医科大学</v>
          </cell>
          <cell r="R3098" t="str">
            <v>临床医学</v>
          </cell>
          <cell r="S3098" t="str">
            <v>2019年6月28日</v>
          </cell>
          <cell r="T3098" t="str">
            <v>其他</v>
          </cell>
          <cell r="U3098" t="str">
            <v>F</v>
          </cell>
          <cell r="V3098">
            <v>3000</v>
          </cell>
          <cell r="W3098">
            <v>750</v>
          </cell>
          <cell r="X3098">
            <v>3750</v>
          </cell>
          <cell r="Y3098">
            <v>43647</v>
          </cell>
          <cell r="Z3098">
            <v>44652</v>
          </cell>
          <cell r="AA3098">
            <v>33</v>
          </cell>
          <cell r="AB3098">
            <v>3</v>
          </cell>
          <cell r="AC3098">
            <v>36</v>
          </cell>
        </row>
        <row r="3099">
          <cell r="B3099" t="str">
            <v>蒙东梅</v>
          </cell>
          <cell r="C3099" t="str">
            <v>女</v>
          </cell>
          <cell r="D3099" t="str">
            <v>汉族</v>
          </cell>
          <cell r="E3099" t="str">
            <v>1991年8月21日</v>
          </cell>
          <cell r="F3099" t="str">
            <v>中国</v>
          </cell>
          <cell r="G3099" t="str">
            <v>身份证</v>
          </cell>
          <cell r="H3099" t="str">
            <v>452122199108210326</v>
          </cell>
          <cell r="I3099" t="str">
            <v>柳州市工人医院</v>
          </cell>
          <cell r="J3099" t="str">
            <v>2019年7月18日</v>
          </cell>
          <cell r="K3099" t="str">
            <v>2024年6月30日</v>
          </cell>
          <cell r="L3099" t="str">
            <v>是</v>
          </cell>
          <cell r="M3099" t="str">
            <v>柳州市</v>
          </cell>
          <cell r="N3099" t="str">
            <v>医院</v>
          </cell>
          <cell r="O3099" t="str">
            <v>研究生</v>
          </cell>
          <cell r="P3099" t="str">
            <v>医学硕士</v>
          </cell>
          <cell r="Q3099" t="str">
            <v>广西医科大学</v>
          </cell>
          <cell r="R3099" t="str">
            <v>内科学</v>
          </cell>
          <cell r="S3099" t="str">
            <v>2019年6月18日</v>
          </cell>
          <cell r="T3099" t="str">
            <v>其他</v>
          </cell>
          <cell r="U3099" t="str">
            <v>F</v>
          </cell>
          <cell r="V3099">
            <v>3000</v>
          </cell>
          <cell r="W3099">
            <v>750</v>
          </cell>
          <cell r="X3099">
            <v>3750</v>
          </cell>
          <cell r="Y3099">
            <v>43647</v>
          </cell>
          <cell r="Z3099">
            <v>44652</v>
          </cell>
          <cell r="AA3099">
            <v>33</v>
          </cell>
          <cell r="AB3099">
            <v>3</v>
          </cell>
          <cell r="AC3099">
            <v>36</v>
          </cell>
        </row>
        <row r="3100">
          <cell r="B3100" t="str">
            <v>苏霞云</v>
          </cell>
          <cell r="C3100" t="str">
            <v>女</v>
          </cell>
          <cell r="D3100" t="str">
            <v>汉族</v>
          </cell>
          <cell r="E3100" t="str">
            <v>1991年8月15日</v>
          </cell>
          <cell r="F3100" t="str">
            <v>中国</v>
          </cell>
          <cell r="G3100" t="str">
            <v>身份证</v>
          </cell>
          <cell r="H3100" t="str">
            <v>450421199108155548</v>
          </cell>
          <cell r="I3100" t="str">
            <v>柳州市工人医院</v>
          </cell>
          <cell r="J3100" t="str">
            <v>2019年7月18日</v>
          </cell>
          <cell r="K3100" t="str">
            <v>2024年6月30日</v>
          </cell>
          <cell r="L3100" t="str">
            <v>是</v>
          </cell>
          <cell r="M3100" t="str">
            <v>柳州市</v>
          </cell>
          <cell r="N3100" t="str">
            <v>医院</v>
          </cell>
          <cell r="O3100" t="str">
            <v>研究生</v>
          </cell>
          <cell r="P3100" t="str">
            <v>医学硕士</v>
          </cell>
          <cell r="Q3100" t="str">
            <v>广西医科大学</v>
          </cell>
          <cell r="R3100" t="str">
            <v>临床医学</v>
          </cell>
          <cell r="S3100" t="str">
            <v>2019年6月18日</v>
          </cell>
          <cell r="T3100" t="str">
            <v>其他</v>
          </cell>
          <cell r="U3100" t="str">
            <v>F</v>
          </cell>
          <cell r="V3100">
            <v>3000</v>
          </cell>
          <cell r="W3100">
            <v>750</v>
          </cell>
          <cell r="X3100">
            <v>3750</v>
          </cell>
          <cell r="Y3100">
            <v>43647</v>
          </cell>
          <cell r="Z3100">
            <v>44652</v>
          </cell>
          <cell r="AA3100">
            <v>33</v>
          </cell>
          <cell r="AB3100">
            <v>3</v>
          </cell>
          <cell r="AC3100">
            <v>36</v>
          </cell>
        </row>
        <row r="3101">
          <cell r="B3101" t="str">
            <v>邓宇新</v>
          </cell>
          <cell r="C3101" t="str">
            <v>男</v>
          </cell>
          <cell r="D3101" t="str">
            <v>汉族</v>
          </cell>
          <cell r="E3101" t="str">
            <v>1993年9月22日</v>
          </cell>
          <cell r="F3101" t="str">
            <v>中国</v>
          </cell>
          <cell r="G3101" t="str">
            <v>身份证</v>
          </cell>
          <cell r="H3101" t="str">
            <v>431121199309226577</v>
          </cell>
          <cell r="I3101" t="str">
            <v>柳州市工人医院</v>
          </cell>
          <cell r="J3101" t="str">
            <v>2019年7月18日</v>
          </cell>
          <cell r="K3101" t="str">
            <v>2024年6月30日</v>
          </cell>
          <cell r="L3101" t="str">
            <v>是</v>
          </cell>
          <cell r="M3101" t="str">
            <v>柳州市</v>
          </cell>
          <cell r="N3101" t="str">
            <v>医院</v>
          </cell>
          <cell r="O3101" t="str">
            <v>研究生</v>
          </cell>
          <cell r="P3101" t="str">
            <v>医学硕士</v>
          </cell>
          <cell r="Q3101" t="str">
            <v>广西医科大学</v>
          </cell>
          <cell r="R3101" t="str">
            <v>外科学</v>
          </cell>
          <cell r="S3101" t="str">
            <v>2019年6月18日</v>
          </cell>
          <cell r="T3101" t="str">
            <v>其他</v>
          </cell>
          <cell r="U3101" t="str">
            <v>F</v>
          </cell>
          <cell r="V3101">
            <v>3000</v>
          </cell>
          <cell r="W3101">
            <v>750</v>
          </cell>
          <cell r="X3101">
            <v>3750</v>
          </cell>
          <cell r="Y3101">
            <v>43647</v>
          </cell>
          <cell r="Z3101">
            <v>44652</v>
          </cell>
          <cell r="AA3101">
            <v>33</v>
          </cell>
          <cell r="AB3101">
            <v>3</v>
          </cell>
          <cell r="AC3101">
            <v>36</v>
          </cell>
        </row>
        <row r="3102">
          <cell r="B3102" t="str">
            <v>黄伟</v>
          </cell>
          <cell r="C3102" t="str">
            <v>男</v>
          </cell>
          <cell r="D3102" t="str">
            <v>汉族</v>
          </cell>
          <cell r="E3102" t="str">
            <v>1990年11月29日</v>
          </cell>
          <cell r="F3102" t="str">
            <v>中国</v>
          </cell>
          <cell r="G3102" t="str">
            <v>身份证</v>
          </cell>
          <cell r="H3102" t="str">
            <v>420625199011291536</v>
          </cell>
          <cell r="I3102" t="str">
            <v>柳州市工人医院</v>
          </cell>
          <cell r="J3102" t="str">
            <v>2019年7月18日</v>
          </cell>
          <cell r="K3102" t="str">
            <v>2024年6月30日</v>
          </cell>
          <cell r="L3102" t="str">
            <v>是</v>
          </cell>
          <cell r="M3102" t="str">
            <v>柳州市</v>
          </cell>
          <cell r="N3102" t="str">
            <v>医院</v>
          </cell>
          <cell r="O3102" t="str">
            <v>研究生</v>
          </cell>
          <cell r="P3102" t="str">
            <v>医学硕士</v>
          </cell>
          <cell r="Q3102" t="str">
            <v>温州医科大学</v>
          </cell>
          <cell r="R3102" t="str">
            <v>外科学</v>
          </cell>
          <cell r="S3102" t="str">
            <v>2019年6月30日</v>
          </cell>
          <cell r="T3102" t="str">
            <v>其他</v>
          </cell>
          <cell r="U3102" t="str">
            <v>F</v>
          </cell>
          <cell r="V3102">
            <v>3000</v>
          </cell>
          <cell r="W3102">
            <v>750</v>
          </cell>
          <cell r="X3102">
            <v>3750</v>
          </cell>
          <cell r="Y3102">
            <v>43647</v>
          </cell>
          <cell r="Z3102">
            <v>44652</v>
          </cell>
          <cell r="AA3102">
            <v>33</v>
          </cell>
          <cell r="AB3102">
            <v>3</v>
          </cell>
          <cell r="AC3102">
            <v>36</v>
          </cell>
        </row>
        <row r="3103">
          <cell r="B3103" t="str">
            <v>周玲纲</v>
          </cell>
          <cell r="C3103" t="str">
            <v>男</v>
          </cell>
          <cell r="D3103" t="str">
            <v>汉族</v>
          </cell>
          <cell r="E3103" t="str">
            <v>1992年1月29日</v>
          </cell>
          <cell r="F3103" t="str">
            <v>中国</v>
          </cell>
          <cell r="G3103" t="str">
            <v>身份证</v>
          </cell>
          <cell r="H3103" t="str">
            <v>452728199201293315</v>
          </cell>
          <cell r="I3103" t="str">
            <v>柳州市工人医院</v>
          </cell>
          <cell r="J3103" t="str">
            <v>2019年7月18日</v>
          </cell>
          <cell r="K3103" t="str">
            <v>2024年6月30日</v>
          </cell>
          <cell r="L3103" t="str">
            <v>是</v>
          </cell>
          <cell r="M3103" t="str">
            <v>柳州市</v>
          </cell>
          <cell r="N3103" t="str">
            <v>医院</v>
          </cell>
          <cell r="O3103" t="str">
            <v>研究生</v>
          </cell>
          <cell r="P3103" t="str">
            <v>医学硕士</v>
          </cell>
          <cell r="Q3103" t="str">
            <v>广西医科大学</v>
          </cell>
          <cell r="R3103" t="str">
            <v>妇产科</v>
          </cell>
          <cell r="S3103" t="str">
            <v>2019年6月18日</v>
          </cell>
          <cell r="T3103" t="str">
            <v>其他</v>
          </cell>
          <cell r="U3103" t="str">
            <v>F</v>
          </cell>
          <cell r="V3103">
            <v>3000</v>
          </cell>
          <cell r="W3103">
            <v>750</v>
          </cell>
          <cell r="X3103">
            <v>3750</v>
          </cell>
          <cell r="Y3103">
            <v>43647</v>
          </cell>
          <cell r="Z3103">
            <v>44652</v>
          </cell>
          <cell r="AA3103">
            <v>33</v>
          </cell>
          <cell r="AB3103">
            <v>3</v>
          </cell>
          <cell r="AC3103">
            <v>36</v>
          </cell>
        </row>
        <row r="3104">
          <cell r="B3104" t="str">
            <v>罗恒</v>
          </cell>
          <cell r="C3104" t="str">
            <v>男</v>
          </cell>
          <cell r="D3104" t="str">
            <v>汉族</v>
          </cell>
          <cell r="E3104" t="str">
            <v>1991年4月3日</v>
          </cell>
          <cell r="F3104" t="str">
            <v>中国</v>
          </cell>
          <cell r="G3104" t="str">
            <v>身份证</v>
          </cell>
          <cell r="H3104" t="str">
            <v>450204199104031014</v>
          </cell>
          <cell r="I3104" t="str">
            <v>柳州市工人医院</v>
          </cell>
          <cell r="J3104" t="str">
            <v>2019年7月18日</v>
          </cell>
          <cell r="K3104" t="str">
            <v>2024年6月30日</v>
          </cell>
          <cell r="L3104" t="str">
            <v>是</v>
          </cell>
          <cell r="M3104" t="str">
            <v>柳州市</v>
          </cell>
          <cell r="N3104" t="str">
            <v>医院</v>
          </cell>
          <cell r="O3104" t="str">
            <v>研究生</v>
          </cell>
          <cell r="P3104" t="str">
            <v>医学硕士</v>
          </cell>
          <cell r="Q3104" t="str">
            <v>南方医科大学</v>
          </cell>
          <cell r="R3104" t="str">
            <v>耳鼻咽喉科学</v>
          </cell>
          <cell r="S3104" t="str">
            <v>2019年6月28日</v>
          </cell>
          <cell r="T3104" t="str">
            <v>其他</v>
          </cell>
          <cell r="U3104" t="str">
            <v>F</v>
          </cell>
          <cell r="V3104">
            <v>3000</v>
          </cell>
          <cell r="W3104">
            <v>750</v>
          </cell>
          <cell r="X3104">
            <v>3750</v>
          </cell>
          <cell r="Y3104">
            <v>43647</v>
          </cell>
          <cell r="Z3104">
            <v>44652</v>
          </cell>
          <cell r="AA3104">
            <v>33</v>
          </cell>
          <cell r="AB3104">
            <v>3</v>
          </cell>
          <cell r="AC3104">
            <v>36</v>
          </cell>
        </row>
        <row r="3105">
          <cell r="B3105" t="str">
            <v>骆禹良</v>
          </cell>
          <cell r="C3105" t="str">
            <v>男</v>
          </cell>
          <cell r="D3105" t="str">
            <v>汉族</v>
          </cell>
          <cell r="E3105" t="str">
            <v>1992年8月30日</v>
          </cell>
          <cell r="F3105" t="str">
            <v>中国</v>
          </cell>
          <cell r="G3105" t="str">
            <v>身份证</v>
          </cell>
          <cell r="H3105" t="str">
            <v>450222199208300058</v>
          </cell>
          <cell r="I3105" t="str">
            <v>柳州市工人医院</v>
          </cell>
          <cell r="J3105" t="str">
            <v>2019年7月18日</v>
          </cell>
          <cell r="K3105" t="str">
            <v>2024年6月30日</v>
          </cell>
          <cell r="L3105" t="str">
            <v>是</v>
          </cell>
          <cell r="M3105" t="str">
            <v>柳州市</v>
          </cell>
          <cell r="N3105" t="str">
            <v>医院</v>
          </cell>
          <cell r="O3105" t="str">
            <v>研究生</v>
          </cell>
          <cell r="P3105" t="str">
            <v>医学硕士</v>
          </cell>
          <cell r="Q3105" t="str">
            <v>广西医科大学</v>
          </cell>
          <cell r="R3105" t="str">
            <v>耳鼻咽喉科学</v>
          </cell>
          <cell r="S3105" t="str">
            <v>2019年6月18日</v>
          </cell>
          <cell r="T3105" t="str">
            <v>其他</v>
          </cell>
          <cell r="U3105" t="str">
            <v>F</v>
          </cell>
          <cell r="V3105">
            <v>3000</v>
          </cell>
          <cell r="W3105">
            <v>750</v>
          </cell>
          <cell r="X3105">
            <v>3750</v>
          </cell>
          <cell r="Y3105">
            <v>43647</v>
          </cell>
          <cell r="Z3105">
            <v>44652</v>
          </cell>
          <cell r="AA3105">
            <v>33</v>
          </cell>
          <cell r="AB3105">
            <v>3</v>
          </cell>
          <cell r="AC3105">
            <v>36</v>
          </cell>
        </row>
        <row r="3106">
          <cell r="B3106" t="str">
            <v>郑日欣</v>
          </cell>
          <cell r="C3106" t="str">
            <v>女</v>
          </cell>
          <cell r="D3106" t="str">
            <v>壮族</v>
          </cell>
          <cell r="E3106" t="str">
            <v>1992年9月18日</v>
          </cell>
          <cell r="F3106" t="str">
            <v>中国</v>
          </cell>
          <cell r="G3106" t="str">
            <v>身份证</v>
          </cell>
          <cell r="H3106" t="str">
            <v>45022119920918032X</v>
          </cell>
          <cell r="I3106" t="str">
            <v>柳州市工人医院</v>
          </cell>
          <cell r="J3106" t="str">
            <v>2019年7月18日</v>
          </cell>
          <cell r="K3106" t="str">
            <v>2024年6月30日</v>
          </cell>
          <cell r="L3106" t="str">
            <v>是</v>
          </cell>
          <cell r="M3106" t="str">
            <v>柳州市</v>
          </cell>
          <cell r="N3106" t="str">
            <v>医院</v>
          </cell>
          <cell r="O3106" t="str">
            <v>研究生</v>
          </cell>
          <cell r="P3106" t="str">
            <v>医学硕士</v>
          </cell>
          <cell r="Q3106" t="str">
            <v>四川大学</v>
          </cell>
          <cell r="R3106" t="str">
            <v>口腔医学</v>
          </cell>
          <cell r="S3106" t="str">
            <v>2019年6月22日</v>
          </cell>
          <cell r="T3106" t="str">
            <v>一流建设高校</v>
          </cell>
          <cell r="U3106" t="str">
            <v>F</v>
          </cell>
          <cell r="V3106">
            <v>3000</v>
          </cell>
          <cell r="W3106">
            <v>750</v>
          </cell>
          <cell r="X3106">
            <v>3750</v>
          </cell>
          <cell r="Y3106">
            <v>43647</v>
          </cell>
          <cell r="Z3106">
            <v>44652</v>
          </cell>
          <cell r="AA3106">
            <v>33</v>
          </cell>
          <cell r="AB3106">
            <v>3</v>
          </cell>
          <cell r="AC3106">
            <v>36</v>
          </cell>
        </row>
        <row r="3107">
          <cell r="B3107" t="str">
            <v>覃妙</v>
          </cell>
          <cell r="C3107" t="str">
            <v>女</v>
          </cell>
          <cell r="D3107" t="str">
            <v>壮族</v>
          </cell>
          <cell r="E3107" t="str">
            <v>1991年11月12日</v>
          </cell>
          <cell r="F3107" t="str">
            <v>中国</v>
          </cell>
          <cell r="G3107" t="str">
            <v>身份证</v>
          </cell>
          <cell r="H3107" t="str">
            <v>452731199111126626</v>
          </cell>
          <cell r="I3107" t="str">
            <v>柳州市工人医院</v>
          </cell>
          <cell r="J3107" t="str">
            <v>2019年7月18日</v>
          </cell>
          <cell r="K3107" t="str">
            <v>2024年6月30日</v>
          </cell>
          <cell r="L3107" t="str">
            <v>是</v>
          </cell>
          <cell r="M3107" t="str">
            <v>柳州市</v>
          </cell>
          <cell r="N3107" t="str">
            <v>医院</v>
          </cell>
          <cell r="O3107" t="str">
            <v>研究生</v>
          </cell>
          <cell r="P3107" t="str">
            <v>医学硕士</v>
          </cell>
          <cell r="Q3107" t="str">
            <v>广西医科大学</v>
          </cell>
          <cell r="R3107" t="str">
            <v>内科学</v>
          </cell>
          <cell r="S3107" t="str">
            <v>2019年6月18日</v>
          </cell>
          <cell r="T3107" t="str">
            <v>其他</v>
          </cell>
          <cell r="U3107" t="str">
            <v>F</v>
          </cell>
          <cell r="V3107">
            <v>3000</v>
          </cell>
          <cell r="W3107">
            <v>750</v>
          </cell>
          <cell r="X3107">
            <v>3750</v>
          </cell>
          <cell r="Y3107">
            <v>43647</v>
          </cell>
          <cell r="Z3107">
            <v>44652</v>
          </cell>
          <cell r="AA3107">
            <v>33</v>
          </cell>
          <cell r="AB3107">
            <v>3</v>
          </cell>
          <cell r="AC3107">
            <v>36</v>
          </cell>
        </row>
        <row r="3108">
          <cell r="B3108" t="str">
            <v>韦良</v>
          </cell>
          <cell r="C3108" t="str">
            <v>男</v>
          </cell>
          <cell r="D3108" t="str">
            <v>壮族</v>
          </cell>
          <cell r="E3108" t="str">
            <v>1991年6月11日</v>
          </cell>
          <cell r="F3108" t="str">
            <v>中国</v>
          </cell>
          <cell r="G3108" t="str">
            <v>身份证</v>
          </cell>
          <cell r="H3108" t="str">
            <v>452225199106110035</v>
          </cell>
          <cell r="I3108" t="str">
            <v>柳州市工人医院</v>
          </cell>
          <cell r="J3108" t="str">
            <v>2019年7月18日</v>
          </cell>
          <cell r="K3108" t="str">
            <v>2024年6月30日</v>
          </cell>
          <cell r="L3108" t="str">
            <v>是</v>
          </cell>
          <cell r="M3108" t="str">
            <v>柳州市</v>
          </cell>
          <cell r="N3108" t="str">
            <v>医院</v>
          </cell>
          <cell r="O3108" t="str">
            <v>研究生</v>
          </cell>
          <cell r="P3108" t="str">
            <v>医学硕士</v>
          </cell>
          <cell r="Q3108" t="str">
            <v>广西医科大学</v>
          </cell>
          <cell r="R3108" t="str">
            <v>外科学</v>
          </cell>
          <cell r="S3108" t="str">
            <v>2019年6月18日</v>
          </cell>
          <cell r="T3108" t="str">
            <v>其他</v>
          </cell>
          <cell r="U3108" t="str">
            <v>F</v>
          </cell>
          <cell r="V3108">
            <v>3000</v>
          </cell>
          <cell r="W3108">
            <v>750</v>
          </cell>
          <cell r="X3108">
            <v>3750</v>
          </cell>
          <cell r="Y3108">
            <v>43647</v>
          </cell>
          <cell r="Z3108">
            <v>44652</v>
          </cell>
          <cell r="AA3108">
            <v>33</v>
          </cell>
          <cell r="AB3108">
            <v>3</v>
          </cell>
          <cell r="AC3108">
            <v>36</v>
          </cell>
        </row>
        <row r="3109">
          <cell r="B3109" t="str">
            <v>谭宏宇</v>
          </cell>
          <cell r="C3109" t="str">
            <v>男</v>
          </cell>
          <cell r="D3109" t="str">
            <v>汉族</v>
          </cell>
          <cell r="E3109" t="str">
            <v>1993年3月4日</v>
          </cell>
          <cell r="F3109" t="str">
            <v>中国</v>
          </cell>
          <cell r="G3109" t="str">
            <v>身份证</v>
          </cell>
          <cell r="H3109" t="str">
            <v>452725199303040117</v>
          </cell>
          <cell r="I3109" t="str">
            <v>柳州市工人医院</v>
          </cell>
          <cell r="J3109" t="str">
            <v>2020年1月16日</v>
          </cell>
          <cell r="K3109" t="str">
            <v>2024年12月31日</v>
          </cell>
          <cell r="L3109" t="str">
            <v>是</v>
          </cell>
          <cell r="M3109" t="str">
            <v>柳州市</v>
          </cell>
          <cell r="N3109" t="str">
            <v>医院</v>
          </cell>
          <cell r="O3109" t="str">
            <v>研究生</v>
          </cell>
          <cell r="P3109" t="str">
            <v>医学硕士</v>
          </cell>
          <cell r="Q3109" t="str">
            <v>哈尔滨医科大学</v>
          </cell>
          <cell r="R3109" t="str">
            <v>临床医学</v>
          </cell>
          <cell r="S3109" t="str">
            <v>2019年7月3日</v>
          </cell>
          <cell r="T3109" t="str">
            <v>其他</v>
          </cell>
          <cell r="U3109" t="str">
            <v>F</v>
          </cell>
          <cell r="V3109">
            <v>3000</v>
          </cell>
          <cell r="W3109">
            <v>750</v>
          </cell>
          <cell r="X3109">
            <v>3750</v>
          </cell>
          <cell r="Y3109">
            <v>43831</v>
          </cell>
          <cell r="Z3109">
            <v>44652</v>
          </cell>
          <cell r="AA3109">
            <v>27</v>
          </cell>
          <cell r="AB3109">
            <v>3</v>
          </cell>
          <cell r="AC3109">
            <v>30</v>
          </cell>
        </row>
        <row r="3110">
          <cell r="B3110" t="str">
            <v>乔树叶</v>
          </cell>
          <cell r="C3110" t="str">
            <v>女</v>
          </cell>
          <cell r="D3110" t="str">
            <v>汉族</v>
          </cell>
          <cell r="E3110" t="str">
            <v>1985年11月19日</v>
          </cell>
          <cell r="F3110" t="str">
            <v>中国</v>
          </cell>
          <cell r="G3110" t="str">
            <v>身份证</v>
          </cell>
          <cell r="H3110" t="str">
            <v>370502198511195226</v>
          </cell>
          <cell r="I3110" t="str">
            <v>柳州市工人医院</v>
          </cell>
          <cell r="J3110" t="str">
            <v>2020年1月8日</v>
          </cell>
          <cell r="K3110" t="str">
            <v>2024年12月31日</v>
          </cell>
          <cell r="L3110" t="str">
            <v>是</v>
          </cell>
          <cell r="M3110" t="str">
            <v>柳州市</v>
          </cell>
          <cell r="N3110" t="str">
            <v>医院</v>
          </cell>
          <cell r="O3110" t="str">
            <v>博士</v>
          </cell>
          <cell r="P3110" t="str">
            <v>农学博士</v>
          </cell>
          <cell r="Q3110" t="str">
            <v>广西大学</v>
          </cell>
          <cell r="R3110" t="str">
            <v>动物遗传育种与繁殖</v>
          </cell>
          <cell r="S3110" t="str">
            <v>2019年9月28日</v>
          </cell>
          <cell r="T3110" t="str">
            <v>其他</v>
          </cell>
          <cell r="U3110" t="str">
            <v>E</v>
          </cell>
          <cell r="V3110">
            <v>4500</v>
          </cell>
          <cell r="W3110">
            <v>1125</v>
          </cell>
          <cell r="X3110">
            <v>5625</v>
          </cell>
          <cell r="Y3110">
            <v>43831</v>
          </cell>
          <cell r="Z3110">
            <v>44652</v>
          </cell>
          <cell r="AA3110">
            <v>27</v>
          </cell>
          <cell r="AB3110">
            <v>3</v>
          </cell>
          <cell r="AC3110">
            <v>30</v>
          </cell>
        </row>
        <row r="3111">
          <cell r="B3111" t="str">
            <v>张延卓</v>
          </cell>
          <cell r="C3111" t="str">
            <v>男</v>
          </cell>
          <cell r="D3111" t="str">
            <v>汉族</v>
          </cell>
          <cell r="E3111" t="str">
            <v>1975年6月25日</v>
          </cell>
          <cell r="F3111" t="str">
            <v>中国</v>
          </cell>
          <cell r="G3111" t="str">
            <v>身份证</v>
          </cell>
          <cell r="H3111" t="str">
            <v>232125197506250912</v>
          </cell>
          <cell r="I3111" t="str">
            <v>柳州市工人医院</v>
          </cell>
          <cell r="J3111" t="str">
            <v>2020年5月26日</v>
          </cell>
          <cell r="K3111" t="str">
            <v>2025年5月31日</v>
          </cell>
          <cell r="L3111" t="str">
            <v>是</v>
          </cell>
          <cell r="M3111" t="str">
            <v>柳州市</v>
          </cell>
          <cell r="N3111" t="str">
            <v>医院</v>
          </cell>
          <cell r="O3111" t="str">
            <v>博士</v>
          </cell>
          <cell r="P3111" t="str">
            <v>医学博士</v>
          </cell>
          <cell r="Q3111" t="str">
            <v>哈尔滨医科大学</v>
          </cell>
          <cell r="R3111" t="str">
            <v>麻醉学</v>
          </cell>
          <cell r="S3111" t="str">
            <v>2007年7月3日</v>
          </cell>
          <cell r="T3111" t="str">
            <v>其他</v>
          </cell>
          <cell r="U3111" t="str">
            <v>D</v>
          </cell>
          <cell r="V3111">
            <v>4500</v>
          </cell>
          <cell r="W3111">
            <v>1125</v>
          </cell>
          <cell r="X3111">
            <v>5625</v>
          </cell>
          <cell r="Y3111">
            <v>43952</v>
          </cell>
          <cell r="Z3111">
            <v>44652</v>
          </cell>
          <cell r="AA3111">
            <v>23</v>
          </cell>
          <cell r="AB3111">
            <v>3</v>
          </cell>
          <cell r="AC3111">
            <v>26</v>
          </cell>
        </row>
        <row r="3112">
          <cell r="B3112" t="str">
            <v>梁聪</v>
          </cell>
          <cell r="C3112" t="str">
            <v>男</v>
          </cell>
          <cell r="D3112" t="str">
            <v>汉族</v>
          </cell>
          <cell r="E3112" t="str">
            <v>1995年7月20日</v>
          </cell>
          <cell r="F3112" t="str">
            <v>中国</v>
          </cell>
          <cell r="G3112" t="str">
            <v>身份证</v>
          </cell>
          <cell r="H3112" t="str">
            <v>450404199507202114</v>
          </cell>
          <cell r="I3112" t="str">
            <v>柳州市工人医院</v>
          </cell>
          <cell r="J3112" t="str">
            <v>2020年7月22日</v>
          </cell>
          <cell r="K3112" t="str">
            <v>2023年7月31日</v>
          </cell>
          <cell r="L3112" t="str">
            <v>是</v>
          </cell>
          <cell r="M3112" t="str">
            <v>柳州市</v>
          </cell>
          <cell r="N3112" t="str">
            <v>医院</v>
          </cell>
          <cell r="O3112" t="str">
            <v>研究生</v>
          </cell>
          <cell r="P3112" t="str">
            <v>医学硕士</v>
          </cell>
          <cell r="Q3112" t="str">
            <v>广西医科大学</v>
          </cell>
          <cell r="R3112" t="str">
            <v>药理学</v>
          </cell>
          <cell r="S3112" t="str">
            <v>2020年7月13日</v>
          </cell>
          <cell r="T3112" t="str">
            <v>其他</v>
          </cell>
          <cell r="U3112" t="str">
            <v>F</v>
          </cell>
          <cell r="V3112">
            <v>3000</v>
          </cell>
          <cell r="W3112">
            <v>750</v>
          </cell>
          <cell r="X3112">
            <v>3750</v>
          </cell>
          <cell r="Y3112">
            <v>44013</v>
          </cell>
          <cell r="Z3112">
            <v>44652</v>
          </cell>
          <cell r="AA3112">
            <v>21</v>
          </cell>
          <cell r="AB3112">
            <v>3</v>
          </cell>
          <cell r="AC3112">
            <v>24</v>
          </cell>
        </row>
        <row r="3113">
          <cell r="B3113" t="str">
            <v>黄密善</v>
          </cell>
          <cell r="C3113" t="str">
            <v>男</v>
          </cell>
          <cell r="D3113" t="str">
            <v>壮族</v>
          </cell>
          <cell r="E3113" t="str">
            <v>1991年10月29日</v>
          </cell>
          <cell r="F3113" t="str">
            <v>中国</v>
          </cell>
          <cell r="G3113" t="str">
            <v>身份证</v>
          </cell>
          <cell r="H3113" t="str">
            <v>452624199110290054</v>
          </cell>
          <cell r="I3113" t="str">
            <v>柳州市工人医院</v>
          </cell>
          <cell r="J3113" t="str">
            <v>2020年7月24日</v>
          </cell>
          <cell r="K3113" t="str">
            <v>2025年7月31日</v>
          </cell>
          <cell r="L3113" t="str">
            <v>是</v>
          </cell>
          <cell r="M3113" t="str">
            <v>柳州市</v>
          </cell>
          <cell r="N3113" t="str">
            <v>医院</v>
          </cell>
          <cell r="O3113" t="str">
            <v>研究生</v>
          </cell>
          <cell r="P3113" t="str">
            <v>医学硕士</v>
          </cell>
          <cell r="Q3113" t="str">
            <v>广西医科大学</v>
          </cell>
          <cell r="R3113" t="str">
            <v>急诊医学</v>
          </cell>
          <cell r="S3113" t="str">
            <v>2020年7月13日</v>
          </cell>
          <cell r="T3113" t="str">
            <v>其他</v>
          </cell>
          <cell r="U3113" t="str">
            <v>F</v>
          </cell>
          <cell r="V3113">
            <v>3000</v>
          </cell>
          <cell r="W3113">
            <v>750</v>
          </cell>
          <cell r="X3113">
            <v>3750</v>
          </cell>
          <cell r="Y3113">
            <v>44013</v>
          </cell>
          <cell r="Z3113">
            <v>44652</v>
          </cell>
          <cell r="AA3113">
            <v>21</v>
          </cell>
          <cell r="AB3113">
            <v>3</v>
          </cell>
          <cell r="AC3113">
            <v>24</v>
          </cell>
        </row>
        <row r="3114">
          <cell r="B3114" t="str">
            <v>郭盛聪</v>
          </cell>
          <cell r="C3114" t="str">
            <v>男</v>
          </cell>
          <cell r="D3114" t="str">
            <v>壮族</v>
          </cell>
          <cell r="E3114" t="str">
            <v>1986年9月20日</v>
          </cell>
          <cell r="F3114" t="str">
            <v>中国</v>
          </cell>
          <cell r="G3114" t="str">
            <v>身份证</v>
          </cell>
          <cell r="H3114" t="str">
            <v>452629198609202735</v>
          </cell>
          <cell r="I3114" t="str">
            <v>柳州市工人医院</v>
          </cell>
          <cell r="J3114" t="str">
            <v>2020年7月24日</v>
          </cell>
          <cell r="K3114" t="str">
            <v>2025年7月31日</v>
          </cell>
          <cell r="L3114" t="str">
            <v>是</v>
          </cell>
          <cell r="M3114" t="str">
            <v>柳州市</v>
          </cell>
          <cell r="N3114" t="str">
            <v>医院</v>
          </cell>
          <cell r="O3114" t="str">
            <v>研究生</v>
          </cell>
          <cell r="P3114" t="str">
            <v>医学硕士</v>
          </cell>
          <cell r="Q3114" t="str">
            <v>广西医科大学</v>
          </cell>
          <cell r="R3114" t="str">
            <v>外科学</v>
          </cell>
          <cell r="S3114" t="str">
            <v>2020年7月13日</v>
          </cell>
          <cell r="T3114" t="str">
            <v>其他</v>
          </cell>
          <cell r="U3114" t="str">
            <v>F</v>
          </cell>
          <cell r="V3114">
            <v>3000</v>
          </cell>
          <cell r="W3114">
            <v>750</v>
          </cell>
          <cell r="X3114">
            <v>3750</v>
          </cell>
          <cell r="Y3114">
            <v>44013</v>
          </cell>
          <cell r="Z3114">
            <v>44652</v>
          </cell>
          <cell r="AA3114">
            <v>21</v>
          </cell>
          <cell r="AB3114">
            <v>3</v>
          </cell>
          <cell r="AC3114">
            <v>24</v>
          </cell>
        </row>
        <row r="3115">
          <cell r="B3115" t="str">
            <v>吴彦锋</v>
          </cell>
          <cell r="C3115" t="str">
            <v>男</v>
          </cell>
          <cell r="D3115" t="str">
            <v>汉族</v>
          </cell>
          <cell r="E3115" t="str">
            <v>1994年1月28日</v>
          </cell>
          <cell r="F3115" t="str">
            <v>中国</v>
          </cell>
          <cell r="G3115" t="str">
            <v>身份证</v>
          </cell>
          <cell r="H3115" t="str">
            <v>450481199401280037</v>
          </cell>
          <cell r="I3115" t="str">
            <v>柳州市工人医院</v>
          </cell>
          <cell r="J3115" t="str">
            <v>2020年7月24日</v>
          </cell>
          <cell r="K3115" t="str">
            <v>2025年7月31日</v>
          </cell>
          <cell r="L3115" t="str">
            <v>是</v>
          </cell>
          <cell r="M3115" t="str">
            <v>柳州市</v>
          </cell>
          <cell r="N3115" t="str">
            <v>医院</v>
          </cell>
          <cell r="O3115" t="str">
            <v>研究生</v>
          </cell>
          <cell r="P3115" t="str">
            <v>医学硕士</v>
          </cell>
          <cell r="Q3115" t="str">
            <v>广西医科大学</v>
          </cell>
          <cell r="R3115" t="str">
            <v>神经病学</v>
          </cell>
          <cell r="S3115" t="str">
            <v>2020年7月13日</v>
          </cell>
          <cell r="T3115" t="str">
            <v>其他</v>
          </cell>
          <cell r="U3115" t="str">
            <v>F</v>
          </cell>
          <cell r="V3115">
            <v>3000</v>
          </cell>
          <cell r="W3115">
            <v>750</v>
          </cell>
          <cell r="X3115">
            <v>3750</v>
          </cell>
          <cell r="Y3115">
            <v>44013</v>
          </cell>
          <cell r="Z3115">
            <v>44652</v>
          </cell>
          <cell r="AA3115">
            <v>21</v>
          </cell>
          <cell r="AB3115">
            <v>3</v>
          </cell>
          <cell r="AC3115">
            <v>24</v>
          </cell>
        </row>
        <row r="3116">
          <cell r="B3116" t="str">
            <v>吴国存</v>
          </cell>
          <cell r="C3116" t="str">
            <v>男</v>
          </cell>
          <cell r="D3116" t="str">
            <v>苗族</v>
          </cell>
          <cell r="E3116" t="str">
            <v>1995年11月10日</v>
          </cell>
          <cell r="F3116" t="str">
            <v>中国</v>
          </cell>
          <cell r="G3116" t="str">
            <v>身份证</v>
          </cell>
          <cell r="H3116" t="str">
            <v>45222819951110405X</v>
          </cell>
          <cell r="I3116" t="str">
            <v>柳州市工人医院</v>
          </cell>
          <cell r="J3116" t="str">
            <v>2020年7月24日</v>
          </cell>
          <cell r="K3116" t="str">
            <v>2025年7月31日</v>
          </cell>
          <cell r="L3116" t="str">
            <v>是</v>
          </cell>
          <cell r="M3116" t="str">
            <v>柳州市</v>
          </cell>
          <cell r="N3116" t="str">
            <v>医院</v>
          </cell>
          <cell r="O3116" t="str">
            <v>研究生</v>
          </cell>
          <cell r="P3116" t="str">
            <v>医学硕士</v>
          </cell>
          <cell r="Q3116" t="str">
            <v>广西医科大学</v>
          </cell>
          <cell r="R3116" t="str">
            <v>内科学</v>
          </cell>
          <cell r="S3116" t="str">
            <v>2020年7月13日</v>
          </cell>
          <cell r="T3116" t="str">
            <v>其他</v>
          </cell>
          <cell r="U3116" t="str">
            <v>F</v>
          </cell>
          <cell r="V3116">
            <v>3000</v>
          </cell>
          <cell r="W3116">
            <v>750</v>
          </cell>
          <cell r="X3116">
            <v>3750</v>
          </cell>
          <cell r="Y3116">
            <v>44013</v>
          </cell>
          <cell r="Z3116">
            <v>44652</v>
          </cell>
          <cell r="AA3116">
            <v>21</v>
          </cell>
          <cell r="AB3116">
            <v>3</v>
          </cell>
          <cell r="AC3116">
            <v>24</v>
          </cell>
        </row>
        <row r="3117">
          <cell r="B3117" t="str">
            <v>谭宗良</v>
          </cell>
          <cell r="C3117" t="str">
            <v>男</v>
          </cell>
          <cell r="D3117" t="str">
            <v>汉族</v>
          </cell>
          <cell r="E3117" t="str">
            <v>1990年10月17日</v>
          </cell>
          <cell r="F3117" t="str">
            <v>中国</v>
          </cell>
          <cell r="G3117" t="str">
            <v>身份证</v>
          </cell>
          <cell r="H3117" t="str">
            <v>450721199010175838</v>
          </cell>
          <cell r="I3117" t="str">
            <v>柳州市工人医院</v>
          </cell>
          <cell r="J3117" t="str">
            <v>2020年7月24日</v>
          </cell>
          <cell r="K3117" t="str">
            <v>2025年7月31日</v>
          </cell>
          <cell r="L3117" t="str">
            <v>是</v>
          </cell>
          <cell r="M3117" t="str">
            <v>柳州市</v>
          </cell>
          <cell r="N3117" t="str">
            <v>医院</v>
          </cell>
          <cell r="O3117" t="str">
            <v>研究生</v>
          </cell>
          <cell r="P3117" t="str">
            <v>医学硕士</v>
          </cell>
          <cell r="Q3117" t="str">
            <v>广西医科大学</v>
          </cell>
          <cell r="R3117" t="str">
            <v>内科学</v>
          </cell>
          <cell r="S3117" t="str">
            <v>2020年7月13日</v>
          </cell>
          <cell r="T3117" t="str">
            <v>其他</v>
          </cell>
          <cell r="U3117" t="str">
            <v>F</v>
          </cell>
          <cell r="V3117">
            <v>3000</v>
          </cell>
          <cell r="W3117">
            <v>750</v>
          </cell>
          <cell r="X3117">
            <v>3750</v>
          </cell>
          <cell r="Y3117">
            <v>44013</v>
          </cell>
          <cell r="Z3117">
            <v>44652</v>
          </cell>
          <cell r="AA3117">
            <v>21</v>
          </cell>
          <cell r="AB3117">
            <v>3</v>
          </cell>
          <cell r="AC3117">
            <v>24</v>
          </cell>
        </row>
        <row r="3118">
          <cell r="B3118" t="str">
            <v>蒋新凤</v>
          </cell>
          <cell r="C3118" t="str">
            <v>女</v>
          </cell>
          <cell r="D3118" t="str">
            <v>汉族</v>
          </cell>
          <cell r="E3118" t="str">
            <v>1993年1月29日</v>
          </cell>
          <cell r="F3118" t="str">
            <v>中国</v>
          </cell>
          <cell r="G3118" t="str">
            <v>身份证</v>
          </cell>
          <cell r="H3118" t="str">
            <v>450324199301293428</v>
          </cell>
          <cell r="I3118" t="str">
            <v>柳州市工人医院</v>
          </cell>
          <cell r="J3118" t="str">
            <v>2020年7月24日</v>
          </cell>
          <cell r="K3118" t="str">
            <v>2025年7月31日</v>
          </cell>
          <cell r="L3118" t="str">
            <v>是</v>
          </cell>
          <cell r="M3118" t="str">
            <v>柳州市</v>
          </cell>
          <cell r="N3118" t="str">
            <v>医院</v>
          </cell>
          <cell r="O3118" t="str">
            <v>研究生</v>
          </cell>
          <cell r="P3118" t="str">
            <v>医学硕士</v>
          </cell>
          <cell r="Q3118" t="str">
            <v>广西医科大学</v>
          </cell>
          <cell r="R3118" t="str">
            <v>内科学</v>
          </cell>
          <cell r="S3118" t="str">
            <v>2020年7月13日</v>
          </cell>
          <cell r="T3118" t="str">
            <v>其他</v>
          </cell>
          <cell r="U3118" t="str">
            <v>F</v>
          </cell>
          <cell r="V3118">
            <v>3000</v>
          </cell>
          <cell r="W3118">
            <v>750</v>
          </cell>
          <cell r="X3118">
            <v>3750</v>
          </cell>
          <cell r="Y3118">
            <v>44013</v>
          </cell>
          <cell r="Z3118">
            <v>44652</v>
          </cell>
          <cell r="AA3118">
            <v>21</v>
          </cell>
          <cell r="AB3118">
            <v>3</v>
          </cell>
          <cell r="AC3118">
            <v>24</v>
          </cell>
        </row>
        <row r="3119">
          <cell r="B3119" t="str">
            <v>李凤玉</v>
          </cell>
          <cell r="C3119" t="str">
            <v>女</v>
          </cell>
          <cell r="D3119" t="str">
            <v>壮族</v>
          </cell>
          <cell r="E3119" t="str">
            <v>1992年11月13日</v>
          </cell>
          <cell r="F3119" t="str">
            <v>中国</v>
          </cell>
          <cell r="G3119" t="str">
            <v>身份证</v>
          </cell>
          <cell r="H3119" t="str">
            <v>452626199211132808</v>
          </cell>
          <cell r="I3119" t="str">
            <v>柳州市工人医院</v>
          </cell>
          <cell r="J3119" t="str">
            <v>2020年7月24日</v>
          </cell>
          <cell r="K3119" t="str">
            <v>2025年7月31日</v>
          </cell>
          <cell r="L3119" t="str">
            <v>是</v>
          </cell>
          <cell r="M3119" t="str">
            <v>柳州市</v>
          </cell>
          <cell r="N3119" t="str">
            <v>医院</v>
          </cell>
          <cell r="O3119" t="str">
            <v>研究生</v>
          </cell>
          <cell r="P3119" t="str">
            <v>医学硕士</v>
          </cell>
          <cell r="Q3119" t="str">
            <v>广西医科大学</v>
          </cell>
          <cell r="R3119" t="str">
            <v>内科学</v>
          </cell>
          <cell r="S3119" t="str">
            <v>2020年7月13日</v>
          </cell>
          <cell r="T3119" t="str">
            <v>其他</v>
          </cell>
          <cell r="U3119" t="str">
            <v>F</v>
          </cell>
          <cell r="V3119">
            <v>3000</v>
          </cell>
          <cell r="W3119">
            <v>750</v>
          </cell>
          <cell r="X3119">
            <v>3750</v>
          </cell>
          <cell r="Y3119">
            <v>44013</v>
          </cell>
          <cell r="Z3119">
            <v>44652</v>
          </cell>
          <cell r="AA3119">
            <v>21</v>
          </cell>
          <cell r="AB3119">
            <v>3</v>
          </cell>
          <cell r="AC3119">
            <v>24</v>
          </cell>
        </row>
        <row r="3120">
          <cell r="B3120" t="str">
            <v>韩李春</v>
          </cell>
          <cell r="C3120" t="str">
            <v>女</v>
          </cell>
          <cell r="D3120" t="str">
            <v>汉族</v>
          </cell>
          <cell r="E3120" t="str">
            <v>1993年4月22日</v>
          </cell>
          <cell r="F3120" t="str">
            <v>中国</v>
          </cell>
          <cell r="G3120" t="str">
            <v>身份证</v>
          </cell>
          <cell r="H3120" t="str">
            <v>450423199304220020</v>
          </cell>
          <cell r="I3120" t="str">
            <v>柳州市工人医院</v>
          </cell>
          <cell r="J3120" t="str">
            <v>2020年7月24日</v>
          </cell>
          <cell r="K3120" t="str">
            <v>2025年7月31日</v>
          </cell>
          <cell r="L3120" t="str">
            <v>是</v>
          </cell>
          <cell r="M3120" t="str">
            <v>柳州市</v>
          </cell>
          <cell r="N3120" t="str">
            <v>医院</v>
          </cell>
          <cell r="O3120" t="str">
            <v>研究生</v>
          </cell>
          <cell r="P3120" t="str">
            <v>医学硕士</v>
          </cell>
          <cell r="Q3120" t="str">
            <v>广西医科大学</v>
          </cell>
          <cell r="R3120" t="str">
            <v>内科学</v>
          </cell>
          <cell r="S3120" t="str">
            <v>2020年7月13日</v>
          </cell>
          <cell r="T3120" t="str">
            <v>其他</v>
          </cell>
          <cell r="U3120" t="str">
            <v>F</v>
          </cell>
          <cell r="V3120">
            <v>3000</v>
          </cell>
          <cell r="W3120">
            <v>750</v>
          </cell>
          <cell r="X3120">
            <v>3750</v>
          </cell>
          <cell r="Y3120">
            <v>44013</v>
          </cell>
          <cell r="Z3120">
            <v>44652</v>
          </cell>
          <cell r="AA3120">
            <v>21</v>
          </cell>
          <cell r="AB3120">
            <v>3</v>
          </cell>
          <cell r="AC3120">
            <v>24</v>
          </cell>
        </row>
        <row r="3121">
          <cell r="B3121" t="str">
            <v>黄姗姗</v>
          </cell>
          <cell r="C3121" t="str">
            <v>女</v>
          </cell>
          <cell r="D3121" t="str">
            <v>壮族</v>
          </cell>
          <cell r="E3121" t="str">
            <v>1993年8月29日</v>
          </cell>
          <cell r="F3121" t="str">
            <v>中国</v>
          </cell>
          <cell r="G3121" t="str">
            <v>身份证</v>
          </cell>
          <cell r="H3121" t="str">
            <v>452226199308290026</v>
          </cell>
          <cell r="I3121" t="str">
            <v>柳州市工人医院</v>
          </cell>
          <cell r="J3121" t="str">
            <v>2020年7月24日</v>
          </cell>
          <cell r="K3121" t="str">
            <v>2025年7月31日</v>
          </cell>
          <cell r="L3121" t="str">
            <v>是</v>
          </cell>
          <cell r="M3121" t="str">
            <v>柳州市</v>
          </cell>
          <cell r="N3121" t="str">
            <v>医院</v>
          </cell>
          <cell r="O3121" t="str">
            <v>研究生</v>
          </cell>
          <cell r="P3121" t="str">
            <v>医学硕士</v>
          </cell>
          <cell r="Q3121" t="str">
            <v>广西医科大学</v>
          </cell>
          <cell r="R3121" t="str">
            <v>内科学</v>
          </cell>
          <cell r="S3121" t="str">
            <v>2020年7月13日</v>
          </cell>
          <cell r="T3121" t="str">
            <v>其他</v>
          </cell>
          <cell r="U3121" t="str">
            <v>F</v>
          </cell>
          <cell r="V3121">
            <v>3000</v>
          </cell>
          <cell r="W3121">
            <v>750</v>
          </cell>
          <cell r="X3121">
            <v>3750</v>
          </cell>
          <cell r="Y3121">
            <v>44013</v>
          </cell>
          <cell r="Z3121">
            <v>44652</v>
          </cell>
          <cell r="AA3121">
            <v>21</v>
          </cell>
          <cell r="AB3121">
            <v>3</v>
          </cell>
          <cell r="AC3121">
            <v>24</v>
          </cell>
        </row>
        <row r="3122">
          <cell r="B3122" t="str">
            <v>梁钟娥</v>
          </cell>
          <cell r="C3122" t="str">
            <v>女</v>
          </cell>
          <cell r="D3122" t="str">
            <v>汉族</v>
          </cell>
          <cell r="E3122" t="str">
            <v>1994年4月29日</v>
          </cell>
          <cell r="F3122" t="str">
            <v>中国</v>
          </cell>
          <cell r="G3122" t="str">
            <v>身份证</v>
          </cell>
          <cell r="H3122" t="str">
            <v>450923199404295123</v>
          </cell>
          <cell r="I3122" t="str">
            <v>柳州市工人医院</v>
          </cell>
          <cell r="J3122" t="str">
            <v>2020年7月24日</v>
          </cell>
          <cell r="K3122" t="str">
            <v>2025年7月31日</v>
          </cell>
          <cell r="L3122" t="str">
            <v>是</v>
          </cell>
          <cell r="M3122" t="str">
            <v>柳州市</v>
          </cell>
          <cell r="N3122" t="str">
            <v>医院</v>
          </cell>
          <cell r="O3122" t="str">
            <v>研究生</v>
          </cell>
          <cell r="P3122" t="str">
            <v>医学硕士</v>
          </cell>
          <cell r="Q3122" t="str">
            <v>广西医科大学</v>
          </cell>
          <cell r="R3122" t="str">
            <v>内科学</v>
          </cell>
          <cell r="S3122" t="str">
            <v>2020年7月13日</v>
          </cell>
          <cell r="T3122" t="str">
            <v>其他</v>
          </cell>
          <cell r="U3122" t="str">
            <v>F</v>
          </cell>
          <cell r="V3122">
            <v>3000</v>
          </cell>
          <cell r="W3122">
            <v>750</v>
          </cell>
          <cell r="X3122">
            <v>3750</v>
          </cell>
          <cell r="Y3122">
            <v>44013</v>
          </cell>
          <cell r="Z3122">
            <v>44652</v>
          </cell>
          <cell r="AA3122">
            <v>21</v>
          </cell>
          <cell r="AB3122">
            <v>3</v>
          </cell>
          <cell r="AC3122">
            <v>24</v>
          </cell>
        </row>
        <row r="3123">
          <cell r="B3123" t="str">
            <v>黄秋媚</v>
          </cell>
          <cell r="C3123" t="str">
            <v>女</v>
          </cell>
          <cell r="D3123" t="str">
            <v>汉族</v>
          </cell>
          <cell r="E3123" t="str">
            <v>1992年3月25日</v>
          </cell>
          <cell r="F3123" t="str">
            <v>中国</v>
          </cell>
          <cell r="G3123" t="str">
            <v>身份证</v>
          </cell>
          <cell r="H3123" t="str">
            <v>450411199203251025</v>
          </cell>
          <cell r="I3123" t="str">
            <v>柳州市工人医院</v>
          </cell>
          <cell r="J3123" t="str">
            <v>2020年7月24日</v>
          </cell>
          <cell r="K3123" t="str">
            <v>2025年7月31日</v>
          </cell>
          <cell r="L3123" t="str">
            <v>是</v>
          </cell>
          <cell r="M3123" t="str">
            <v>柳州市</v>
          </cell>
          <cell r="N3123" t="str">
            <v>医院</v>
          </cell>
          <cell r="O3123" t="str">
            <v>研究生</v>
          </cell>
          <cell r="P3123" t="str">
            <v>医学硕士</v>
          </cell>
          <cell r="Q3123" t="str">
            <v>广西医科大学</v>
          </cell>
          <cell r="R3123" t="str">
            <v>内科学</v>
          </cell>
          <cell r="S3123" t="str">
            <v>2020年7月13日</v>
          </cell>
          <cell r="T3123" t="str">
            <v>其他</v>
          </cell>
          <cell r="U3123" t="str">
            <v>F</v>
          </cell>
          <cell r="V3123">
            <v>3000</v>
          </cell>
          <cell r="W3123">
            <v>750</v>
          </cell>
          <cell r="X3123">
            <v>3750</v>
          </cell>
          <cell r="Y3123">
            <v>44013</v>
          </cell>
          <cell r="Z3123">
            <v>44652</v>
          </cell>
          <cell r="AA3123">
            <v>21</v>
          </cell>
          <cell r="AB3123">
            <v>3</v>
          </cell>
          <cell r="AC3123">
            <v>24</v>
          </cell>
        </row>
        <row r="3124">
          <cell r="B3124" t="str">
            <v>邓颖</v>
          </cell>
          <cell r="C3124" t="str">
            <v>女</v>
          </cell>
          <cell r="D3124" t="str">
            <v>壮族</v>
          </cell>
          <cell r="E3124" t="str">
            <v>1993年9月18日</v>
          </cell>
          <cell r="F3124" t="str">
            <v>中国</v>
          </cell>
          <cell r="G3124" t="str">
            <v>身份证</v>
          </cell>
          <cell r="H3124" t="str">
            <v>450106199309180547</v>
          </cell>
          <cell r="I3124" t="str">
            <v>柳州市工人医院</v>
          </cell>
          <cell r="J3124" t="str">
            <v>2020年7月24日</v>
          </cell>
          <cell r="K3124" t="str">
            <v>2025年7月31日</v>
          </cell>
          <cell r="L3124" t="str">
            <v>是</v>
          </cell>
          <cell r="M3124" t="str">
            <v>柳州市</v>
          </cell>
          <cell r="N3124" t="str">
            <v>医院</v>
          </cell>
          <cell r="O3124" t="str">
            <v>研究生</v>
          </cell>
          <cell r="P3124" t="str">
            <v>医学硕士</v>
          </cell>
          <cell r="Q3124" t="str">
            <v>广西医科大学</v>
          </cell>
          <cell r="R3124" t="str">
            <v>内科学</v>
          </cell>
          <cell r="S3124" t="str">
            <v>2020年7月13日</v>
          </cell>
          <cell r="T3124" t="str">
            <v>其他</v>
          </cell>
          <cell r="U3124" t="str">
            <v>F</v>
          </cell>
          <cell r="V3124">
            <v>3000</v>
          </cell>
          <cell r="W3124">
            <v>750</v>
          </cell>
          <cell r="X3124">
            <v>3750</v>
          </cell>
          <cell r="Y3124">
            <v>44013</v>
          </cell>
          <cell r="Z3124">
            <v>44652</v>
          </cell>
          <cell r="AA3124">
            <v>21</v>
          </cell>
          <cell r="AB3124">
            <v>3</v>
          </cell>
          <cell r="AC3124">
            <v>24</v>
          </cell>
        </row>
        <row r="3125">
          <cell r="B3125" t="str">
            <v>连秋华</v>
          </cell>
          <cell r="C3125" t="str">
            <v>女</v>
          </cell>
          <cell r="D3125" t="str">
            <v>汉族</v>
          </cell>
          <cell r="E3125" t="str">
            <v>1993年11月10日</v>
          </cell>
          <cell r="F3125" t="str">
            <v>中国</v>
          </cell>
          <cell r="G3125" t="str">
            <v>身份证</v>
          </cell>
          <cell r="H3125" t="str">
            <v>452123199311101367</v>
          </cell>
          <cell r="I3125" t="str">
            <v>柳州市工人医院</v>
          </cell>
          <cell r="J3125" t="str">
            <v>2020年7月24日</v>
          </cell>
          <cell r="K3125" t="str">
            <v>2025年7月31日</v>
          </cell>
          <cell r="L3125" t="str">
            <v>是</v>
          </cell>
          <cell r="M3125" t="str">
            <v>柳州市</v>
          </cell>
          <cell r="N3125" t="str">
            <v>医院</v>
          </cell>
          <cell r="O3125" t="str">
            <v>研究生</v>
          </cell>
          <cell r="P3125" t="str">
            <v>医学硕士</v>
          </cell>
          <cell r="Q3125" t="str">
            <v>南京中医药大学</v>
          </cell>
          <cell r="R3125" t="str">
            <v>中医内科学</v>
          </cell>
          <cell r="S3125" t="str">
            <v>2020年6月16日</v>
          </cell>
          <cell r="T3125" t="str">
            <v>其他</v>
          </cell>
          <cell r="U3125" t="str">
            <v>F</v>
          </cell>
          <cell r="V3125">
            <v>3000</v>
          </cell>
          <cell r="W3125">
            <v>750</v>
          </cell>
          <cell r="X3125">
            <v>3750</v>
          </cell>
          <cell r="Y3125">
            <v>44013</v>
          </cell>
          <cell r="Z3125">
            <v>44652</v>
          </cell>
          <cell r="AA3125">
            <v>21</v>
          </cell>
          <cell r="AB3125">
            <v>3</v>
          </cell>
          <cell r="AC3125">
            <v>24</v>
          </cell>
        </row>
        <row r="3126">
          <cell r="B3126" t="str">
            <v>陈妍钰</v>
          </cell>
          <cell r="C3126" t="str">
            <v>女</v>
          </cell>
          <cell r="D3126" t="str">
            <v>壮族</v>
          </cell>
          <cell r="E3126" t="str">
            <v>1991年3月14日</v>
          </cell>
          <cell r="F3126" t="str">
            <v>中国</v>
          </cell>
          <cell r="G3126" t="str">
            <v>身份证</v>
          </cell>
          <cell r="H3126" t="str">
            <v>450202199103140021</v>
          </cell>
          <cell r="I3126" t="str">
            <v>柳州市工人医院</v>
          </cell>
          <cell r="J3126" t="str">
            <v>2020年7月24日</v>
          </cell>
          <cell r="K3126" t="str">
            <v>2025年7月31日</v>
          </cell>
          <cell r="L3126" t="str">
            <v>是</v>
          </cell>
          <cell r="M3126" t="str">
            <v>柳州市</v>
          </cell>
          <cell r="N3126" t="str">
            <v>医院</v>
          </cell>
          <cell r="O3126" t="str">
            <v>研究生</v>
          </cell>
          <cell r="P3126" t="str">
            <v>医学硕士</v>
          </cell>
          <cell r="Q3126" t="str">
            <v>广西中医药大学</v>
          </cell>
          <cell r="R3126" t="str">
            <v>针炙推拿</v>
          </cell>
          <cell r="S3126" t="str">
            <v>2020年6月30日</v>
          </cell>
          <cell r="T3126" t="str">
            <v>其他</v>
          </cell>
          <cell r="U3126" t="str">
            <v>F</v>
          </cell>
          <cell r="V3126">
            <v>3000</v>
          </cell>
          <cell r="W3126">
            <v>750</v>
          </cell>
          <cell r="X3126">
            <v>3750</v>
          </cell>
          <cell r="Y3126">
            <v>44013</v>
          </cell>
          <cell r="Z3126">
            <v>44652</v>
          </cell>
          <cell r="AA3126">
            <v>21</v>
          </cell>
          <cell r="AB3126">
            <v>3</v>
          </cell>
          <cell r="AC3126">
            <v>24</v>
          </cell>
        </row>
        <row r="3127">
          <cell r="B3127" t="str">
            <v>张雪莲</v>
          </cell>
          <cell r="C3127" t="str">
            <v>女</v>
          </cell>
          <cell r="D3127" t="str">
            <v>汉族</v>
          </cell>
          <cell r="E3127" t="str">
            <v>1993年9月15日</v>
          </cell>
          <cell r="F3127" t="str">
            <v>中国</v>
          </cell>
          <cell r="G3127" t="str">
            <v>身份证</v>
          </cell>
          <cell r="H3127" t="str">
            <v>452225199309151726</v>
          </cell>
          <cell r="I3127" t="str">
            <v>柳州市工人医院</v>
          </cell>
          <cell r="J3127" t="str">
            <v>2020年7月24日</v>
          </cell>
          <cell r="K3127" t="str">
            <v>2025年7月31日</v>
          </cell>
          <cell r="L3127" t="str">
            <v>是</v>
          </cell>
          <cell r="M3127" t="str">
            <v>柳州市</v>
          </cell>
          <cell r="N3127" t="str">
            <v>医院</v>
          </cell>
          <cell r="O3127" t="str">
            <v>研究生</v>
          </cell>
          <cell r="P3127" t="str">
            <v>医学硕士</v>
          </cell>
          <cell r="Q3127" t="str">
            <v>广西中医药大学</v>
          </cell>
          <cell r="R3127" t="str">
            <v>中医内科学</v>
          </cell>
          <cell r="S3127" t="str">
            <v>2020年6月30日</v>
          </cell>
          <cell r="T3127" t="str">
            <v>其他</v>
          </cell>
          <cell r="U3127" t="str">
            <v>F</v>
          </cell>
          <cell r="V3127">
            <v>3000</v>
          </cell>
          <cell r="W3127">
            <v>750</v>
          </cell>
          <cell r="X3127">
            <v>3750</v>
          </cell>
          <cell r="Y3127">
            <v>44013</v>
          </cell>
          <cell r="Z3127">
            <v>44652</v>
          </cell>
          <cell r="AA3127">
            <v>21</v>
          </cell>
          <cell r="AB3127">
            <v>3</v>
          </cell>
          <cell r="AC3127">
            <v>24</v>
          </cell>
        </row>
        <row r="3128">
          <cell r="B3128" t="str">
            <v>唐念萍</v>
          </cell>
          <cell r="C3128" t="str">
            <v>女</v>
          </cell>
          <cell r="D3128" t="str">
            <v>汉族</v>
          </cell>
          <cell r="E3128" t="str">
            <v>1993年10月11日</v>
          </cell>
          <cell r="F3128" t="str">
            <v>中国</v>
          </cell>
          <cell r="G3128" t="str">
            <v>身份证</v>
          </cell>
          <cell r="H3128" t="str">
            <v>452227199310110043</v>
          </cell>
          <cell r="I3128" t="str">
            <v>柳州市工人医院</v>
          </cell>
          <cell r="J3128" t="str">
            <v>2020年7月24日</v>
          </cell>
          <cell r="K3128" t="str">
            <v>2025年7月31日</v>
          </cell>
          <cell r="L3128" t="str">
            <v>是</v>
          </cell>
          <cell r="M3128" t="str">
            <v>柳州市</v>
          </cell>
          <cell r="N3128" t="str">
            <v>医院</v>
          </cell>
          <cell r="O3128" t="str">
            <v>研究生</v>
          </cell>
          <cell r="P3128" t="str">
            <v>医学硕士</v>
          </cell>
          <cell r="Q3128" t="str">
            <v>汕头大学</v>
          </cell>
          <cell r="R3128" t="str">
            <v>内科学</v>
          </cell>
          <cell r="S3128" t="str">
            <v>2020年7月2日</v>
          </cell>
          <cell r="T3128" t="str">
            <v>其他</v>
          </cell>
          <cell r="U3128" t="str">
            <v>F</v>
          </cell>
          <cell r="V3128">
            <v>3000</v>
          </cell>
          <cell r="W3128">
            <v>750</v>
          </cell>
          <cell r="X3128">
            <v>3750</v>
          </cell>
          <cell r="Y3128">
            <v>44013</v>
          </cell>
          <cell r="Z3128">
            <v>44652</v>
          </cell>
          <cell r="AA3128">
            <v>21</v>
          </cell>
          <cell r="AB3128">
            <v>3</v>
          </cell>
          <cell r="AC3128">
            <v>24</v>
          </cell>
        </row>
        <row r="3129">
          <cell r="B3129" t="str">
            <v>李嘉明</v>
          </cell>
          <cell r="C3129" t="str">
            <v>男</v>
          </cell>
          <cell r="D3129" t="str">
            <v>汉族</v>
          </cell>
          <cell r="E3129" t="str">
            <v>1993年2月28日</v>
          </cell>
          <cell r="F3129" t="str">
            <v>中国</v>
          </cell>
          <cell r="G3129" t="str">
            <v>身份证</v>
          </cell>
          <cell r="H3129" t="str">
            <v>450421199302280510</v>
          </cell>
          <cell r="I3129" t="str">
            <v>柳州市工人医院</v>
          </cell>
          <cell r="J3129" t="str">
            <v>2020年7月24日</v>
          </cell>
          <cell r="K3129" t="str">
            <v>2025年7月31日</v>
          </cell>
          <cell r="L3129" t="str">
            <v>是</v>
          </cell>
          <cell r="M3129" t="str">
            <v>柳州市</v>
          </cell>
          <cell r="N3129" t="str">
            <v>医院</v>
          </cell>
          <cell r="O3129" t="str">
            <v>研究生</v>
          </cell>
          <cell r="P3129" t="str">
            <v>医学硕士</v>
          </cell>
          <cell r="Q3129" t="str">
            <v>广西医科大学</v>
          </cell>
          <cell r="R3129" t="str">
            <v>外科学</v>
          </cell>
          <cell r="S3129" t="str">
            <v>2020年7月13日</v>
          </cell>
          <cell r="T3129" t="str">
            <v>其他</v>
          </cell>
          <cell r="U3129" t="str">
            <v>F</v>
          </cell>
          <cell r="V3129">
            <v>0</v>
          </cell>
          <cell r="W3129">
            <v>0</v>
          </cell>
          <cell r="X3129">
            <v>0</v>
          </cell>
          <cell r="Y3129">
            <v>44013</v>
          </cell>
          <cell r="Z3129">
            <v>44652</v>
          </cell>
          <cell r="AA3129">
            <v>21</v>
          </cell>
          <cell r="AB3129">
            <v>0</v>
          </cell>
          <cell r="AC3129">
            <v>21</v>
          </cell>
        </row>
        <row r="3129">
          <cell r="AE3129" t="str">
            <v>2022年5月已离职</v>
          </cell>
        </row>
        <row r="3130">
          <cell r="B3130" t="str">
            <v>匡家安</v>
          </cell>
          <cell r="C3130" t="str">
            <v>男</v>
          </cell>
          <cell r="D3130" t="str">
            <v>汉族</v>
          </cell>
          <cell r="E3130" t="str">
            <v>1991年10月16日</v>
          </cell>
          <cell r="F3130" t="str">
            <v>中国</v>
          </cell>
          <cell r="G3130" t="str">
            <v>身份证</v>
          </cell>
          <cell r="H3130" t="str">
            <v>450981199110163217</v>
          </cell>
          <cell r="I3130" t="str">
            <v>柳州市工人医院</v>
          </cell>
          <cell r="J3130" t="str">
            <v>2020年7月24日</v>
          </cell>
          <cell r="K3130" t="str">
            <v>2025年7月31日</v>
          </cell>
          <cell r="L3130" t="str">
            <v>是</v>
          </cell>
          <cell r="M3130" t="str">
            <v>柳州市</v>
          </cell>
          <cell r="N3130" t="str">
            <v>医院</v>
          </cell>
          <cell r="O3130" t="str">
            <v>研究生</v>
          </cell>
          <cell r="P3130" t="str">
            <v>医学硕士</v>
          </cell>
          <cell r="Q3130" t="str">
            <v>广西医科大学</v>
          </cell>
          <cell r="R3130" t="str">
            <v>外科学</v>
          </cell>
          <cell r="S3130" t="str">
            <v>2020年7月13日</v>
          </cell>
          <cell r="T3130" t="str">
            <v>其他</v>
          </cell>
          <cell r="U3130" t="str">
            <v>F</v>
          </cell>
          <cell r="V3130">
            <v>3000</v>
          </cell>
          <cell r="W3130">
            <v>750</v>
          </cell>
          <cell r="X3130">
            <v>3750</v>
          </cell>
          <cell r="Y3130">
            <v>44013</v>
          </cell>
          <cell r="Z3130">
            <v>44652</v>
          </cell>
          <cell r="AA3130">
            <v>21</v>
          </cell>
          <cell r="AB3130">
            <v>3</v>
          </cell>
          <cell r="AC3130">
            <v>24</v>
          </cell>
        </row>
        <row r="3131">
          <cell r="B3131" t="str">
            <v>莫堂明</v>
          </cell>
          <cell r="C3131" t="str">
            <v>男</v>
          </cell>
          <cell r="D3131" t="str">
            <v>汉族</v>
          </cell>
          <cell r="E3131" t="str">
            <v>1990年4月8日</v>
          </cell>
          <cell r="F3131" t="str">
            <v>中国</v>
          </cell>
          <cell r="G3131" t="str">
            <v>身份证</v>
          </cell>
          <cell r="H3131" t="str">
            <v>452226199004081217</v>
          </cell>
          <cell r="I3131" t="str">
            <v>柳州市工人医院</v>
          </cell>
          <cell r="J3131" t="str">
            <v>2020年7月24日</v>
          </cell>
          <cell r="K3131" t="str">
            <v>2025年7月31日</v>
          </cell>
          <cell r="L3131" t="str">
            <v>是</v>
          </cell>
          <cell r="M3131" t="str">
            <v>柳州市</v>
          </cell>
          <cell r="N3131" t="str">
            <v>医院</v>
          </cell>
          <cell r="O3131" t="str">
            <v>研究生</v>
          </cell>
          <cell r="P3131" t="str">
            <v>医学硕士</v>
          </cell>
          <cell r="Q3131" t="str">
            <v>广西医科大学</v>
          </cell>
          <cell r="R3131" t="str">
            <v>外科学</v>
          </cell>
          <cell r="S3131" t="str">
            <v>2020年7月13日</v>
          </cell>
          <cell r="T3131" t="str">
            <v>其他</v>
          </cell>
          <cell r="U3131" t="str">
            <v>F</v>
          </cell>
          <cell r="V3131">
            <v>3000</v>
          </cell>
          <cell r="W3131">
            <v>750</v>
          </cell>
          <cell r="X3131">
            <v>3750</v>
          </cell>
          <cell r="Y3131">
            <v>44013</v>
          </cell>
          <cell r="Z3131">
            <v>44652</v>
          </cell>
          <cell r="AA3131">
            <v>21</v>
          </cell>
          <cell r="AB3131">
            <v>3</v>
          </cell>
          <cell r="AC3131">
            <v>24</v>
          </cell>
        </row>
        <row r="3132">
          <cell r="B3132" t="str">
            <v>党焌孙</v>
          </cell>
          <cell r="C3132" t="str">
            <v>男</v>
          </cell>
          <cell r="D3132" t="str">
            <v>汉族</v>
          </cell>
          <cell r="E3132" t="str">
            <v>1993年10月26日</v>
          </cell>
          <cell r="F3132" t="str">
            <v>中国</v>
          </cell>
          <cell r="G3132" t="str">
            <v>身份证</v>
          </cell>
          <cell r="H3132" t="str">
            <v>45098119931026301X</v>
          </cell>
          <cell r="I3132" t="str">
            <v>柳州市工人医院</v>
          </cell>
          <cell r="J3132" t="str">
            <v>2020年7月24日</v>
          </cell>
          <cell r="K3132" t="str">
            <v>2025年7月31日</v>
          </cell>
          <cell r="L3132" t="str">
            <v>是</v>
          </cell>
          <cell r="M3132" t="str">
            <v>柳州市</v>
          </cell>
          <cell r="N3132" t="str">
            <v>医院</v>
          </cell>
          <cell r="O3132" t="str">
            <v>研究生</v>
          </cell>
          <cell r="P3132" t="str">
            <v>医学硕士</v>
          </cell>
          <cell r="Q3132" t="str">
            <v>广西医科大学</v>
          </cell>
          <cell r="R3132" t="str">
            <v>外科学</v>
          </cell>
          <cell r="S3132" t="str">
            <v>2020年7月13日</v>
          </cell>
          <cell r="T3132" t="str">
            <v>其他</v>
          </cell>
          <cell r="U3132" t="str">
            <v>F</v>
          </cell>
          <cell r="V3132">
            <v>3000</v>
          </cell>
          <cell r="W3132">
            <v>750</v>
          </cell>
          <cell r="X3132">
            <v>3750</v>
          </cell>
          <cell r="Y3132">
            <v>44013</v>
          </cell>
          <cell r="Z3132">
            <v>44652</v>
          </cell>
          <cell r="AA3132">
            <v>21</v>
          </cell>
          <cell r="AB3132">
            <v>3</v>
          </cell>
          <cell r="AC3132">
            <v>24</v>
          </cell>
        </row>
        <row r="3133">
          <cell r="B3133" t="str">
            <v>李宇淇</v>
          </cell>
          <cell r="C3133" t="str">
            <v>女</v>
          </cell>
          <cell r="D3133" t="str">
            <v>汉族</v>
          </cell>
          <cell r="E3133" t="str">
            <v>1992年12月9日</v>
          </cell>
          <cell r="F3133" t="str">
            <v>中国</v>
          </cell>
          <cell r="G3133" t="str">
            <v>身份证</v>
          </cell>
          <cell r="H3133" t="str">
            <v>450881199212096048</v>
          </cell>
          <cell r="I3133" t="str">
            <v>柳州市工人医院</v>
          </cell>
          <cell r="J3133" t="str">
            <v>2020年7月24日</v>
          </cell>
          <cell r="K3133" t="str">
            <v>2025年7月31日</v>
          </cell>
          <cell r="L3133" t="str">
            <v>是</v>
          </cell>
          <cell r="M3133" t="str">
            <v>柳州市</v>
          </cell>
          <cell r="N3133" t="str">
            <v>医院</v>
          </cell>
          <cell r="O3133" t="str">
            <v>研究生</v>
          </cell>
          <cell r="P3133" t="str">
            <v>医学硕士</v>
          </cell>
          <cell r="Q3133" t="str">
            <v>南方医科大学</v>
          </cell>
          <cell r="R3133" t="str">
            <v>康复医学与理疗学</v>
          </cell>
          <cell r="S3133" t="str">
            <v>2020年6月22日</v>
          </cell>
          <cell r="T3133" t="str">
            <v>其他</v>
          </cell>
          <cell r="U3133" t="str">
            <v>F</v>
          </cell>
          <cell r="V3133">
            <v>3000</v>
          </cell>
          <cell r="W3133">
            <v>750</v>
          </cell>
          <cell r="X3133">
            <v>3750</v>
          </cell>
          <cell r="Y3133">
            <v>44013</v>
          </cell>
          <cell r="Z3133">
            <v>44652</v>
          </cell>
          <cell r="AA3133">
            <v>21</v>
          </cell>
          <cell r="AB3133">
            <v>3</v>
          </cell>
          <cell r="AC3133">
            <v>24</v>
          </cell>
        </row>
        <row r="3134">
          <cell r="B3134" t="str">
            <v>韦莉霞</v>
          </cell>
          <cell r="C3134" t="str">
            <v>女</v>
          </cell>
          <cell r="D3134" t="str">
            <v>壮族</v>
          </cell>
          <cell r="E3134" t="str">
            <v>1993年4月20日</v>
          </cell>
          <cell r="F3134" t="str">
            <v>中国</v>
          </cell>
          <cell r="G3134" t="str">
            <v>身份证</v>
          </cell>
          <cell r="H3134" t="str">
            <v>452731199304205427</v>
          </cell>
          <cell r="I3134" t="str">
            <v>柳州市工人医院</v>
          </cell>
          <cell r="J3134" t="str">
            <v>2020年7月24日</v>
          </cell>
          <cell r="K3134" t="str">
            <v>2025年7月31日</v>
          </cell>
          <cell r="L3134" t="str">
            <v>是</v>
          </cell>
          <cell r="M3134" t="str">
            <v>柳州市</v>
          </cell>
          <cell r="N3134" t="str">
            <v>医院</v>
          </cell>
          <cell r="O3134" t="str">
            <v>研究生</v>
          </cell>
          <cell r="P3134" t="str">
            <v>医学硕士</v>
          </cell>
          <cell r="Q3134" t="str">
            <v>广西医科大学</v>
          </cell>
          <cell r="R3134" t="str">
            <v>妇产科学</v>
          </cell>
          <cell r="S3134" t="str">
            <v>2020年7月13日</v>
          </cell>
          <cell r="T3134" t="str">
            <v>其他</v>
          </cell>
          <cell r="U3134" t="str">
            <v>F</v>
          </cell>
          <cell r="V3134">
            <v>3000</v>
          </cell>
          <cell r="W3134">
            <v>750</v>
          </cell>
          <cell r="X3134">
            <v>3750</v>
          </cell>
          <cell r="Y3134">
            <v>44013</v>
          </cell>
          <cell r="Z3134">
            <v>44652</v>
          </cell>
          <cell r="AA3134">
            <v>21</v>
          </cell>
          <cell r="AB3134">
            <v>3</v>
          </cell>
          <cell r="AC3134">
            <v>24</v>
          </cell>
        </row>
        <row r="3135">
          <cell r="B3135" t="str">
            <v>方双</v>
          </cell>
          <cell r="C3135" t="str">
            <v>女</v>
          </cell>
          <cell r="D3135" t="str">
            <v>壮族</v>
          </cell>
          <cell r="E3135" t="str">
            <v>1993年12月10日</v>
          </cell>
          <cell r="F3135" t="str">
            <v>中国</v>
          </cell>
          <cell r="G3135" t="str">
            <v>身份证</v>
          </cell>
          <cell r="H3135" t="str">
            <v>452226199312106041</v>
          </cell>
          <cell r="I3135" t="str">
            <v>柳州市工人医院</v>
          </cell>
          <cell r="J3135" t="str">
            <v>2020年7月24日</v>
          </cell>
          <cell r="K3135" t="str">
            <v>2025年7月31日</v>
          </cell>
          <cell r="L3135" t="str">
            <v>是</v>
          </cell>
          <cell r="M3135" t="str">
            <v>柳州市</v>
          </cell>
          <cell r="N3135" t="str">
            <v>医院</v>
          </cell>
          <cell r="O3135" t="str">
            <v>研究生</v>
          </cell>
          <cell r="P3135" t="str">
            <v>医学硕士</v>
          </cell>
          <cell r="Q3135" t="str">
            <v>广西医科大学</v>
          </cell>
          <cell r="R3135" t="str">
            <v>妇产科学</v>
          </cell>
          <cell r="S3135" t="str">
            <v>2020年7月13日</v>
          </cell>
          <cell r="T3135" t="str">
            <v>其他</v>
          </cell>
          <cell r="U3135" t="str">
            <v>F</v>
          </cell>
          <cell r="V3135">
            <v>3000</v>
          </cell>
          <cell r="W3135">
            <v>750</v>
          </cell>
          <cell r="X3135">
            <v>3750</v>
          </cell>
          <cell r="Y3135">
            <v>44013</v>
          </cell>
          <cell r="Z3135">
            <v>44652</v>
          </cell>
          <cell r="AA3135">
            <v>21</v>
          </cell>
          <cell r="AB3135">
            <v>3</v>
          </cell>
          <cell r="AC3135">
            <v>24</v>
          </cell>
        </row>
        <row r="3136">
          <cell r="B3136" t="str">
            <v>何标才</v>
          </cell>
          <cell r="C3136" t="str">
            <v>男</v>
          </cell>
          <cell r="D3136" t="str">
            <v>汉族</v>
          </cell>
          <cell r="E3136" t="str">
            <v>1992年8月4日</v>
          </cell>
          <cell r="F3136" t="str">
            <v>中国</v>
          </cell>
          <cell r="G3136" t="str">
            <v>身份证</v>
          </cell>
          <cell r="H3136" t="str">
            <v>45042219920804303X</v>
          </cell>
          <cell r="I3136" t="str">
            <v>柳州市工人医院</v>
          </cell>
          <cell r="J3136" t="str">
            <v>2020年7月24日</v>
          </cell>
          <cell r="K3136" t="str">
            <v>2025年7月31日</v>
          </cell>
          <cell r="L3136" t="str">
            <v>是</v>
          </cell>
          <cell r="M3136" t="str">
            <v>柳州市</v>
          </cell>
          <cell r="N3136" t="str">
            <v>医院</v>
          </cell>
          <cell r="O3136" t="str">
            <v>研究生</v>
          </cell>
          <cell r="P3136" t="str">
            <v>医学硕士</v>
          </cell>
          <cell r="Q3136" t="str">
            <v>广西医科大学</v>
          </cell>
          <cell r="R3136" t="str">
            <v>耳鼻咽喉科学</v>
          </cell>
          <cell r="S3136" t="str">
            <v>2020年7月13日</v>
          </cell>
          <cell r="T3136" t="str">
            <v>其他</v>
          </cell>
          <cell r="U3136" t="str">
            <v>F</v>
          </cell>
          <cell r="V3136">
            <v>3000</v>
          </cell>
          <cell r="W3136">
            <v>750</v>
          </cell>
          <cell r="X3136">
            <v>3750</v>
          </cell>
          <cell r="Y3136">
            <v>44013</v>
          </cell>
          <cell r="Z3136">
            <v>44652</v>
          </cell>
          <cell r="AA3136">
            <v>21</v>
          </cell>
          <cell r="AB3136">
            <v>3</v>
          </cell>
          <cell r="AC3136">
            <v>24</v>
          </cell>
        </row>
        <row r="3137">
          <cell r="B3137" t="str">
            <v>罗庆通</v>
          </cell>
          <cell r="C3137" t="str">
            <v>男</v>
          </cell>
          <cell r="D3137" t="str">
            <v>汉族</v>
          </cell>
          <cell r="E3137" t="str">
            <v>1993年3月28日</v>
          </cell>
          <cell r="F3137" t="str">
            <v>中国</v>
          </cell>
          <cell r="G3137" t="str">
            <v>身份证</v>
          </cell>
          <cell r="H3137" t="str">
            <v>45222719930328001X</v>
          </cell>
          <cell r="I3137" t="str">
            <v>柳州市工人医院</v>
          </cell>
          <cell r="J3137" t="str">
            <v>2020年7月24日</v>
          </cell>
          <cell r="K3137" t="str">
            <v>2025年7月31日</v>
          </cell>
          <cell r="L3137" t="str">
            <v>是</v>
          </cell>
          <cell r="M3137" t="str">
            <v>柳州市</v>
          </cell>
          <cell r="N3137" t="str">
            <v>医院</v>
          </cell>
          <cell r="O3137" t="str">
            <v>研究生</v>
          </cell>
          <cell r="P3137" t="str">
            <v>医学硕士</v>
          </cell>
          <cell r="Q3137" t="str">
            <v>广西医科大学</v>
          </cell>
          <cell r="R3137" t="str">
            <v>耳鼻咽喉科学</v>
          </cell>
          <cell r="S3137" t="str">
            <v>2020年7月13日</v>
          </cell>
          <cell r="T3137" t="str">
            <v>其他</v>
          </cell>
          <cell r="U3137" t="str">
            <v>F</v>
          </cell>
          <cell r="V3137">
            <v>3000</v>
          </cell>
          <cell r="W3137">
            <v>750</v>
          </cell>
          <cell r="X3137">
            <v>3750</v>
          </cell>
          <cell r="Y3137">
            <v>44013</v>
          </cell>
          <cell r="Z3137">
            <v>44652</v>
          </cell>
          <cell r="AA3137">
            <v>21</v>
          </cell>
          <cell r="AB3137">
            <v>3</v>
          </cell>
          <cell r="AC3137">
            <v>24</v>
          </cell>
        </row>
        <row r="3138">
          <cell r="B3138" t="str">
            <v>李春妮</v>
          </cell>
          <cell r="C3138" t="str">
            <v>女</v>
          </cell>
          <cell r="D3138" t="str">
            <v>壮族</v>
          </cell>
          <cell r="E3138" t="str">
            <v>1993年2月13日</v>
          </cell>
          <cell r="F3138" t="str">
            <v>中国</v>
          </cell>
          <cell r="G3138" t="str">
            <v>身份证</v>
          </cell>
          <cell r="H3138" t="str">
            <v>45222819930213202X</v>
          </cell>
          <cell r="I3138" t="str">
            <v>柳州市工人医院</v>
          </cell>
          <cell r="J3138" t="str">
            <v>2020年7月24日</v>
          </cell>
          <cell r="K3138" t="str">
            <v>2025年7月31日</v>
          </cell>
          <cell r="L3138" t="str">
            <v>是</v>
          </cell>
          <cell r="M3138" t="str">
            <v>柳州市</v>
          </cell>
          <cell r="N3138" t="str">
            <v>医院</v>
          </cell>
          <cell r="O3138" t="str">
            <v>研究生</v>
          </cell>
          <cell r="P3138" t="str">
            <v>医学硕士</v>
          </cell>
          <cell r="Q3138" t="str">
            <v>广西医科大学</v>
          </cell>
          <cell r="R3138" t="str">
            <v>麻醉学</v>
          </cell>
          <cell r="S3138" t="str">
            <v>2020年7月13日</v>
          </cell>
          <cell r="T3138" t="str">
            <v>其他</v>
          </cell>
          <cell r="U3138" t="str">
            <v>F</v>
          </cell>
          <cell r="V3138">
            <v>3000</v>
          </cell>
          <cell r="W3138">
            <v>750</v>
          </cell>
          <cell r="X3138">
            <v>3750</v>
          </cell>
          <cell r="Y3138">
            <v>44013</v>
          </cell>
          <cell r="Z3138">
            <v>44652</v>
          </cell>
          <cell r="AA3138">
            <v>21</v>
          </cell>
          <cell r="AB3138">
            <v>3</v>
          </cell>
          <cell r="AC3138">
            <v>24</v>
          </cell>
        </row>
        <row r="3139">
          <cell r="B3139" t="str">
            <v>蓝海梅</v>
          </cell>
          <cell r="C3139" t="str">
            <v>女</v>
          </cell>
          <cell r="D3139" t="str">
            <v>壮族</v>
          </cell>
          <cell r="E3139" t="str">
            <v>1991年5月10日</v>
          </cell>
          <cell r="F3139" t="str">
            <v>中国</v>
          </cell>
          <cell r="G3139" t="str">
            <v>身份证</v>
          </cell>
          <cell r="H3139" t="str">
            <v>452231199105103527</v>
          </cell>
          <cell r="I3139" t="str">
            <v>柳州市工人医院</v>
          </cell>
          <cell r="J3139" t="str">
            <v>2020年7月24日</v>
          </cell>
          <cell r="K3139" t="str">
            <v>2025年7月31日</v>
          </cell>
          <cell r="L3139" t="str">
            <v>是</v>
          </cell>
          <cell r="M3139" t="str">
            <v>柳州市</v>
          </cell>
          <cell r="N3139" t="str">
            <v>医院</v>
          </cell>
          <cell r="O3139" t="str">
            <v>研究生</v>
          </cell>
          <cell r="P3139" t="str">
            <v>医学硕士</v>
          </cell>
          <cell r="Q3139" t="str">
            <v>广西医科大学</v>
          </cell>
          <cell r="R3139" t="str">
            <v>影像医学与核医学</v>
          </cell>
          <cell r="S3139" t="str">
            <v>2020年7月13日</v>
          </cell>
          <cell r="T3139" t="str">
            <v>其他</v>
          </cell>
          <cell r="U3139" t="str">
            <v>F</v>
          </cell>
          <cell r="V3139">
            <v>3000</v>
          </cell>
          <cell r="W3139">
            <v>750</v>
          </cell>
          <cell r="X3139">
            <v>3750</v>
          </cell>
          <cell r="Y3139">
            <v>44013</v>
          </cell>
          <cell r="Z3139">
            <v>44652</v>
          </cell>
          <cell r="AA3139">
            <v>21</v>
          </cell>
          <cell r="AB3139">
            <v>3</v>
          </cell>
          <cell r="AC3139">
            <v>24</v>
          </cell>
        </row>
        <row r="3140">
          <cell r="B3140" t="str">
            <v>覃盛宝</v>
          </cell>
          <cell r="C3140" t="str">
            <v>男</v>
          </cell>
          <cell r="D3140" t="str">
            <v>壮族</v>
          </cell>
          <cell r="E3140" t="str">
            <v>1985年6月27日</v>
          </cell>
          <cell r="F3140" t="str">
            <v>中国</v>
          </cell>
          <cell r="G3140" t="str">
            <v>身份证</v>
          </cell>
          <cell r="H3140" t="str">
            <v>45212419850627151X</v>
          </cell>
          <cell r="I3140" t="str">
            <v>柳州市工人医院</v>
          </cell>
          <cell r="J3140" t="str">
            <v>2020年7月24日</v>
          </cell>
          <cell r="K3140" t="str">
            <v>2025年7月31日</v>
          </cell>
          <cell r="L3140" t="str">
            <v>是</v>
          </cell>
          <cell r="M3140" t="str">
            <v>柳州市</v>
          </cell>
          <cell r="N3140" t="str">
            <v>医院</v>
          </cell>
          <cell r="O3140" t="str">
            <v>研究生</v>
          </cell>
          <cell r="P3140" t="str">
            <v>医学硕士</v>
          </cell>
          <cell r="Q3140" t="str">
            <v>广西医科大学</v>
          </cell>
          <cell r="R3140" t="str">
            <v>影像医学与核医学</v>
          </cell>
          <cell r="S3140" t="str">
            <v>2020年7月13日</v>
          </cell>
          <cell r="T3140" t="str">
            <v>其他</v>
          </cell>
          <cell r="U3140" t="str">
            <v>F</v>
          </cell>
          <cell r="V3140">
            <v>3000</v>
          </cell>
          <cell r="W3140">
            <v>750</v>
          </cell>
          <cell r="X3140">
            <v>3750</v>
          </cell>
          <cell r="Y3140">
            <v>44013</v>
          </cell>
          <cell r="Z3140">
            <v>44652</v>
          </cell>
          <cell r="AA3140">
            <v>21</v>
          </cell>
          <cell r="AB3140">
            <v>3</v>
          </cell>
          <cell r="AC3140">
            <v>24</v>
          </cell>
        </row>
        <row r="3141">
          <cell r="B3141" t="str">
            <v>黄晓琪</v>
          </cell>
          <cell r="C3141" t="str">
            <v>女</v>
          </cell>
          <cell r="D3141" t="str">
            <v>壮族</v>
          </cell>
          <cell r="E3141" t="str">
            <v>1994年2月9日</v>
          </cell>
          <cell r="F3141" t="str">
            <v>中国</v>
          </cell>
          <cell r="G3141" t="str">
            <v>身份证</v>
          </cell>
          <cell r="H3141" t="str">
            <v>452227199402090027</v>
          </cell>
          <cell r="I3141" t="str">
            <v>柳州市工人医院</v>
          </cell>
          <cell r="J3141" t="str">
            <v>2020年7月24日</v>
          </cell>
          <cell r="K3141" t="str">
            <v>2025年7月31日</v>
          </cell>
          <cell r="L3141" t="str">
            <v>是</v>
          </cell>
          <cell r="M3141" t="str">
            <v>柳州市</v>
          </cell>
          <cell r="N3141" t="str">
            <v>医院</v>
          </cell>
          <cell r="O3141" t="str">
            <v>研究生</v>
          </cell>
          <cell r="P3141" t="str">
            <v>医学硕士</v>
          </cell>
          <cell r="Q3141" t="str">
            <v>广西医科大学</v>
          </cell>
          <cell r="R3141" t="str">
            <v>影像医学与核医学</v>
          </cell>
          <cell r="S3141" t="str">
            <v>2020年7月13日</v>
          </cell>
          <cell r="T3141" t="str">
            <v>其他</v>
          </cell>
          <cell r="U3141" t="str">
            <v>F</v>
          </cell>
          <cell r="V3141">
            <v>3000</v>
          </cell>
          <cell r="W3141">
            <v>750</v>
          </cell>
          <cell r="X3141">
            <v>3750</v>
          </cell>
          <cell r="Y3141">
            <v>44013</v>
          </cell>
          <cell r="Z3141">
            <v>44652</v>
          </cell>
          <cell r="AA3141">
            <v>21</v>
          </cell>
          <cell r="AB3141">
            <v>3</v>
          </cell>
          <cell r="AC3141">
            <v>24</v>
          </cell>
        </row>
        <row r="3142">
          <cell r="B3142" t="str">
            <v>韦玉兰</v>
          </cell>
          <cell r="C3142" t="str">
            <v>女</v>
          </cell>
          <cell r="D3142" t="str">
            <v>壮族</v>
          </cell>
          <cell r="E3142" t="str">
            <v>1992年8月29日</v>
          </cell>
          <cell r="F3142" t="str">
            <v>中国</v>
          </cell>
          <cell r="G3142" t="str">
            <v>身份证</v>
          </cell>
          <cell r="H3142" t="str">
            <v>450221199208292469</v>
          </cell>
          <cell r="I3142" t="str">
            <v>柳州市工人医院</v>
          </cell>
          <cell r="J3142" t="str">
            <v>2020年7月24日</v>
          </cell>
          <cell r="K3142" t="str">
            <v>2025年7月31日</v>
          </cell>
          <cell r="L3142" t="str">
            <v>是</v>
          </cell>
          <cell r="M3142" t="str">
            <v>柳州市</v>
          </cell>
          <cell r="N3142" t="str">
            <v>医院</v>
          </cell>
          <cell r="O3142" t="str">
            <v>研究生</v>
          </cell>
          <cell r="P3142" t="str">
            <v>医学硕士</v>
          </cell>
          <cell r="Q3142" t="str">
            <v>广西医科大学</v>
          </cell>
          <cell r="R3142" t="str">
            <v>外科学</v>
          </cell>
          <cell r="S3142" t="str">
            <v>2020年7月13日</v>
          </cell>
          <cell r="T3142" t="str">
            <v>其他</v>
          </cell>
          <cell r="U3142" t="str">
            <v>F</v>
          </cell>
          <cell r="V3142">
            <v>3000</v>
          </cell>
          <cell r="W3142">
            <v>750</v>
          </cell>
          <cell r="X3142">
            <v>3750</v>
          </cell>
          <cell r="Y3142">
            <v>44013</v>
          </cell>
          <cell r="Z3142">
            <v>44652</v>
          </cell>
          <cell r="AA3142">
            <v>21</v>
          </cell>
          <cell r="AB3142">
            <v>3</v>
          </cell>
          <cell r="AC3142">
            <v>24</v>
          </cell>
        </row>
        <row r="3143">
          <cell r="B3143" t="str">
            <v>熊货杰</v>
          </cell>
          <cell r="C3143" t="str">
            <v>男</v>
          </cell>
          <cell r="D3143" t="str">
            <v>壮族</v>
          </cell>
          <cell r="E3143" t="str">
            <v>1993年7月4日</v>
          </cell>
          <cell r="F3143" t="str">
            <v>中国</v>
          </cell>
          <cell r="G3143" t="str">
            <v>身份证</v>
          </cell>
          <cell r="H3143" t="str">
            <v>450122199307047515</v>
          </cell>
          <cell r="I3143" t="str">
            <v>柳州市工人医院</v>
          </cell>
          <cell r="J3143" t="str">
            <v>2020年7月24日</v>
          </cell>
          <cell r="K3143" t="str">
            <v>2025年7月31日</v>
          </cell>
          <cell r="L3143" t="str">
            <v>是</v>
          </cell>
          <cell r="M3143" t="str">
            <v>柳州市</v>
          </cell>
          <cell r="N3143" t="str">
            <v>医院</v>
          </cell>
          <cell r="O3143" t="str">
            <v>研究生</v>
          </cell>
          <cell r="P3143" t="str">
            <v>医学硕士</v>
          </cell>
          <cell r="Q3143" t="str">
            <v>广西医科大学</v>
          </cell>
          <cell r="R3143" t="str">
            <v>外科学</v>
          </cell>
          <cell r="S3143" t="str">
            <v>2020年7月13日</v>
          </cell>
          <cell r="T3143" t="str">
            <v>其他</v>
          </cell>
          <cell r="U3143" t="str">
            <v>F</v>
          </cell>
          <cell r="V3143">
            <v>3000</v>
          </cell>
          <cell r="W3143">
            <v>750</v>
          </cell>
          <cell r="X3143">
            <v>3750</v>
          </cell>
          <cell r="Y3143">
            <v>44013</v>
          </cell>
          <cell r="Z3143">
            <v>44652</v>
          </cell>
          <cell r="AA3143">
            <v>21</v>
          </cell>
          <cell r="AB3143">
            <v>3</v>
          </cell>
          <cell r="AC3143">
            <v>24</v>
          </cell>
        </row>
        <row r="3144">
          <cell r="B3144" t="str">
            <v>黄勇华</v>
          </cell>
          <cell r="C3144" t="str">
            <v>男</v>
          </cell>
          <cell r="D3144" t="str">
            <v>汉族</v>
          </cell>
          <cell r="E3144" t="str">
            <v>1992年3月5日</v>
          </cell>
          <cell r="F3144" t="str">
            <v>中国</v>
          </cell>
          <cell r="G3144" t="str">
            <v>身份证</v>
          </cell>
          <cell r="H3144" t="str">
            <v>450881199203054495</v>
          </cell>
          <cell r="I3144" t="str">
            <v>柳州市工人医院</v>
          </cell>
          <cell r="J3144" t="str">
            <v>2020年7月24日</v>
          </cell>
          <cell r="K3144" t="str">
            <v>2025年7月31日</v>
          </cell>
          <cell r="L3144" t="str">
            <v>是</v>
          </cell>
          <cell r="M3144" t="str">
            <v>柳州市</v>
          </cell>
          <cell r="N3144" t="str">
            <v>医院</v>
          </cell>
          <cell r="O3144" t="str">
            <v>研究生</v>
          </cell>
          <cell r="P3144" t="str">
            <v>医学硕士</v>
          </cell>
          <cell r="Q3144" t="str">
            <v>广西医科大学</v>
          </cell>
          <cell r="R3144" t="str">
            <v>外科学</v>
          </cell>
          <cell r="S3144" t="str">
            <v>2020年7月13日</v>
          </cell>
          <cell r="T3144" t="str">
            <v>其他</v>
          </cell>
          <cell r="U3144" t="str">
            <v>F</v>
          </cell>
          <cell r="V3144">
            <v>3000</v>
          </cell>
          <cell r="W3144">
            <v>750</v>
          </cell>
          <cell r="X3144">
            <v>3750</v>
          </cell>
          <cell r="Y3144">
            <v>44013</v>
          </cell>
          <cell r="Z3144">
            <v>44652</v>
          </cell>
          <cell r="AA3144">
            <v>21</v>
          </cell>
          <cell r="AB3144">
            <v>3</v>
          </cell>
          <cell r="AC3144">
            <v>24</v>
          </cell>
        </row>
        <row r="3145">
          <cell r="B3145" t="str">
            <v>何格</v>
          </cell>
          <cell r="C3145" t="str">
            <v>男</v>
          </cell>
          <cell r="D3145" t="str">
            <v>汉族</v>
          </cell>
          <cell r="E3145" t="str">
            <v>1994年9月8日</v>
          </cell>
          <cell r="F3145" t="str">
            <v>中国</v>
          </cell>
          <cell r="G3145" t="str">
            <v>身份证</v>
          </cell>
          <cell r="H3145" t="str">
            <v>429006199409081551</v>
          </cell>
          <cell r="I3145" t="str">
            <v>柳州市工人医院</v>
          </cell>
          <cell r="J3145" t="str">
            <v>2020年7月24日</v>
          </cell>
          <cell r="K3145" t="str">
            <v>2025年7月31日</v>
          </cell>
          <cell r="L3145" t="str">
            <v>是</v>
          </cell>
          <cell r="M3145" t="str">
            <v>柳州市</v>
          </cell>
          <cell r="N3145" t="str">
            <v>医院</v>
          </cell>
          <cell r="O3145" t="str">
            <v>研究生</v>
          </cell>
          <cell r="P3145" t="str">
            <v>医学硕士</v>
          </cell>
          <cell r="Q3145" t="str">
            <v>广西医科大学</v>
          </cell>
          <cell r="R3145" t="str">
            <v>外科学</v>
          </cell>
          <cell r="S3145" t="str">
            <v>2020年7月13日</v>
          </cell>
          <cell r="T3145" t="str">
            <v>其他</v>
          </cell>
          <cell r="U3145" t="str">
            <v>F</v>
          </cell>
          <cell r="V3145">
            <v>3000</v>
          </cell>
          <cell r="W3145">
            <v>750</v>
          </cell>
          <cell r="X3145">
            <v>3750</v>
          </cell>
          <cell r="Y3145">
            <v>44013</v>
          </cell>
          <cell r="Z3145">
            <v>44652</v>
          </cell>
          <cell r="AA3145">
            <v>21</v>
          </cell>
          <cell r="AB3145">
            <v>3</v>
          </cell>
          <cell r="AC3145">
            <v>24</v>
          </cell>
        </row>
        <row r="3146">
          <cell r="B3146" t="str">
            <v>王立鹏</v>
          </cell>
          <cell r="C3146" t="str">
            <v>男</v>
          </cell>
          <cell r="D3146" t="str">
            <v>汉族</v>
          </cell>
          <cell r="E3146" t="str">
            <v>1993年2月1日</v>
          </cell>
          <cell r="F3146" t="str">
            <v>中国</v>
          </cell>
          <cell r="G3146" t="str">
            <v>身份证</v>
          </cell>
          <cell r="H3146" t="str">
            <v>230122199302010317</v>
          </cell>
          <cell r="I3146" t="str">
            <v>柳州市工人医院</v>
          </cell>
          <cell r="J3146" t="str">
            <v>2020年7月24日</v>
          </cell>
          <cell r="K3146" t="str">
            <v>2025年7月31日</v>
          </cell>
          <cell r="L3146" t="str">
            <v>是</v>
          </cell>
          <cell r="M3146" t="str">
            <v>柳州市</v>
          </cell>
          <cell r="N3146" t="str">
            <v>医院</v>
          </cell>
          <cell r="O3146" t="str">
            <v>研究生</v>
          </cell>
          <cell r="P3146" t="str">
            <v>医学硕士</v>
          </cell>
          <cell r="Q3146" t="str">
            <v>哈尔滨医科大学</v>
          </cell>
          <cell r="R3146" t="str">
            <v>外科学</v>
          </cell>
          <cell r="S3146" t="str">
            <v>2020年6月29日</v>
          </cell>
          <cell r="T3146" t="str">
            <v>其他</v>
          </cell>
          <cell r="U3146" t="str">
            <v>F</v>
          </cell>
          <cell r="V3146">
            <v>3000</v>
          </cell>
          <cell r="W3146">
            <v>750</v>
          </cell>
          <cell r="X3146">
            <v>3750</v>
          </cell>
          <cell r="Y3146">
            <v>44013</v>
          </cell>
          <cell r="Z3146">
            <v>44652</v>
          </cell>
          <cell r="AA3146">
            <v>21</v>
          </cell>
          <cell r="AB3146">
            <v>3</v>
          </cell>
          <cell r="AC3146">
            <v>24</v>
          </cell>
        </row>
        <row r="3147">
          <cell r="B3147" t="str">
            <v>龙江宜</v>
          </cell>
          <cell r="C3147" t="str">
            <v>女</v>
          </cell>
          <cell r="D3147" t="str">
            <v>汉族</v>
          </cell>
          <cell r="E3147" t="str">
            <v>1994年4月19日</v>
          </cell>
          <cell r="F3147" t="str">
            <v>中国</v>
          </cell>
          <cell r="G3147" t="str">
            <v>身份证</v>
          </cell>
          <cell r="H3147" t="str">
            <v>45222819940419052X</v>
          </cell>
          <cell r="I3147" t="str">
            <v>柳州市工人医院</v>
          </cell>
          <cell r="J3147" t="str">
            <v>2020年7月24日</v>
          </cell>
          <cell r="K3147" t="str">
            <v>2023年7月31日</v>
          </cell>
          <cell r="L3147" t="str">
            <v>是</v>
          </cell>
          <cell r="M3147" t="str">
            <v>柳州市</v>
          </cell>
          <cell r="N3147" t="str">
            <v>医院</v>
          </cell>
          <cell r="O3147" t="str">
            <v>研究生</v>
          </cell>
          <cell r="P3147" t="str">
            <v>医学硕士</v>
          </cell>
          <cell r="Q3147" t="str">
            <v>广西医科大学</v>
          </cell>
          <cell r="R3147" t="str">
            <v>药理学</v>
          </cell>
          <cell r="S3147" t="str">
            <v>2020年7月13日</v>
          </cell>
          <cell r="T3147" t="str">
            <v>其他</v>
          </cell>
          <cell r="U3147" t="str">
            <v>F</v>
          </cell>
          <cell r="V3147">
            <v>3000</v>
          </cell>
          <cell r="W3147">
            <v>750</v>
          </cell>
          <cell r="X3147">
            <v>3750</v>
          </cell>
          <cell r="Y3147">
            <v>44013</v>
          </cell>
          <cell r="Z3147">
            <v>44652</v>
          </cell>
          <cell r="AA3147">
            <v>21</v>
          </cell>
          <cell r="AB3147">
            <v>3</v>
          </cell>
          <cell r="AC3147">
            <v>24</v>
          </cell>
        </row>
        <row r="3148">
          <cell r="B3148" t="str">
            <v>黄君玲</v>
          </cell>
          <cell r="C3148" t="str">
            <v>女</v>
          </cell>
          <cell r="D3148" t="str">
            <v>汉族</v>
          </cell>
          <cell r="E3148" t="str">
            <v>1993年2月15日</v>
          </cell>
          <cell r="F3148" t="str">
            <v>中国</v>
          </cell>
          <cell r="G3148" t="str">
            <v>身份证</v>
          </cell>
          <cell r="H3148" t="str">
            <v>450881199302150669</v>
          </cell>
          <cell r="I3148" t="str">
            <v>柳州市工人医院</v>
          </cell>
          <cell r="J3148" t="str">
            <v>2020年7月24日</v>
          </cell>
          <cell r="K3148" t="str">
            <v>2025年7月31日</v>
          </cell>
          <cell r="L3148" t="str">
            <v>是</v>
          </cell>
          <cell r="M3148" t="str">
            <v>柳州市</v>
          </cell>
          <cell r="N3148" t="str">
            <v>医院</v>
          </cell>
          <cell r="O3148" t="str">
            <v>研究生</v>
          </cell>
          <cell r="P3148" t="str">
            <v>医学硕士</v>
          </cell>
          <cell r="Q3148" t="str">
            <v>广西医科大学</v>
          </cell>
          <cell r="R3148" t="str">
            <v>神经病学</v>
          </cell>
          <cell r="S3148" t="str">
            <v>2020年7月13日</v>
          </cell>
          <cell r="T3148" t="str">
            <v>其他</v>
          </cell>
          <cell r="U3148" t="str">
            <v>F</v>
          </cell>
          <cell r="V3148">
            <v>3000</v>
          </cell>
          <cell r="W3148">
            <v>750</v>
          </cell>
          <cell r="X3148">
            <v>3750</v>
          </cell>
          <cell r="Y3148">
            <v>44013</v>
          </cell>
          <cell r="Z3148">
            <v>44652</v>
          </cell>
          <cell r="AA3148">
            <v>21</v>
          </cell>
          <cell r="AB3148">
            <v>3</v>
          </cell>
          <cell r="AC3148">
            <v>24</v>
          </cell>
        </row>
        <row r="3149">
          <cell r="B3149" t="str">
            <v>李世婷</v>
          </cell>
          <cell r="C3149" t="str">
            <v>女</v>
          </cell>
          <cell r="D3149" t="str">
            <v>汉族</v>
          </cell>
          <cell r="E3149" t="str">
            <v>1993年9月3日</v>
          </cell>
          <cell r="F3149" t="str">
            <v>中国</v>
          </cell>
          <cell r="G3149" t="str">
            <v>身份证</v>
          </cell>
          <cell r="H3149" t="str">
            <v>450311199309033020</v>
          </cell>
          <cell r="I3149" t="str">
            <v>柳州市工人医院</v>
          </cell>
          <cell r="J3149" t="str">
            <v>2020年7月24日</v>
          </cell>
          <cell r="K3149" t="str">
            <v>2025年7月31日</v>
          </cell>
          <cell r="L3149" t="str">
            <v>是</v>
          </cell>
          <cell r="M3149" t="str">
            <v>柳州市</v>
          </cell>
          <cell r="N3149" t="str">
            <v>医院</v>
          </cell>
          <cell r="O3149" t="str">
            <v>研究生</v>
          </cell>
          <cell r="P3149" t="str">
            <v>医学硕士</v>
          </cell>
          <cell r="Q3149" t="str">
            <v>广西医科大学</v>
          </cell>
          <cell r="R3149" t="str">
            <v>妇产科学</v>
          </cell>
          <cell r="S3149" t="str">
            <v>2020年7月13日</v>
          </cell>
          <cell r="T3149" t="str">
            <v>其他</v>
          </cell>
          <cell r="U3149" t="str">
            <v>F</v>
          </cell>
          <cell r="V3149">
            <v>3000</v>
          </cell>
          <cell r="W3149">
            <v>750</v>
          </cell>
          <cell r="X3149">
            <v>3750</v>
          </cell>
          <cell r="Y3149">
            <v>44013</v>
          </cell>
          <cell r="Z3149">
            <v>44652</v>
          </cell>
          <cell r="AA3149">
            <v>21</v>
          </cell>
          <cell r="AB3149">
            <v>3</v>
          </cell>
          <cell r="AC3149">
            <v>24</v>
          </cell>
        </row>
        <row r="3150">
          <cell r="B3150" t="str">
            <v>韦玲春</v>
          </cell>
          <cell r="C3150" t="str">
            <v>女</v>
          </cell>
          <cell r="D3150" t="str">
            <v>壮族</v>
          </cell>
          <cell r="E3150" t="str">
            <v>1993年2月26日</v>
          </cell>
          <cell r="F3150" t="str">
            <v>中国</v>
          </cell>
          <cell r="G3150" t="str">
            <v>身份证</v>
          </cell>
          <cell r="H3150" t="str">
            <v>452701199302262622</v>
          </cell>
          <cell r="I3150" t="str">
            <v>柳州市工人医院</v>
          </cell>
          <cell r="J3150" t="str">
            <v>2020年7月24日</v>
          </cell>
          <cell r="K3150" t="str">
            <v>2025年7月31日</v>
          </cell>
          <cell r="L3150" t="str">
            <v>是</v>
          </cell>
          <cell r="M3150" t="str">
            <v>柳州市</v>
          </cell>
          <cell r="N3150" t="str">
            <v>医院</v>
          </cell>
          <cell r="O3150" t="str">
            <v>研究生</v>
          </cell>
          <cell r="P3150" t="str">
            <v>医学硕士</v>
          </cell>
          <cell r="Q3150" t="str">
            <v>广西医科大学</v>
          </cell>
          <cell r="R3150" t="str">
            <v>内科学</v>
          </cell>
          <cell r="S3150" t="str">
            <v>2020年7月13日</v>
          </cell>
          <cell r="T3150" t="str">
            <v>其他</v>
          </cell>
          <cell r="U3150" t="str">
            <v>F</v>
          </cell>
          <cell r="V3150">
            <v>3000</v>
          </cell>
          <cell r="W3150">
            <v>750</v>
          </cell>
          <cell r="X3150">
            <v>3750</v>
          </cell>
          <cell r="Y3150">
            <v>44013</v>
          </cell>
          <cell r="Z3150">
            <v>44652</v>
          </cell>
          <cell r="AA3150">
            <v>21</v>
          </cell>
          <cell r="AB3150">
            <v>3</v>
          </cell>
          <cell r="AC3150">
            <v>24</v>
          </cell>
        </row>
        <row r="3151">
          <cell r="B3151" t="str">
            <v>陈小莲</v>
          </cell>
          <cell r="C3151" t="str">
            <v>女</v>
          </cell>
          <cell r="D3151" t="str">
            <v>壮族</v>
          </cell>
          <cell r="E3151" t="str">
            <v>1993年8月7日</v>
          </cell>
          <cell r="F3151" t="str">
            <v>中国</v>
          </cell>
          <cell r="G3151" t="str">
            <v>身份证</v>
          </cell>
          <cell r="H3151" t="str">
            <v>450221199308071962</v>
          </cell>
          <cell r="I3151" t="str">
            <v>柳州市工人医院</v>
          </cell>
          <cell r="J3151" t="str">
            <v>2020年7月28日</v>
          </cell>
          <cell r="K3151" t="str">
            <v>2025年7月31日</v>
          </cell>
          <cell r="L3151" t="str">
            <v>是</v>
          </cell>
          <cell r="M3151" t="str">
            <v>柳州市</v>
          </cell>
          <cell r="N3151" t="str">
            <v>医院</v>
          </cell>
          <cell r="O3151" t="str">
            <v>研究生</v>
          </cell>
          <cell r="P3151" t="str">
            <v>医学硕士</v>
          </cell>
          <cell r="Q3151" t="str">
            <v>大连医科大学</v>
          </cell>
          <cell r="R3151" t="str">
            <v>耳鼻咽喉科学</v>
          </cell>
          <cell r="S3151" t="str">
            <v>2020年6月18日</v>
          </cell>
          <cell r="T3151" t="str">
            <v>其他</v>
          </cell>
          <cell r="U3151" t="str">
            <v>F</v>
          </cell>
          <cell r="V3151">
            <v>3000</v>
          </cell>
          <cell r="W3151">
            <v>750</v>
          </cell>
          <cell r="X3151">
            <v>3750</v>
          </cell>
          <cell r="Y3151">
            <v>44013</v>
          </cell>
          <cell r="Z3151">
            <v>44652</v>
          </cell>
          <cell r="AA3151">
            <v>21</v>
          </cell>
          <cell r="AB3151">
            <v>3</v>
          </cell>
          <cell r="AC3151">
            <v>24</v>
          </cell>
        </row>
        <row r="3152">
          <cell r="B3152" t="str">
            <v>李虹</v>
          </cell>
          <cell r="C3152" t="str">
            <v>女</v>
          </cell>
          <cell r="D3152" t="str">
            <v>汉族</v>
          </cell>
          <cell r="E3152" t="str">
            <v>1992年8月8日</v>
          </cell>
          <cell r="F3152" t="str">
            <v>中国</v>
          </cell>
          <cell r="G3152" t="str">
            <v>身份证</v>
          </cell>
          <cell r="H3152" t="str">
            <v>452122199208086326</v>
          </cell>
          <cell r="I3152" t="str">
            <v>柳州市工人医院</v>
          </cell>
          <cell r="J3152" t="str">
            <v>2020年8月3日</v>
          </cell>
          <cell r="K3152" t="str">
            <v>2024年6月30日</v>
          </cell>
          <cell r="L3152" t="str">
            <v>是</v>
          </cell>
          <cell r="M3152" t="str">
            <v>柳州市</v>
          </cell>
          <cell r="N3152" t="str">
            <v>医院</v>
          </cell>
          <cell r="O3152" t="str">
            <v>研究生</v>
          </cell>
          <cell r="P3152" t="str">
            <v>医学硕士</v>
          </cell>
          <cell r="Q3152" t="str">
            <v>中国医科大学</v>
          </cell>
          <cell r="R3152" t="str">
            <v>内科学</v>
          </cell>
          <cell r="S3152" t="str">
            <v>2018年6月20日</v>
          </cell>
          <cell r="T3152" t="str">
            <v>其他</v>
          </cell>
          <cell r="U3152" t="str">
            <v>F</v>
          </cell>
          <cell r="V3152">
            <v>0</v>
          </cell>
          <cell r="W3152">
            <v>0</v>
          </cell>
          <cell r="X3152">
            <v>0</v>
          </cell>
          <cell r="Y3152">
            <v>44044</v>
          </cell>
          <cell r="Z3152">
            <v>44652</v>
          </cell>
          <cell r="AA3152">
            <v>20</v>
          </cell>
          <cell r="AB3152">
            <v>0</v>
          </cell>
          <cell r="AC3152">
            <v>20</v>
          </cell>
        </row>
        <row r="3152">
          <cell r="AE3152" t="str">
            <v>2022年7月已离职</v>
          </cell>
        </row>
        <row r="3153">
          <cell r="B3153" t="str">
            <v>王库良</v>
          </cell>
          <cell r="C3153" t="str">
            <v>男</v>
          </cell>
          <cell r="D3153" t="str">
            <v>汉族</v>
          </cell>
          <cell r="E3153" t="str">
            <v>1991年10月5日</v>
          </cell>
          <cell r="F3153" t="str">
            <v>中国</v>
          </cell>
          <cell r="G3153" t="str">
            <v>身份证</v>
          </cell>
          <cell r="H3153" t="str">
            <v>450512199110050613</v>
          </cell>
          <cell r="I3153" t="str">
            <v>柳州市工人医院</v>
          </cell>
          <cell r="J3153" t="str">
            <v>2020年8月18日</v>
          </cell>
          <cell r="K3153" t="str">
            <v>2025年8月31日</v>
          </cell>
          <cell r="L3153" t="str">
            <v>是</v>
          </cell>
          <cell r="M3153" t="str">
            <v>柳州市</v>
          </cell>
          <cell r="N3153" t="str">
            <v>医院</v>
          </cell>
          <cell r="O3153" t="str">
            <v>研究生</v>
          </cell>
          <cell r="P3153" t="str">
            <v>医学硕士</v>
          </cell>
          <cell r="Q3153" t="str">
            <v>中国医科大学</v>
          </cell>
          <cell r="R3153" t="str">
            <v>神经病学</v>
          </cell>
          <cell r="S3153" t="str">
            <v>2020年6月17日</v>
          </cell>
          <cell r="T3153" t="str">
            <v>其他</v>
          </cell>
          <cell r="U3153" t="str">
            <v>F</v>
          </cell>
          <cell r="V3153">
            <v>3000</v>
          </cell>
          <cell r="W3153">
            <v>750</v>
          </cell>
          <cell r="X3153">
            <v>3750</v>
          </cell>
          <cell r="Y3153">
            <v>44044</v>
          </cell>
          <cell r="Z3153">
            <v>44652</v>
          </cell>
          <cell r="AA3153">
            <v>20</v>
          </cell>
          <cell r="AB3153">
            <v>3</v>
          </cell>
          <cell r="AC3153">
            <v>23</v>
          </cell>
        </row>
        <row r="3154">
          <cell r="B3154" t="str">
            <v>黄良钊</v>
          </cell>
          <cell r="C3154" t="str">
            <v>男</v>
          </cell>
          <cell r="D3154" t="str">
            <v>汉族</v>
          </cell>
          <cell r="E3154" t="str">
            <v>1994年4月2日</v>
          </cell>
          <cell r="F3154" t="str">
            <v>中国</v>
          </cell>
          <cell r="G3154" t="str">
            <v>身份证</v>
          </cell>
          <cell r="H3154" t="str">
            <v>450821199404023015</v>
          </cell>
          <cell r="I3154" t="str">
            <v>柳州市工人医院</v>
          </cell>
          <cell r="J3154" t="str">
            <v>2020年8月18日</v>
          </cell>
          <cell r="K3154" t="str">
            <v>2025年8月31日</v>
          </cell>
          <cell r="L3154" t="str">
            <v>是</v>
          </cell>
          <cell r="M3154" t="str">
            <v>柳州市</v>
          </cell>
          <cell r="N3154" t="str">
            <v>医院</v>
          </cell>
          <cell r="O3154" t="str">
            <v>研究生</v>
          </cell>
          <cell r="P3154" t="str">
            <v>医学硕士</v>
          </cell>
          <cell r="Q3154" t="str">
            <v>广西医科大学</v>
          </cell>
          <cell r="R3154" t="str">
            <v>内科学</v>
          </cell>
          <cell r="S3154" t="str">
            <v>2020年7月13日</v>
          </cell>
          <cell r="T3154" t="str">
            <v>其他</v>
          </cell>
          <cell r="U3154" t="str">
            <v>F</v>
          </cell>
          <cell r="V3154">
            <v>3000</v>
          </cell>
          <cell r="W3154">
            <v>750</v>
          </cell>
          <cell r="X3154">
            <v>3750</v>
          </cell>
          <cell r="Y3154">
            <v>44044</v>
          </cell>
          <cell r="Z3154">
            <v>44652</v>
          </cell>
          <cell r="AA3154">
            <v>20</v>
          </cell>
          <cell r="AB3154">
            <v>3</v>
          </cell>
          <cell r="AC3154">
            <v>23</v>
          </cell>
        </row>
        <row r="3155">
          <cell r="B3155" t="str">
            <v>零双菲</v>
          </cell>
          <cell r="C3155" t="str">
            <v>女</v>
          </cell>
          <cell r="D3155" t="str">
            <v>壮族</v>
          </cell>
          <cell r="E3155" t="str">
            <v>1991年2月11日</v>
          </cell>
          <cell r="F3155" t="str">
            <v>中国</v>
          </cell>
          <cell r="G3155" t="str">
            <v>身份证</v>
          </cell>
          <cell r="H3155" t="str">
            <v>452131199102112123</v>
          </cell>
          <cell r="I3155" t="str">
            <v>柳州市工人医院</v>
          </cell>
          <cell r="J3155" t="str">
            <v>2020年8月18日</v>
          </cell>
          <cell r="K3155" t="str">
            <v>2025年8月31日</v>
          </cell>
          <cell r="L3155" t="str">
            <v>是</v>
          </cell>
          <cell r="M3155" t="str">
            <v>柳州市</v>
          </cell>
          <cell r="N3155" t="str">
            <v>医院</v>
          </cell>
          <cell r="O3155" t="str">
            <v>研究生</v>
          </cell>
          <cell r="P3155" t="str">
            <v>医学硕士</v>
          </cell>
          <cell r="Q3155" t="str">
            <v>中国医科大学</v>
          </cell>
          <cell r="R3155" t="str">
            <v>内科学</v>
          </cell>
          <cell r="S3155" t="str">
            <v>2020年6月17日</v>
          </cell>
          <cell r="T3155" t="str">
            <v>其他</v>
          </cell>
          <cell r="U3155" t="str">
            <v>F</v>
          </cell>
          <cell r="V3155">
            <v>3000</v>
          </cell>
          <cell r="W3155">
            <v>750</v>
          </cell>
          <cell r="X3155">
            <v>3750</v>
          </cell>
          <cell r="Y3155">
            <v>44044</v>
          </cell>
          <cell r="Z3155">
            <v>44652</v>
          </cell>
          <cell r="AA3155">
            <v>20</v>
          </cell>
          <cell r="AB3155">
            <v>3</v>
          </cell>
          <cell r="AC3155">
            <v>23</v>
          </cell>
        </row>
        <row r="3156">
          <cell r="B3156" t="str">
            <v>覃作恒</v>
          </cell>
          <cell r="C3156" t="str">
            <v>男</v>
          </cell>
          <cell r="D3156" t="str">
            <v>壮族</v>
          </cell>
          <cell r="E3156" t="str">
            <v>1993年1月22日</v>
          </cell>
          <cell r="F3156" t="str">
            <v>中国</v>
          </cell>
          <cell r="G3156" t="str">
            <v>身份证</v>
          </cell>
          <cell r="H3156" t="str">
            <v>452224199301221519</v>
          </cell>
          <cell r="I3156" t="str">
            <v>柳州市工人医院</v>
          </cell>
          <cell r="J3156" t="str">
            <v>2020年8月18日</v>
          </cell>
          <cell r="K3156" t="str">
            <v>2025年8月31日</v>
          </cell>
          <cell r="L3156" t="str">
            <v>是</v>
          </cell>
          <cell r="M3156" t="str">
            <v>柳州市</v>
          </cell>
          <cell r="N3156" t="str">
            <v>医院</v>
          </cell>
          <cell r="O3156" t="str">
            <v>研究生</v>
          </cell>
          <cell r="P3156" t="str">
            <v>医学硕士</v>
          </cell>
          <cell r="Q3156" t="str">
            <v>天津医科大学</v>
          </cell>
          <cell r="R3156" t="str">
            <v>外科学</v>
          </cell>
          <cell r="S3156" t="str">
            <v>2020年6月28日</v>
          </cell>
          <cell r="T3156" t="str">
            <v>其他</v>
          </cell>
          <cell r="U3156" t="str">
            <v>F</v>
          </cell>
          <cell r="V3156">
            <v>3000</v>
          </cell>
          <cell r="W3156">
            <v>750</v>
          </cell>
          <cell r="X3156">
            <v>3750</v>
          </cell>
          <cell r="Y3156">
            <v>44044</v>
          </cell>
          <cell r="Z3156">
            <v>44652</v>
          </cell>
          <cell r="AA3156">
            <v>20</v>
          </cell>
          <cell r="AB3156">
            <v>3</v>
          </cell>
          <cell r="AC3156">
            <v>23</v>
          </cell>
        </row>
        <row r="3157">
          <cell r="B3157" t="str">
            <v>许鉴</v>
          </cell>
          <cell r="C3157" t="str">
            <v>男</v>
          </cell>
          <cell r="D3157" t="str">
            <v>汉族</v>
          </cell>
          <cell r="E3157">
            <v>31578</v>
          </cell>
          <cell r="F3157" t="str">
            <v>中国</v>
          </cell>
          <cell r="G3157" t="str">
            <v>身份证</v>
          </cell>
          <cell r="H3157" t="str">
            <v>430602198606157478</v>
          </cell>
          <cell r="I3157" t="str">
            <v>柳州市工人医院</v>
          </cell>
          <cell r="J3157" t="str">
            <v>2020年11月13日</v>
          </cell>
          <cell r="K3157" t="str">
            <v>2025年5月31日</v>
          </cell>
          <cell r="L3157" t="str">
            <v>是</v>
          </cell>
          <cell r="M3157" t="str">
            <v>柳州市</v>
          </cell>
          <cell r="N3157" t="str">
            <v>医院</v>
          </cell>
          <cell r="O3157" t="str">
            <v>博士</v>
          </cell>
          <cell r="P3157" t="str">
            <v>医学博士</v>
          </cell>
          <cell r="Q3157" t="str">
            <v>复旦大学</v>
          </cell>
          <cell r="R3157" t="str">
            <v>外科学</v>
          </cell>
          <cell r="S3157">
            <v>42184</v>
          </cell>
          <cell r="T3157" t="str">
            <v>一流建设高校</v>
          </cell>
          <cell r="U3157" t="str">
            <v>D</v>
          </cell>
          <cell r="V3157">
            <v>0</v>
          </cell>
          <cell r="W3157">
            <v>0</v>
          </cell>
          <cell r="X3157">
            <v>0</v>
          </cell>
          <cell r="Y3157" t="str">
            <v>2020年11月</v>
          </cell>
          <cell r="Z3157">
            <v>44652</v>
          </cell>
          <cell r="AA3157">
            <v>17</v>
          </cell>
          <cell r="AB3157">
            <v>0</v>
          </cell>
          <cell r="AC3157">
            <v>17</v>
          </cell>
        </row>
        <row r="3157">
          <cell r="AE3157" t="str">
            <v>2022年5月已离职</v>
          </cell>
        </row>
        <row r="3158">
          <cell r="B3158" t="str">
            <v>黄燕</v>
          </cell>
          <cell r="C3158" t="str">
            <v>女</v>
          </cell>
          <cell r="D3158" t="str">
            <v>汉族</v>
          </cell>
          <cell r="E3158">
            <v>30841</v>
          </cell>
          <cell r="F3158" t="str">
            <v>中国</v>
          </cell>
          <cell r="G3158" t="str">
            <v>身份证</v>
          </cell>
          <cell r="H3158" t="str">
            <v>430623198406088326</v>
          </cell>
          <cell r="I3158" t="str">
            <v>柳州市工人医院</v>
          </cell>
          <cell r="J3158" t="str">
            <v>2020年11月13日</v>
          </cell>
          <cell r="K3158" t="str">
            <v>2025年5月31日</v>
          </cell>
          <cell r="L3158" t="str">
            <v>是</v>
          </cell>
          <cell r="M3158" t="str">
            <v>柳州市</v>
          </cell>
          <cell r="N3158" t="str">
            <v>医院</v>
          </cell>
          <cell r="O3158" t="str">
            <v>研究生</v>
          </cell>
          <cell r="P3158" t="str">
            <v>医学硕士</v>
          </cell>
          <cell r="Q3158" t="str">
            <v>中山大学</v>
          </cell>
          <cell r="R3158" t="str">
            <v>肿瘤学</v>
          </cell>
          <cell r="S3158">
            <v>41080</v>
          </cell>
          <cell r="T3158" t="str">
            <v>一流建设高校</v>
          </cell>
          <cell r="U3158" t="str">
            <v>F</v>
          </cell>
          <cell r="V3158">
            <v>0</v>
          </cell>
          <cell r="W3158">
            <v>0</v>
          </cell>
          <cell r="X3158">
            <v>0</v>
          </cell>
          <cell r="Y3158" t="str">
            <v>2020年11月</v>
          </cell>
          <cell r="Z3158">
            <v>44652</v>
          </cell>
          <cell r="AA3158">
            <v>17</v>
          </cell>
          <cell r="AB3158">
            <v>0</v>
          </cell>
          <cell r="AC3158">
            <v>17</v>
          </cell>
        </row>
        <row r="3158">
          <cell r="AE3158" t="str">
            <v>2022年6月已离职</v>
          </cell>
        </row>
        <row r="3159">
          <cell r="B3159" t="str">
            <v>潘宗琴</v>
          </cell>
          <cell r="C3159" t="str">
            <v>女</v>
          </cell>
          <cell r="D3159" t="str">
            <v>汉族</v>
          </cell>
          <cell r="E3159">
            <v>33080</v>
          </cell>
          <cell r="F3159" t="str">
            <v>中国</v>
          </cell>
          <cell r="G3159" t="str">
            <v>身份证</v>
          </cell>
          <cell r="H3159" t="str">
            <v>450331199007260944</v>
          </cell>
          <cell r="I3159" t="str">
            <v>柳州市工人医院</v>
          </cell>
          <cell r="J3159">
            <v>44137</v>
          </cell>
          <cell r="K3159" t="str">
            <v>2025年5月31日</v>
          </cell>
          <cell r="L3159" t="str">
            <v>是</v>
          </cell>
          <cell r="M3159" t="str">
            <v>柳州市</v>
          </cell>
          <cell r="N3159" t="str">
            <v>医院</v>
          </cell>
          <cell r="O3159" t="str">
            <v>博士</v>
          </cell>
          <cell r="P3159" t="str">
            <v>医学博士</v>
          </cell>
          <cell r="Q3159" t="str">
            <v>上海交通大学</v>
          </cell>
          <cell r="R3159" t="str">
            <v>外科学</v>
          </cell>
          <cell r="S3159">
            <v>44012</v>
          </cell>
          <cell r="T3159" t="str">
            <v>一流建设高校</v>
          </cell>
          <cell r="U3159" t="str">
            <v>E</v>
          </cell>
          <cell r="V3159">
            <v>4500</v>
          </cell>
          <cell r="W3159">
            <v>1125</v>
          </cell>
          <cell r="X3159">
            <v>5625</v>
          </cell>
          <cell r="Y3159">
            <v>44136</v>
          </cell>
          <cell r="Z3159">
            <v>44652</v>
          </cell>
          <cell r="AA3159">
            <v>17</v>
          </cell>
          <cell r="AB3159">
            <v>3</v>
          </cell>
          <cell r="AC3159">
            <v>20</v>
          </cell>
        </row>
        <row r="3160">
          <cell r="B3160" t="str">
            <v>苏汝旺</v>
          </cell>
          <cell r="C3160" t="str">
            <v>男</v>
          </cell>
          <cell r="D3160" t="str">
            <v>壮族</v>
          </cell>
          <cell r="E3160">
            <v>34105</v>
          </cell>
          <cell r="F3160" t="str">
            <v>中国</v>
          </cell>
          <cell r="G3160" t="str">
            <v>身份证</v>
          </cell>
          <cell r="H3160" t="str">
            <v>452225199305161716</v>
          </cell>
          <cell r="I3160" t="str">
            <v>柳州市工人医院</v>
          </cell>
          <cell r="J3160">
            <v>44221</v>
          </cell>
          <cell r="K3160" t="str">
            <v>2026年5月31日</v>
          </cell>
          <cell r="L3160" t="str">
            <v>是</v>
          </cell>
          <cell r="M3160" t="str">
            <v>柳州市</v>
          </cell>
          <cell r="N3160" t="str">
            <v>医院</v>
          </cell>
          <cell r="O3160" t="str">
            <v>研究生</v>
          </cell>
          <cell r="P3160" t="str">
            <v>医学硕士</v>
          </cell>
          <cell r="Q3160" t="str">
            <v>北京中医药大学</v>
          </cell>
          <cell r="R3160" t="str">
            <v>中医内科学</v>
          </cell>
          <cell r="S3160">
            <v>44006</v>
          </cell>
          <cell r="T3160" t="str">
            <v>其他</v>
          </cell>
          <cell r="U3160" t="str">
            <v>F</v>
          </cell>
          <cell r="V3160">
            <v>3000</v>
          </cell>
          <cell r="W3160">
            <v>750</v>
          </cell>
          <cell r="X3160">
            <v>3750</v>
          </cell>
          <cell r="Y3160">
            <v>44197</v>
          </cell>
          <cell r="Z3160">
            <v>44652</v>
          </cell>
          <cell r="AA3160">
            <v>15</v>
          </cell>
          <cell r="AB3160">
            <v>3</v>
          </cell>
          <cell r="AC3160">
            <v>18</v>
          </cell>
        </row>
        <row r="3161">
          <cell r="B3161" t="str">
            <v>于建军</v>
          </cell>
          <cell r="C3161" t="str">
            <v>男</v>
          </cell>
          <cell r="D3161" t="str">
            <v>汉族</v>
          </cell>
          <cell r="E3161">
            <v>30249</v>
          </cell>
          <cell r="F3161" t="str">
            <v>中国</v>
          </cell>
          <cell r="G3161" t="str">
            <v>身份证</v>
          </cell>
          <cell r="H3161" t="str">
            <v>230524198310250214</v>
          </cell>
          <cell r="I3161" t="str">
            <v>柳州市工人医院</v>
          </cell>
          <cell r="J3161">
            <v>44355</v>
          </cell>
          <cell r="K3161" t="str">
            <v>2026年5月31日</v>
          </cell>
          <cell r="L3161" t="str">
            <v>是</v>
          </cell>
          <cell r="M3161" t="str">
            <v>柳州市</v>
          </cell>
          <cell r="N3161" t="str">
            <v>医院</v>
          </cell>
          <cell r="O3161" t="str">
            <v>博士</v>
          </cell>
          <cell r="P3161" t="str">
            <v>医学博士</v>
          </cell>
          <cell r="Q3161" t="str">
            <v>黑龙江中医药大学</v>
          </cell>
          <cell r="R3161" t="str">
            <v>针灸推拿</v>
          </cell>
          <cell r="S3161">
            <v>44196</v>
          </cell>
          <cell r="T3161" t="str">
            <v>其他</v>
          </cell>
          <cell r="U3161" t="str">
            <v>D</v>
          </cell>
          <cell r="V3161">
            <v>4500</v>
          </cell>
          <cell r="W3161">
            <v>1125</v>
          </cell>
          <cell r="X3161">
            <v>5625</v>
          </cell>
          <cell r="Y3161">
            <v>44348</v>
          </cell>
          <cell r="Z3161">
            <v>44652</v>
          </cell>
          <cell r="AA3161">
            <v>10</v>
          </cell>
          <cell r="AB3161">
            <v>3</v>
          </cell>
          <cell r="AC3161">
            <v>13</v>
          </cell>
        </row>
        <row r="3162">
          <cell r="B3162" t="str">
            <v>王丽惠</v>
          </cell>
          <cell r="C3162" t="str">
            <v>女</v>
          </cell>
          <cell r="D3162" t="str">
            <v>土家</v>
          </cell>
          <cell r="E3162">
            <v>34337</v>
          </cell>
          <cell r="F3162" t="str">
            <v>中国</v>
          </cell>
          <cell r="G3162" t="str">
            <v>身份证</v>
          </cell>
          <cell r="H3162" t="str">
            <v>42282519940103268X</v>
          </cell>
          <cell r="I3162" t="str">
            <v>柳州市工人医院</v>
          </cell>
          <cell r="J3162">
            <v>44386</v>
          </cell>
          <cell r="K3162">
            <v>45504</v>
          </cell>
          <cell r="L3162" t="str">
            <v>是</v>
          </cell>
          <cell r="M3162" t="str">
            <v>柳州市</v>
          </cell>
          <cell r="N3162" t="str">
            <v>医院</v>
          </cell>
          <cell r="O3162" t="str">
            <v>研究生</v>
          </cell>
          <cell r="P3162" t="str">
            <v>医学硕士</v>
          </cell>
          <cell r="Q3162" t="str">
            <v>中南大学</v>
          </cell>
          <cell r="R3162" t="str">
            <v>肿瘤学</v>
          </cell>
          <cell r="S3162">
            <v>44338</v>
          </cell>
          <cell r="T3162" t="str">
            <v>一流建设高校</v>
          </cell>
          <cell r="U3162" t="str">
            <v>F</v>
          </cell>
          <cell r="V3162">
            <v>3000</v>
          </cell>
          <cell r="W3162">
            <v>750</v>
          </cell>
          <cell r="X3162">
            <v>3750</v>
          </cell>
          <cell r="Y3162">
            <v>44378</v>
          </cell>
          <cell r="Z3162">
            <v>44652</v>
          </cell>
          <cell r="AA3162">
            <v>9</v>
          </cell>
          <cell r="AB3162">
            <v>3</v>
          </cell>
          <cell r="AC3162">
            <v>12</v>
          </cell>
        </row>
        <row r="3163">
          <cell r="B3163" t="str">
            <v>雷琛</v>
          </cell>
          <cell r="C3163" t="str">
            <v>女</v>
          </cell>
          <cell r="D3163" t="str">
            <v>汉族</v>
          </cell>
          <cell r="E3163">
            <v>34804</v>
          </cell>
          <cell r="F3163" t="str">
            <v>中国</v>
          </cell>
          <cell r="G3163" t="str">
            <v>身份证</v>
          </cell>
          <cell r="H3163" t="str">
            <v>43132119950415520X</v>
          </cell>
          <cell r="I3163" t="str">
            <v>柳州市工人医院</v>
          </cell>
          <cell r="J3163">
            <v>44386</v>
          </cell>
          <cell r="K3163">
            <v>46173</v>
          </cell>
          <cell r="L3163" t="str">
            <v>是</v>
          </cell>
          <cell r="M3163" t="str">
            <v>柳州市</v>
          </cell>
          <cell r="N3163" t="str">
            <v>医院</v>
          </cell>
          <cell r="O3163" t="str">
            <v>研究生</v>
          </cell>
          <cell r="P3163" t="str">
            <v>医学硕士</v>
          </cell>
          <cell r="Q3163" t="str">
            <v>南华大学</v>
          </cell>
          <cell r="R3163" t="str">
            <v>肿瘤学</v>
          </cell>
          <cell r="S3163">
            <v>44377</v>
          </cell>
          <cell r="T3163" t="str">
            <v>其他</v>
          </cell>
          <cell r="U3163" t="str">
            <v>F</v>
          </cell>
          <cell r="V3163">
            <v>3000</v>
          </cell>
          <cell r="W3163">
            <v>750</v>
          </cell>
          <cell r="X3163">
            <v>3750</v>
          </cell>
          <cell r="Y3163">
            <v>44378</v>
          </cell>
          <cell r="Z3163">
            <v>44652</v>
          </cell>
          <cell r="AA3163">
            <v>9</v>
          </cell>
          <cell r="AB3163">
            <v>3</v>
          </cell>
          <cell r="AC3163">
            <v>12</v>
          </cell>
        </row>
        <row r="3164">
          <cell r="B3164" t="str">
            <v>温晓敏</v>
          </cell>
          <cell r="C3164" t="str">
            <v>女</v>
          </cell>
          <cell r="D3164" t="str">
            <v>汉族</v>
          </cell>
          <cell r="E3164">
            <v>34394</v>
          </cell>
          <cell r="F3164" t="str">
            <v>中国</v>
          </cell>
          <cell r="G3164" t="str">
            <v>身份证</v>
          </cell>
          <cell r="H3164" t="str">
            <v>450821199403015320</v>
          </cell>
          <cell r="I3164" t="str">
            <v>柳州市工人医院</v>
          </cell>
          <cell r="J3164">
            <v>44386</v>
          </cell>
          <cell r="K3164">
            <v>46174</v>
          </cell>
          <cell r="L3164" t="str">
            <v>是</v>
          </cell>
          <cell r="M3164" t="str">
            <v>柳州市</v>
          </cell>
          <cell r="N3164" t="str">
            <v>医院</v>
          </cell>
          <cell r="O3164" t="str">
            <v>研究生</v>
          </cell>
          <cell r="P3164" t="str">
            <v>医学硕士</v>
          </cell>
          <cell r="Q3164" t="str">
            <v>广州医科大学</v>
          </cell>
          <cell r="R3164" t="str">
            <v>肿瘤学</v>
          </cell>
          <cell r="S3164">
            <v>44365</v>
          </cell>
          <cell r="T3164" t="str">
            <v>其他</v>
          </cell>
          <cell r="U3164" t="str">
            <v>F</v>
          </cell>
          <cell r="V3164">
            <v>3000</v>
          </cell>
          <cell r="W3164">
            <v>750</v>
          </cell>
          <cell r="X3164">
            <v>3750</v>
          </cell>
          <cell r="Y3164">
            <v>44378</v>
          </cell>
          <cell r="Z3164">
            <v>44652</v>
          </cell>
          <cell r="AA3164">
            <v>9</v>
          </cell>
          <cell r="AB3164">
            <v>3</v>
          </cell>
          <cell r="AC3164">
            <v>12</v>
          </cell>
        </row>
        <row r="3165">
          <cell r="B3165" t="str">
            <v>许才杰</v>
          </cell>
          <cell r="C3165" t="str">
            <v>男</v>
          </cell>
          <cell r="D3165" t="str">
            <v>汉族</v>
          </cell>
          <cell r="E3165">
            <v>34630</v>
          </cell>
          <cell r="F3165" t="str">
            <v>中国</v>
          </cell>
          <cell r="G3165" t="str">
            <v>身份证</v>
          </cell>
          <cell r="H3165" t="str">
            <v>450821199410230838</v>
          </cell>
          <cell r="I3165" t="str">
            <v>柳州市工人医院</v>
          </cell>
          <cell r="J3165">
            <v>44386</v>
          </cell>
          <cell r="K3165">
            <v>46173</v>
          </cell>
          <cell r="L3165" t="str">
            <v>是</v>
          </cell>
          <cell r="M3165" t="str">
            <v>柳州市</v>
          </cell>
          <cell r="N3165" t="str">
            <v>医院</v>
          </cell>
          <cell r="O3165" t="str">
            <v>研究生</v>
          </cell>
          <cell r="P3165" t="str">
            <v>医学硕士</v>
          </cell>
          <cell r="Q3165" t="str">
            <v>广西医科大学</v>
          </cell>
          <cell r="R3165" t="str">
            <v>内科学</v>
          </cell>
          <cell r="S3165">
            <v>44368</v>
          </cell>
          <cell r="T3165" t="str">
            <v>其他</v>
          </cell>
          <cell r="U3165" t="str">
            <v>F</v>
          </cell>
          <cell r="V3165">
            <v>3000</v>
          </cell>
          <cell r="W3165">
            <v>750</v>
          </cell>
          <cell r="X3165">
            <v>3750</v>
          </cell>
          <cell r="Y3165">
            <v>44378</v>
          </cell>
          <cell r="Z3165">
            <v>44652</v>
          </cell>
          <cell r="AA3165">
            <v>9</v>
          </cell>
          <cell r="AB3165">
            <v>3</v>
          </cell>
          <cell r="AC3165">
            <v>12</v>
          </cell>
        </row>
        <row r="3166">
          <cell r="B3166" t="str">
            <v>王燕</v>
          </cell>
          <cell r="C3166" t="str">
            <v>女</v>
          </cell>
          <cell r="D3166" t="str">
            <v>汉族</v>
          </cell>
          <cell r="E3166">
            <v>34645</v>
          </cell>
          <cell r="F3166" t="str">
            <v>中国</v>
          </cell>
          <cell r="G3166" t="str">
            <v>身份证</v>
          </cell>
          <cell r="H3166" t="str">
            <v>362202199411071347</v>
          </cell>
          <cell r="I3166" t="str">
            <v>柳州市工人医院</v>
          </cell>
          <cell r="J3166">
            <v>44386</v>
          </cell>
          <cell r="K3166">
            <v>46173</v>
          </cell>
          <cell r="L3166" t="str">
            <v>是</v>
          </cell>
          <cell r="M3166" t="str">
            <v>柳州市</v>
          </cell>
          <cell r="N3166" t="str">
            <v>医院</v>
          </cell>
          <cell r="O3166" t="str">
            <v>研究生</v>
          </cell>
          <cell r="P3166" t="str">
            <v>医学硕士</v>
          </cell>
          <cell r="Q3166" t="str">
            <v>右江民族医学院</v>
          </cell>
          <cell r="R3166" t="str">
            <v>内科学</v>
          </cell>
          <cell r="S3166">
            <v>44377</v>
          </cell>
          <cell r="T3166" t="str">
            <v>其他</v>
          </cell>
          <cell r="U3166" t="str">
            <v>F</v>
          </cell>
          <cell r="V3166">
            <v>3000</v>
          </cell>
          <cell r="W3166">
            <v>750</v>
          </cell>
          <cell r="X3166">
            <v>3750</v>
          </cell>
          <cell r="Y3166">
            <v>44378</v>
          </cell>
          <cell r="Z3166">
            <v>44652</v>
          </cell>
          <cell r="AA3166">
            <v>9</v>
          </cell>
          <cell r="AB3166">
            <v>3</v>
          </cell>
          <cell r="AC3166">
            <v>12</v>
          </cell>
        </row>
        <row r="3167">
          <cell r="B3167" t="str">
            <v>陈丽带</v>
          </cell>
          <cell r="C3167" t="str">
            <v>女</v>
          </cell>
          <cell r="D3167" t="str">
            <v>壮族</v>
          </cell>
          <cell r="E3167">
            <v>34654</v>
          </cell>
          <cell r="F3167" t="str">
            <v>中国</v>
          </cell>
          <cell r="G3167" t="str">
            <v>身份证</v>
          </cell>
          <cell r="H3167" t="str">
            <v>452122199411163024</v>
          </cell>
          <cell r="I3167" t="str">
            <v>柳州市工人医院</v>
          </cell>
          <cell r="J3167">
            <v>44386</v>
          </cell>
          <cell r="K3167">
            <v>46173</v>
          </cell>
          <cell r="L3167" t="str">
            <v>是</v>
          </cell>
          <cell r="M3167" t="str">
            <v>柳州市</v>
          </cell>
          <cell r="N3167" t="str">
            <v>医院</v>
          </cell>
          <cell r="O3167" t="str">
            <v>研究生</v>
          </cell>
          <cell r="P3167" t="str">
            <v>医学硕士</v>
          </cell>
          <cell r="Q3167" t="str">
            <v>广西医科大学</v>
          </cell>
          <cell r="R3167" t="str">
            <v>内科学</v>
          </cell>
          <cell r="S3167">
            <v>44368</v>
          </cell>
          <cell r="T3167" t="str">
            <v>其他</v>
          </cell>
          <cell r="U3167" t="str">
            <v>F</v>
          </cell>
          <cell r="V3167">
            <v>3000</v>
          </cell>
          <cell r="W3167">
            <v>750</v>
          </cell>
          <cell r="X3167">
            <v>3750</v>
          </cell>
          <cell r="Y3167">
            <v>44378</v>
          </cell>
          <cell r="Z3167">
            <v>44652</v>
          </cell>
          <cell r="AA3167">
            <v>9</v>
          </cell>
          <cell r="AB3167">
            <v>3</v>
          </cell>
          <cell r="AC3167">
            <v>12</v>
          </cell>
        </row>
        <row r="3168">
          <cell r="B3168" t="str">
            <v>莫慧敏</v>
          </cell>
          <cell r="C3168" t="str">
            <v>女</v>
          </cell>
          <cell r="D3168" t="str">
            <v>壮族</v>
          </cell>
          <cell r="E3168">
            <v>34061</v>
          </cell>
          <cell r="F3168" t="str">
            <v>中国</v>
          </cell>
          <cell r="G3168" t="str">
            <v>身份证</v>
          </cell>
          <cell r="H3168" t="str">
            <v>450222199304021649</v>
          </cell>
          <cell r="I3168" t="str">
            <v>柳州市工人医院</v>
          </cell>
          <cell r="J3168">
            <v>44386</v>
          </cell>
          <cell r="K3168">
            <v>46173</v>
          </cell>
          <cell r="L3168" t="str">
            <v>是</v>
          </cell>
          <cell r="M3168" t="str">
            <v>柳州市</v>
          </cell>
          <cell r="N3168" t="str">
            <v>医院</v>
          </cell>
          <cell r="O3168" t="str">
            <v>研究生</v>
          </cell>
          <cell r="P3168" t="str">
            <v>医学硕士</v>
          </cell>
          <cell r="Q3168" t="str">
            <v>广西医科大学</v>
          </cell>
          <cell r="R3168" t="str">
            <v>内科学</v>
          </cell>
          <cell r="S3168">
            <v>44368</v>
          </cell>
          <cell r="T3168" t="str">
            <v>其他</v>
          </cell>
          <cell r="U3168" t="str">
            <v>F</v>
          </cell>
          <cell r="V3168">
            <v>3000</v>
          </cell>
          <cell r="W3168">
            <v>750</v>
          </cell>
          <cell r="X3168">
            <v>3750</v>
          </cell>
          <cell r="Y3168">
            <v>44378</v>
          </cell>
          <cell r="Z3168">
            <v>44652</v>
          </cell>
          <cell r="AA3168">
            <v>9</v>
          </cell>
          <cell r="AB3168">
            <v>3</v>
          </cell>
          <cell r="AC3168">
            <v>12</v>
          </cell>
        </row>
        <row r="3169">
          <cell r="B3169" t="str">
            <v>陆潭丽</v>
          </cell>
          <cell r="C3169" t="str">
            <v>女</v>
          </cell>
          <cell r="D3169" t="str">
            <v>汉族</v>
          </cell>
          <cell r="E3169">
            <v>34084</v>
          </cell>
          <cell r="F3169" t="str">
            <v>中国</v>
          </cell>
          <cell r="G3169" t="str">
            <v>身份证</v>
          </cell>
          <cell r="H3169" t="str">
            <v>450721199304256385</v>
          </cell>
          <cell r="I3169" t="str">
            <v>柳州市工人医院</v>
          </cell>
          <cell r="J3169">
            <v>44386</v>
          </cell>
          <cell r="K3169">
            <v>46173</v>
          </cell>
          <cell r="L3169" t="str">
            <v>是</v>
          </cell>
          <cell r="M3169" t="str">
            <v>柳州市</v>
          </cell>
          <cell r="N3169" t="str">
            <v>医院</v>
          </cell>
          <cell r="O3169" t="str">
            <v>研究生</v>
          </cell>
          <cell r="P3169" t="str">
            <v>医学硕士</v>
          </cell>
          <cell r="Q3169" t="str">
            <v>广西医科大学</v>
          </cell>
          <cell r="R3169" t="str">
            <v>神经病学</v>
          </cell>
          <cell r="S3169">
            <v>44368</v>
          </cell>
          <cell r="T3169" t="str">
            <v>其他</v>
          </cell>
          <cell r="U3169" t="str">
            <v>F</v>
          </cell>
          <cell r="V3169">
            <v>3000</v>
          </cell>
          <cell r="W3169">
            <v>750</v>
          </cell>
          <cell r="X3169">
            <v>3750</v>
          </cell>
          <cell r="Y3169">
            <v>44378</v>
          </cell>
          <cell r="Z3169">
            <v>44652</v>
          </cell>
          <cell r="AA3169">
            <v>9</v>
          </cell>
          <cell r="AB3169">
            <v>3</v>
          </cell>
          <cell r="AC3169">
            <v>12</v>
          </cell>
        </row>
        <row r="3170">
          <cell r="B3170" t="str">
            <v>赵广杏</v>
          </cell>
          <cell r="C3170" t="str">
            <v>女</v>
          </cell>
          <cell r="D3170" t="str">
            <v>汉族</v>
          </cell>
          <cell r="E3170">
            <v>33876</v>
          </cell>
          <cell r="F3170" t="str">
            <v>中国</v>
          </cell>
          <cell r="G3170" t="str">
            <v>身份证</v>
          </cell>
          <cell r="H3170" t="str">
            <v>440982199209295660</v>
          </cell>
          <cell r="I3170" t="str">
            <v>柳州市工人医院</v>
          </cell>
          <cell r="J3170">
            <v>44386</v>
          </cell>
          <cell r="K3170">
            <v>46173</v>
          </cell>
          <cell r="L3170" t="str">
            <v>是</v>
          </cell>
          <cell r="M3170" t="str">
            <v>柳州市</v>
          </cell>
          <cell r="N3170" t="str">
            <v>医院</v>
          </cell>
          <cell r="O3170" t="str">
            <v>研究生</v>
          </cell>
          <cell r="P3170" t="str">
            <v>医学硕士</v>
          </cell>
          <cell r="Q3170" t="str">
            <v>广西医科大学</v>
          </cell>
          <cell r="R3170" t="str">
            <v>急诊医学</v>
          </cell>
          <cell r="S3170">
            <v>44368</v>
          </cell>
          <cell r="T3170" t="str">
            <v>其他</v>
          </cell>
          <cell r="U3170" t="str">
            <v>F</v>
          </cell>
          <cell r="V3170">
            <v>3000</v>
          </cell>
          <cell r="W3170">
            <v>750</v>
          </cell>
          <cell r="X3170">
            <v>3750</v>
          </cell>
          <cell r="Y3170">
            <v>44378</v>
          </cell>
          <cell r="Z3170">
            <v>44652</v>
          </cell>
          <cell r="AA3170">
            <v>9</v>
          </cell>
          <cell r="AB3170">
            <v>3</v>
          </cell>
          <cell r="AC3170">
            <v>12</v>
          </cell>
        </row>
        <row r="3171">
          <cell r="B3171" t="str">
            <v>黄丹丹</v>
          </cell>
          <cell r="C3171" t="str">
            <v>女</v>
          </cell>
          <cell r="D3171" t="str">
            <v>壮族</v>
          </cell>
          <cell r="E3171">
            <v>33245</v>
          </cell>
          <cell r="F3171" t="str">
            <v>中国</v>
          </cell>
          <cell r="G3171" t="str">
            <v>身份证</v>
          </cell>
          <cell r="H3171" t="str">
            <v>452231199101075522</v>
          </cell>
          <cell r="I3171" t="str">
            <v>柳州市工人医院</v>
          </cell>
          <cell r="J3171">
            <v>44386</v>
          </cell>
          <cell r="K3171">
            <v>46173</v>
          </cell>
          <cell r="L3171" t="str">
            <v>是</v>
          </cell>
          <cell r="M3171" t="str">
            <v>柳州市</v>
          </cell>
          <cell r="N3171" t="str">
            <v>医院</v>
          </cell>
          <cell r="O3171" t="str">
            <v>研究生</v>
          </cell>
          <cell r="P3171" t="str">
            <v>医学硕士</v>
          </cell>
          <cell r="Q3171" t="str">
            <v>广西医科大学</v>
          </cell>
          <cell r="R3171" t="str">
            <v>内科学</v>
          </cell>
          <cell r="S3171">
            <v>44368</v>
          </cell>
          <cell r="T3171" t="str">
            <v>其他</v>
          </cell>
          <cell r="U3171" t="str">
            <v>F</v>
          </cell>
          <cell r="V3171">
            <v>3000</v>
          </cell>
          <cell r="W3171">
            <v>750</v>
          </cell>
          <cell r="X3171">
            <v>3750</v>
          </cell>
          <cell r="Y3171">
            <v>44378</v>
          </cell>
          <cell r="Z3171">
            <v>44652</v>
          </cell>
          <cell r="AA3171">
            <v>9</v>
          </cell>
          <cell r="AB3171">
            <v>3</v>
          </cell>
          <cell r="AC3171">
            <v>12</v>
          </cell>
        </row>
        <row r="3172">
          <cell r="B3172" t="str">
            <v>林月洁</v>
          </cell>
          <cell r="C3172" t="str">
            <v>女</v>
          </cell>
          <cell r="D3172" t="str">
            <v>汉族</v>
          </cell>
          <cell r="E3172">
            <v>34349</v>
          </cell>
          <cell r="F3172" t="str">
            <v>中国</v>
          </cell>
          <cell r="G3172" t="str">
            <v>身份证</v>
          </cell>
          <cell r="H3172" t="str">
            <v>450421199401156021</v>
          </cell>
          <cell r="I3172" t="str">
            <v>柳州市工人医院</v>
          </cell>
          <cell r="J3172">
            <v>44386</v>
          </cell>
          <cell r="K3172">
            <v>46173</v>
          </cell>
          <cell r="L3172" t="str">
            <v>是</v>
          </cell>
          <cell r="M3172" t="str">
            <v>柳州市</v>
          </cell>
          <cell r="N3172" t="str">
            <v>医院</v>
          </cell>
          <cell r="O3172" t="str">
            <v>研究生</v>
          </cell>
          <cell r="P3172" t="str">
            <v>中医硕士</v>
          </cell>
          <cell r="Q3172" t="str">
            <v>北京中医药大学</v>
          </cell>
          <cell r="R3172" t="str">
            <v>中西医结合临床</v>
          </cell>
          <cell r="S3172">
            <v>44370</v>
          </cell>
          <cell r="T3172" t="str">
            <v>其他</v>
          </cell>
          <cell r="U3172" t="str">
            <v>F</v>
          </cell>
          <cell r="V3172">
            <v>3000</v>
          </cell>
          <cell r="W3172">
            <v>750</v>
          </cell>
          <cell r="X3172">
            <v>3750</v>
          </cell>
          <cell r="Y3172">
            <v>44378</v>
          </cell>
          <cell r="Z3172">
            <v>44652</v>
          </cell>
          <cell r="AA3172">
            <v>9</v>
          </cell>
          <cell r="AB3172">
            <v>3</v>
          </cell>
          <cell r="AC3172">
            <v>12</v>
          </cell>
        </row>
        <row r="3173">
          <cell r="B3173" t="str">
            <v>李显君</v>
          </cell>
          <cell r="C3173" t="str">
            <v>男</v>
          </cell>
          <cell r="D3173" t="str">
            <v>汉族</v>
          </cell>
          <cell r="E3173">
            <v>34410</v>
          </cell>
          <cell r="F3173" t="str">
            <v>中国</v>
          </cell>
          <cell r="G3173" t="str">
            <v>身份证</v>
          </cell>
          <cell r="H3173" t="str">
            <v>450721199403174457</v>
          </cell>
          <cell r="I3173" t="str">
            <v>柳州市工人医院</v>
          </cell>
          <cell r="J3173">
            <v>44386</v>
          </cell>
          <cell r="K3173">
            <v>46173</v>
          </cell>
          <cell r="L3173" t="str">
            <v>是</v>
          </cell>
          <cell r="M3173" t="str">
            <v>柳州市</v>
          </cell>
          <cell r="N3173" t="str">
            <v>医院</v>
          </cell>
          <cell r="O3173" t="str">
            <v>研究生</v>
          </cell>
          <cell r="P3173" t="str">
            <v>医学硕士</v>
          </cell>
          <cell r="Q3173" t="str">
            <v>广西医科大学</v>
          </cell>
          <cell r="R3173" t="str">
            <v>外科学</v>
          </cell>
          <cell r="S3173">
            <v>44368</v>
          </cell>
          <cell r="T3173" t="str">
            <v>其他</v>
          </cell>
          <cell r="U3173" t="str">
            <v>F</v>
          </cell>
          <cell r="V3173">
            <v>3000</v>
          </cell>
          <cell r="W3173">
            <v>750</v>
          </cell>
          <cell r="X3173">
            <v>3750</v>
          </cell>
          <cell r="Y3173">
            <v>44378</v>
          </cell>
          <cell r="Z3173">
            <v>44652</v>
          </cell>
          <cell r="AA3173">
            <v>9</v>
          </cell>
          <cell r="AB3173">
            <v>3</v>
          </cell>
          <cell r="AC3173">
            <v>12</v>
          </cell>
        </row>
        <row r="3174">
          <cell r="B3174" t="str">
            <v>刘仲汉</v>
          </cell>
          <cell r="C3174" t="str">
            <v>男</v>
          </cell>
          <cell r="D3174" t="str">
            <v>汉族</v>
          </cell>
          <cell r="E3174">
            <v>33715</v>
          </cell>
          <cell r="F3174" t="str">
            <v>中国</v>
          </cell>
          <cell r="G3174" t="str">
            <v>身份证</v>
          </cell>
          <cell r="H3174" t="str">
            <v>450421199204218553</v>
          </cell>
          <cell r="I3174" t="str">
            <v>柳州市工人医院</v>
          </cell>
          <cell r="J3174">
            <v>44386</v>
          </cell>
          <cell r="K3174">
            <v>46173</v>
          </cell>
          <cell r="L3174" t="str">
            <v>是</v>
          </cell>
          <cell r="M3174" t="str">
            <v>柳州市</v>
          </cell>
          <cell r="N3174" t="str">
            <v>医院</v>
          </cell>
          <cell r="O3174" t="str">
            <v>研究生</v>
          </cell>
          <cell r="P3174" t="str">
            <v>医学硕士</v>
          </cell>
          <cell r="Q3174" t="str">
            <v>广西医科大学</v>
          </cell>
          <cell r="R3174" t="str">
            <v>外科学</v>
          </cell>
          <cell r="S3174">
            <v>44368</v>
          </cell>
          <cell r="T3174" t="str">
            <v>其他</v>
          </cell>
          <cell r="U3174" t="str">
            <v>F</v>
          </cell>
          <cell r="V3174">
            <v>3000</v>
          </cell>
          <cell r="W3174">
            <v>750</v>
          </cell>
          <cell r="X3174">
            <v>3750</v>
          </cell>
          <cell r="Y3174">
            <v>44378</v>
          </cell>
          <cell r="Z3174">
            <v>44652</v>
          </cell>
          <cell r="AA3174">
            <v>9</v>
          </cell>
          <cell r="AB3174">
            <v>3</v>
          </cell>
          <cell r="AC3174">
            <v>12</v>
          </cell>
        </row>
        <row r="3175">
          <cell r="B3175" t="str">
            <v>谭佩芝</v>
          </cell>
          <cell r="C3175" t="str">
            <v>女</v>
          </cell>
          <cell r="D3175" t="str">
            <v>毛南族</v>
          </cell>
          <cell r="E3175">
            <v>33889</v>
          </cell>
          <cell r="F3175" t="str">
            <v>中国</v>
          </cell>
          <cell r="G3175" t="str">
            <v>身份证</v>
          </cell>
          <cell r="H3175" t="str">
            <v>452724199210121026</v>
          </cell>
          <cell r="I3175" t="str">
            <v>柳州市工人医院</v>
          </cell>
          <cell r="J3175">
            <v>44386</v>
          </cell>
          <cell r="K3175">
            <v>46173</v>
          </cell>
          <cell r="L3175" t="str">
            <v>是</v>
          </cell>
          <cell r="M3175" t="str">
            <v>柳州市</v>
          </cell>
          <cell r="N3175" t="str">
            <v>医院</v>
          </cell>
          <cell r="O3175" t="str">
            <v>研究生</v>
          </cell>
          <cell r="P3175" t="str">
            <v>医学硕士</v>
          </cell>
          <cell r="Q3175" t="str">
            <v>广西医科大学</v>
          </cell>
          <cell r="R3175" t="str">
            <v>妇产科学</v>
          </cell>
          <cell r="S3175">
            <v>44368</v>
          </cell>
          <cell r="T3175" t="str">
            <v>其他</v>
          </cell>
          <cell r="U3175" t="str">
            <v>F</v>
          </cell>
          <cell r="V3175">
            <v>3000</v>
          </cell>
          <cell r="W3175">
            <v>750</v>
          </cell>
          <cell r="X3175">
            <v>3750</v>
          </cell>
          <cell r="Y3175">
            <v>44378</v>
          </cell>
          <cell r="Z3175">
            <v>44652</v>
          </cell>
          <cell r="AA3175">
            <v>9</v>
          </cell>
          <cell r="AB3175">
            <v>3</v>
          </cell>
          <cell r="AC3175">
            <v>12</v>
          </cell>
        </row>
        <row r="3176">
          <cell r="B3176" t="str">
            <v>丁雪文</v>
          </cell>
          <cell r="C3176" t="str">
            <v>女</v>
          </cell>
          <cell r="D3176" t="str">
            <v>汉族</v>
          </cell>
          <cell r="E3176">
            <v>34782</v>
          </cell>
          <cell r="F3176" t="str">
            <v>中国</v>
          </cell>
          <cell r="G3176" t="str">
            <v>身份证</v>
          </cell>
          <cell r="H3176" t="str">
            <v>45072119950324722X</v>
          </cell>
          <cell r="I3176" t="str">
            <v>柳州市工人医院</v>
          </cell>
          <cell r="J3176">
            <v>44386</v>
          </cell>
          <cell r="K3176">
            <v>46173</v>
          </cell>
          <cell r="L3176" t="str">
            <v>是</v>
          </cell>
          <cell r="M3176" t="str">
            <v>柳州市</v>
          </cell>
          <cell r="N3176" t="str">
            <v>医院</v>
          </cell>
          <cell r="O3176" t="str">
            <v>研究生</v>
          </cell>
          <cell r="P3176" t="str">
            <v>医学硕士</v>
          </cell>
          <cell r="Q3176" t="str">
            <v>广西医科大学</v>
          </cell>
          <cell r="R3176" t="str">
            <v>妇产科学</v>
          </cell>
          <cell r="S3176">
            <v>44368</v>
          </cell>
          <cell r="T3176" t="str">
            <v>其他</v>
          </cell>
          <cell r="U3176" t="str">
            <v>F</v>
          </cell>
          <cell r="V3176">
            <v>3000</v>
          </cell>
          <cell r="W3176">
            <v>750</v>
          </cell>
          <cell r="X3176">
            <v>3750</v>
          </cell>
          <cell r="Y3176">
            <v>44378</v>
          </cell>
          <cell r="Z3176">
            <v>44652</v>
          </cell>
          <cell r="AA3176">
            <v>9</v>
          </cell>
          <cell r="AB3176">
            <v>3</v>
          </cell>
          <cell r="AC3176">
            <v>12</v>
          </cell>
        </row>
        <row r="3177">
          <cell r="B3177" t="str">
            <v>陆珊</v>
          </cell>
          <cell r="C3177" t="str">
            <v>女</v>
          </cell>
          <cell r="D3177" t="str">
            <v>汉族</v>
          </cell>
          <cell r="E3177">
            <v>34321</v>
          </cell>
          <cell r="F3177" t="str">
            <v>中国</v>
          </cell>
          <cell r="G3177" t="str">
            <v>身份证</v>
          </cell>
          <cell r="H3177" t="str">
            <v>452123199312183421</v>
          </cell>
          <cell r="I3177" t="str">
            <v>柳州市工人医院</v>
          </cell>
          <cell r="J3177">
            <v>44386</v>
          </cell>
          <cell r="K3177">
            <v>46173</v>
          </cell>
          <cell r="L3177" t="str">
            <v>是</v>
          </cell>
          <cell r="M3177" t="str">
            <v>柳州市</v>
          </cell>
          <cell r="N3177" t="str">
            <v>医院</v>
          </cell>
          <cell r="O3177" t="str">
            <v>研究生</v>
          </cell>
          <cell r="P3177" t="str">
            <v>医学硕士</v>
          </cell>
          <cell r="Q3177" t="str">
            <v>右江民族医学院</v>
          </cell>
          <cell r="R3177" t="str">
            <v>妇产科学</v>
          </cell>
          <cell r="S3177">
            <v>44377</v>
          </cell>
          <cell r="T3177" t="str">
            <v>其他</v>
          </cell>
          <cell r="U3177" t="str">
            <v>F</v>
          </cell>
          <cell r="V3177">
            <v>3000</v>
          </cell>
          <cell r="W3177">
            <v>750</v>
          </cell>
          <cell r="X3177">
            <v>3750</v>
          </cell>
          <cell r="Y3177">
            <v>44378</v>
          </cell>
          <cell r="Z3177">
            <v>44652</v>
          </cell>
          <cell r="AA3177">
            <v>9</v>
          </cell>
          <cell r="AB3177">
            <v>3</v>
          </cell>
          <cell r="AC3177">
            <v>12</v>
          </cell>
        </row>
        <row r="3178">
          <cell r="B3178" t="str">
            <v>梁柳凤</v>
          </cell>
          <cell r="C3178" t="str">
            <v>女</v>
          </cell>
          <cell r="D3178" t="str">
            <v>壮族</v>
          </cell>
          <cell r="E3178">
            <v>34379</v>
          </cell>
          <cell r="F3178" t="str">
            <v>中国</v>
          </cell>
          <cell r="G3178" t="str">
            <v>身份证</v>
          </cell>
          <cell r="H3178" t="str">
            <v>450326199402141223</v>
          </cell>
          <cell r="I3178" t="str">
            <v>柳州市工人医院</v>
          </cell>
          <cell r="J3178">
            <v>44386</v>
          </cell>
          <cell r="K3178">
            <v>46173</v>
          </cell>
          <cell r="L3178" t="str">
            <v>是</v>
          </cell>
          <cell r="M3178" t="str">
            <v>柳州市</v>
          </cell>
          <cell r="N3178" t="str">
            <v>医院</v>
          </cell>
          <cell r="O3178" t="str">
            <v>研究生</v>
          </cell>
          <cell r="P3178" t="str">
            <v>医学硕士</v>
          </cell>
          <cell r="Q3178" t="str">
            <v>中国医科大学</v>
          </cell>
          <cell r="R3178" t="str">
            <v>麻醉学</v>
          </cell>
          <cell r="S3178">
            <v>44365</v>
          </cell>
          <cell r="T3178" t="str">
            <v>其他</v>
          </cell>
          <cell r="U3178" t="str">
            <v>F</v>
          </cell>
          <cell r="V3178">
            <v>3000</v>
          </cell>
          <cell r="W3178">
            <v>750</v>
          </cell>
          <cell r="X3178">
            <v>3750</v>
          </cell>
          <cell r="Y3178">
            <v>44378</v>
          </cell>
          <cell r="Z3178">
            <v>44652</v>
          </cell>
          <cell r="AA3178">
            <v>9</v>
          </cell>
          <cell r="AB3178">
            <v>3</v>
          </cell>
          <cell r="AC3178">
            <v>12</v>
          </cell>
        </row>
        <row r="3179">
          <cell r="B3179" t="str">
            <v>杜秋玲</v>
          </cell>
          <cell r="C3179" t="str">
            <v>女</v>
          </cell>
          <cell r="D3179" t="str">
            <v>壮族</v>
          </cell>
          <cell r="E3179">
            <v>34638</v>
          </cell>
          <cell r="F3179" t="str">
            <v>中国</v>
          </cell>
          <cell r="G3179" t="str">
            <v>身份证</v>
          </cell>
          <cell r="H3179" t="str">
            <v>450322199410315048</v>
          </cell>
          <cell r="I3179" t="str">
            <v>柳州市工人医院</v>
          </cell>
          <cell r="J3179">
            <v>44386</v>
          </cell>
          <cell r="K3179">
            <v>46173</v>
          </cell>
          <cell r="L3179" t="str">
            <v>是</v>
          </cell>
          <cell r="M3179" t="str">
            <v>柳州市</v>
          </cell>
          <cell r="N3179" t="str">
            <v>医院</v>
          </cell>
          <cell r="O3179" t="str">
            <v>研究生</v>
          </cell>
          <cell r="P3179" t="str">
            <v>医学硕士</v>
          </cell>
          <cell r="Q3179" t="str">
            <v>广西医科大学</v>
          </cell>
          <cell r="R3179" t="str">
            <v>眼科学</v>
          </cell>
          <cell r="S3179">
            <v>44368</v>
          </cell>
          <cell r="T3179" t="str">
            <v>其他</v>
          </cell>
          <cell r="U3179" t="str">
            <v>F</v>
          </cell>
          <cell r="V3179">
            <v>3000</v>
          </cell>
          <cell r="W3179">
            <v>750</v>
          </cell>
          <cell r="X3179">
            <v>3750</v>
          </cell>
          <cell r="Y3179">
            <v>44378</v>
          </cell>
          <cell r="Z3179">
            <v>44652</v>
          </cell>
          <cell r="AA3179">
            <v>9</v>
          </cell>
          <cell r="AB3179">
            <v>3</v>
          </cell>
          <cell r="AC3179">
            <v>12</v>
          </cell>
        </row>
        <row r="3180">
          <cell r="B3180" t="str">
            <v>陈丹</v>
          </cell>
          <cell r="C3180" t="str">
            <v>女</v>
          </cell>
          <cell r="D3180" t="str">
            <v>汉族</v>
          </cell>
          <cell r="E3180">
            <v>34758</v>
          </cell>
          <cell r="F3180" t="str">
            <v>中国</v>
          </cell>
          <cell r="G3180" t="str">
            <v>身份证</v>
          </cell>
          <cell r="H3180" t="str">
            <v>450331199502283625</v>
          </cell>
          <cell r="I3180" t="str">
            <v>柳州市工人医院</v>
          </cell>
          <cell r="J3180">
            <v>44386</v>
          </cell>
          <cell r="K3180">
            <v>46173</v>
          </cell>
          <cell r="L3180" t="str">
            <v>是</v>
          </cell>
          <cell r="M3180" t="str">
            <v>柳州市</v>
          </cell>
          <cell r="N3180" t="str">
            <v>医院</v>
          </cell>
          <cell r="O3180" t="str">
            <v>研究生</v>
          </cell>
          <cell r="P3180" t="str">
            <v>医学硕士</v>
          </cell>
          <cell r="Q3180" t="str">
            <v>广西医科大学</v>
          </cell>
          <cell r="R3180" t="str">
            <v>眼科学</v>
          </cell>
          <cell r="S3180">
            <v>44368</v>
          </cell>
          <cell r="T3180" t="str">
            <v>其他</v>
          </cell>
          <cell r="U3180" t="str">
            <v>F</v>
          </cell>
          <cell r="V3180">
            <v>3000</v>
          </cell>
          <cell r="W3180">
            <v>750</v>
          </cell>
          <cell r="X3180">
            <v>3750</v>
          </cell>
          <cell r="Y3180">
            <v>44378</v>
          </cell>
          <cell r="Z3180">
            <v>44652</v>
          </cell>
          <cell r="AA3180">
            <v>9</v>
          </cell>
          <cell r="AB3180">
            <v>3</v>
          </cell>
          <cell r="AC3180">
            <v>12</v>
          </cell>
        </row>
        <row r="3181">
          <cell r="B3181" t="str">
            <v>张含</v>
          </cell>
          <cell r="C3181" t="str">
            <v>女</v>
          </cell>
          <cell r="D3181" t="str">
            <v>汉族</v>
          </cell>
          <cell r="E3181">
            <v>34156</v>
          </cell>
          <cell r="F3181" t="str">
            <v>中国</v>
          </cell>
          <cell r="G3181" t="str">
            <v>身份证</v>
          </cell>
          <cell r="H3181" t="str">
            <v>410225199307064961</v>
          </cell>
          <cell r="I3181" t="str">
            <v>柳州市工人医院</v>
          </cell>
          <cell r="J3181">
            <v>44386</v>
          </cell>
          <cell r="K3181">
            <v>46173</v>
          </cell>
          <cell r="L3181" t="str">
            <v>是</v>
          </cell>
          <cell r="M3181" t="str">
            <v>柳州市</v>
          </cell>
          <cell r="N3181" t="str">
            <v>医院</v>
          </cell>
          <cell r="O3181" t="str">
            <v>研究生</v>
          </cell>
          <cell r="P3181" t="str">
            <v>医学硕士</v>
          </cell>
          <cell r="Q3181" t="str">
            <v>郑州大学</v>
          </cell>
          <cell r="R3181" t="str">
            <v>口腔医学</v>
          </cell>
          <cell r="S3181">
            <v>44378</v>
          </cell>
          <cell r="T3181" t="str">
            <v>其他</v>
          </cell>
          <cell r="U3181" t="str">
            <v>F</v>
          </cell>
          <cell r="V3181">
            <v>3000</v>
          </cell>
          <cell r="W3181">
            <v>750</v>
          </cell>
          <cell r="X3181">
            <v>3750</v>
          </cell>
          <cell r="Y3181">
            <v>44378</v>
          </cell>
          <cell r="Z3181">
            <v>44652</v>
          </cell>
          <cell r="AA3181">
            <v>9</v>
          </cell>
          <cell r="AB3181">
            <v>3</v>
          </cell>
          <cell r="AC3181">
            <v>12</v>
          </cell>
        </row>
        <row r="3182">
          <cell r="B3182" t="str">
            <v>杨婧</v>
          </cell>
          <cell r="C3182" t="str">
            <v>女</v>
          </cell>
          <cell r="D3182" t="str">
            <v>汉族</v>
          </cell>
          <cell r="E3182">
            <v>34754</v>
          </cell>
          <cell r="F3182" t="str">
            <v>中国</v>
          </cell>
          <cell r="G3182" t="str">
            <v>身份证</v>
          </cell>
          <cell r="H3182" t="str">
            <v>45030219950224152X</v>
          </cell>
          <cell r="I3182" t="str">
            <v>柳州市工人医院</v>
          </cell>
          <cell r="J3182">
            <v>44386</v>
          </cell>
          <cell r="K3182">
            <v>46173</v>
          </cell>
          <cell r="L3182" t="str">
            <v>是</v>
          </cell>
          <cell r="M3182" t="str">
            <v>柳州市</v>
          </cell>
          <cell r="N3182" t="str">
            <v>医院</v>
          </cell>
          <cell r="O3182" t="str">
            <v>研究生</v>
          </cell>
          <cell r="P3182" t="str">
            <v>医学硕士</v>
          </cell>
          <cell r="Q3182" t="str">
            <v>广西医科大学</v>
          </cell>
          <cell r="R3182" t="str">
            <v>口腔医学</v>
          </cell>
          <cell r="S3182">
            <v>44368</v>
          </cell>
          <cell r="T3182" t="str">
            <v>其他</v>
          </cell>
          <cell r="U3182" t="str">
            <v>F</v>
          </cell>
          <cell r="V3182">
            <v>3000</v>
          </cell>
          <cell r="W3182">
            <v>750</v>
          </cell>
          <cell r="X3182">
            <v>3750</v>
          </cell>
          <cell r="Y3182">
            <v>44378</v>
          </cell>
          <cell r="Z3182">
            <v>44652</v>
          </cell>
          <cell r="AA3182">
            <v>9</v>
          </cell>
          <cell r="AB3182">
            <v>3</v>
          </cell>
          <cell r="AC3182">
            <v>12</v>
          </cell>
        </row>
        <row r="3183">
          <cell r="B3183" t="str">
            <v>覃燕玲</v>
          </cell>
          <cell r="C3183" t="str">
            <v>女</v>
          </cell>
          <cell r="D3183" t="str">
            <v>汉族</v>
          </cell>
          <cell r="E3183">
            <v>34605</v>
          </cell>
          <cell r="F3183" t="str">
            <v>中国</v>
          </cell>
          <cell r="G3183" t="str">
            <v>身份证</v>
          </cell>
          <cell r="H3183" t="str">
            <v>452123199409282223</v>
          </cell>
          <cell r="I3183" t="str">
            <v>柳州市工人医院</v>
          </cell>
          <cell r="J3183">
            <v>44389</v>
          </cell>
          <cell r="K3183">
            <v>46173</v>
          </cell>
          <cell r="L3183" t="str">
            <v>是</v>
          </cell>
          <cell r="M3183" t="str">
            <v>柳州市</v>
          </cell>
          <cell r="N3183" t="str">
            <v>医院</v>
          </cell>
          <cell r="O3183" t="str">
            <v>研究生</v>
          </cell>
          <cell r="P3183" t="str">
            <v>医学硕士</v>
          </cell>
          <cell r="Q3183" t="str">
            <v>中国医科大学</v>
          </cell>
          <cell r="R3183" t="str">
            <v>皮肤病与性病学</v>
          </cell>
          <cell r="S3183">
            <v>44365</v>
          </cell>
          <cell r="T3183" t="str">
            <v>其他</v>
          </cell>
          <cell r="U3183" t="str">
            <v>F</v>
          </cell>
          <cell r="V3183">
            <v>3000</v>
          </cell>
          <cell r="W3183">
            <v>750</v>
          </cell>
          <cell r="X3183">
            <v>3750</v>
          </cell>
          <cell r="Y3183">
            <v>44378</v>
          </cell>
          <cell r="Z3183">
            <v>44652</v>
          </cell>
          <cell r="AA3183">
            <v>9</v>
          </cell>
          <cell r="AB3183">
            <v>3</v>
          </cell>
          <cell r="AC3183">
            <v>12</v>
          </cell>
        </row>
        <row r="3184">
          <cell r="B3184" t="str">
            <v>唐霁</v>
          </cell>
          <cell r="C3184" t="str">
            <v>女</v>
          </cell>
          <cell r="D3184" t="str">
            <v>汉族</v>
          </cell>
          <cell r="E3184">
            <v>35058</v>
          </cell>
          <cell r="F3184" t="str">
            <v>中国</v>
          </cell>
          <cell r="G3184" t="str">
            <v>身份证</v>
          </cell>
          <cell r="H3184" t="str">
            <v>450327199512250048</v>
          </cell>
          <cell r="I3184" t="str">
            <v>柳州市工人医院</v>
          </cell>
          <cell r="J3184">
            <v>44386</v>
          </cell>
          <cell r="K3184">
            <v>46173</v>
          </cell>
          <cell r="L3184" t="str">
            <v>是</v>
          </cell>
          <cell r="M3184" t="str">
            <v>柳州市</v>
          </cell>
          <cell r="N3184" t="str">
            <v>医院</v>
          </cell>
          <cell r="O3184" t="str">
            <v>研究生</v>
          </cell>
          <cell r="P3184" t="str">
            <v>中医硕士</v>
          </cell>
          <cell r="Q3184" t="str">
            <v>广西中医药大学</v>
          </cell>
          <cell r="R3184" t="str">
            <v>针灸推拿</v>
          </cell>
          <cell r="S3184">
            <v>44377</v>
          </cell>
          <cell r="T3184" t="str">
            <v>其他</v>
          </cell>
          <cell r="U3184" t="str">
            <v>F</v>
          </cell>
          <cell r="V3184">
            <v>3000</v>
          </cell>
          <cell r="W3184">
            <v>750</v>
          </cell>
          <cell r="X3184">
            <v>3750</v>
          </cell>
          <cell r="Y3184">
            <v>44378</v>
          </cell>
          <cell r="Z3184">
            <v>44652</v>
          </cell>
          <cell r="AA3184">
            <v>9</v>
          </cell>
          <cell r="AB3184">
            <v>3</v>
          </cell>
          <cell r="AC3184">
            <v>12</v>
          </cell>
        </row>
        <row r="3185">
          <cell r="B3185" t="str">
            <v>刘继鸿</v>
          </cell>
          <cell r="C3185" t="str">
            <v>男</v>
          </cell>
          <cell r="D3185" t="str">
            <v>苗族</v>
          </cell>
          <cell r="E3185">
            <v>33893</v>
          </cell>
          <cell r="F3185" t="str">
            <v>中国</v>
          </cell>
          <cell r="G3185" t="str">
            <v>身份证</v>
          </cell>
          <cell r="H3185" t="str">
            <v>430527199210164213</v>
          </cell>
          <cell r="I3185" t="str">
            <v>柳州市工人医院</v>
          </cell>
          <cell r="J3185">
            <v>44386</v>
          </cell>
          <cell r="K3185">
            <v>46173</v>
          </cell>
          <cell r="L3185" t="str">
            <v>是</v>
          </cell>
          <cell r="M3185" t="str">
            <v>柳州市</v>
          </cell>
          <cell r="N3185" t="str">
            <v>医院</v>
          </cell>
          <cell r="O3185" t="str">
            <v>研究生</v>
          </cell>
          <cell r="P3185" t="str">
            <v>医学硕士</v>
          </cell>
          <cell r="Q3185" t="str">
            <v>桂林医学院</v>
          </cell>
          <cell r="R3185" t="str">
            <v>外科学</v>
          </cell>
          <cell r="S3185">
            <v>44377</v>
          </cell>
          <cell r="T3185" t="str">
            <v>其他</v>
          </cell>
          <cell r="U3185" t="str">
            <v>F</v>
          </cell>
          <cell r="V3185">
            <v>3000</v>
          </cell>
          <cell r="W3185">
            <v>750</v>
          </cell>
          <cell r="X3185">
            <v>3750</v>
          </cell>
          <cell r="Y3185">
            <v>44378</v>
          </cell>
          <cell r="Z3185">
            <v>44652</v>
          </cell>
          <cell r="AA3185">
            <v>9</v>
          </cell>
          <cell r="AB3185">
            <v>3</v>
          </cell>
          <cell r="AC3185">
            <v>12</v>
          </cell>
        </row>
        <row r="3186">
          <cell r="B3186" t="str">
            <v>梁东</v>
          </cell>
          <cell r="C3186" t="str">
            <v>男</v>
          </cell>
          <cell r="D3186" t="str">
            <v>汉族</v>
          </cell>
          <cell r="E3186">
            <v>34354</v>
          </cell>
          <cell r="F3186" t="str">
            <v>中国</v>
          </cell>
          <cell r="G3186" t="str">
            <v>身份证</v>
          </cell>
          <cell r="H3186" t="str">
            <v>450322199401203511</v>
          </cell>
          <cell r="I3186" t="str">
            <v>柳州市工人医院</v>
          </cell>
          <cell r="J3186">
            <v>44386</v>
          </cell>
          <cell r="K3186">
            <v>46173</v>
          </cell>
          <cell r="L3186" t="str">
            <v>是</v>
          </cell>
          <cell r="M3186" t="str">
            <v>柳州市</v>
          </cell>
          <cell r="N3186" t="str">
            <v>医院</v>
          </cell>
          <cell r="O3186" t="str">
            <v>研究生</v>
          </cell>
          <cell r="P3186" t="str">
            <v>医学硕士</v>
          </cell>
          <cell r="Q3186" t="str">
            <v>广西医科大学</v>
          </cell>
          <cell r="R3186" t="str">
            <v>外科学</v>
          </cell>
          <cell r="S3186">
            <v>44368</v>
          </cell>
          <cell r="T3186" t="str">
            <v>其他</v>
          </cell>
          <cell r="U3186" t="str">
            <v>F</v>
          </cell>
          <cell r="V3186">
            <v>3000</v>
          </cell>
          <cell r="W3186">
            <v>750</v>
          </cell>
          <cell r="X3186">
            <v>3750</v>
          </cell>
          <cell r="Y3186">
            <v>44378</v>
          </cell>
          <cell r="Z3186">
            <v>44652</v>
          </cell>
          <cell r="AA3186">
            <v>9</v>
          </cell>
          <cell r="AB3186">
            <v>3</v>
          </cell>
          <cell r="AC3186">
            <v>12</v>
          </cell>
        </row>
        <row r="3187">
          <cell r="B3187" t="str">
            <v>吴永茂</v>
          </cell>
          <cell r="C3187" t="str">
            <v>男</v>
          </cell>
          <cell r="D3187" t="str">
            <v>汉族</v>
          </cell>
          <cell r="E3187">
            <v>34656</v>
          </cell>
          <cell r="F3187" t="str">
            <v>中国</v>
          </cell>
          <cell r="G3187" t="str">
            <v>身份证</v>
          </cell>
          <cell r="H3187" t="str">
            <v>450722199411181530</v>
          </cell>
          <cell r="I3187" t="str">
            <v>柳州市工人医院</v>
          </cell>
          <cell r="J3187">
            <v>44386</v>
          </cell>
          <cell r="K3187">
            <v>46176</v>
          </cell>
          <cell r="L3187" t="str">
            <v>是</v>
          </cell>
          <cell r="M3187" t="str">
            <v>柳州市</v>
          </cell>
          <cell r="N3187" t="str">
            <v>医院</v>
          </cell>
          <cell r="O3187" t="str">
            <v>研究生</v>
          </cell>
          <cell r="P3187" t="str">
            <v>医学硕士</v>
          </cell>
          <cell r="Q3187" t="str">
            <v>南方医科大学</v>
          </cell>
          <cell r="R3187" t="str">
            <v>外科学</v>
          </cell>
          <cell r="S3187">
            <v>44372</v>
          </cell>
          <cell r="T3187" t="str">
            <v>其他</v>
          </cell>
          <cell r="U3187" t="str">
            <v>F</v>
          </cell>
          <cell r="V3187">
            <v>3000</v>
          </cell>
          <cell r="W3187">
            <v>750</v>
          </cell>
          <cell r="X3187">
            <v>3750</v>
          </cell>
          <cell r="Y3187">
            <v>44378</v>
          </cell>
          <cell r="Z3187">
            <v>44652</v>
          </cell>
          <cell r="AA3187">
            <v>9</v>
          </cell>
          <cell r="AB3187">
            <v>3</v>
          </cell>
          <cell r="AC3187">
            <v>12</v>
          </cell>
        </row>
        <row r="3188">
          <cell r="B3188" t="str">
            <v>钟贻翰</v>
          </cell>
          <cell r="C3188" t="str">
            <v>男</v>
          </cell>
          <cell r="D3188" t="str">
            <v>汉族</v>
          </cell>
          <cell r="E3188">
            <v>34773</v>
          </cell>
          <cell r="F3188" t="str">
            <v>中国</v>
          </cell>
          <cell r="G3188" t="str">
            <v>身份证</v>
          </cell>
          <cell r="H3188" t="str">
            <v>441225199503152551</v>
          </cell>
          <cell r="I3188" t="str">
            <v>柳州市工人医院</v>
          </cell>
          <cell r="J3188">
            <v>44386</v>
          </cell>
          <cell r="K3188">
            <v>46173</v>
          </cell>
          <cell r="L3188" t="str">
            <v>是</v>
          </cell>
          <cell r="M3188" t="str">
            <v>柳州市</v>
          </cell>
          <cell r="N3188" t="str">
            <v>医院</v>
          </cell>
          <cell r="O3188" t="str">
            <v>研究生</v>
          </cell>
          <cell r="P3188" t="str">
            <v>医学硕士</v>
          </cell>
          <cell r="Q3188" t="str">
            <v>吉林大学</v>
          </cell>
          <cell r="R3188" t="str">
            <v>外科学</v>
          </cell>
          <cell r="S3188">
            <v>44369</v>
          </cell>
          <cell r="T3188" t="str">
            <v>一流建设高校</v>
          </cell>
          <cell r="U3188" t="str">
            <v>F</v>
          </cell>
          <cell r="V3188">
            <v>3000</v>
          </cell>
          <cell r="W3188">
            <v>750</v>
          </cell>
          <cell r="X3188">
            <v>3750</v>
          </cell>
          <cell r="Y3188">
            <v>44378</v>
          </cell>
          <cell r="Z3188">
            <v>44652</v>
          </cell>
          <cell r="AA3188">
            <v>9</v>
          </cell>
          <cell r="AB3188">
            <v>3</v>
          </cell>
          <cell r="AC3188">
            <v>12</v>
          </cell>
        </row>
        <row r="3189">
          <cell r="B3189" t="str">
            <v>黄戈</v>
          </cell>
          <cell r="C3189" t="str">
            <v>男</v>
          </cell>
          <cell r="D3189" t="str">
            <v>汉族</v>
          </cell>
          <cell r="E3189">
            <v>34270</v>
          </cell>
          <cell r="F3189" t="str">
            <v>中国</v>
          </cell>
          <cell r="G3189" t="str">
            <v>身份证</v>
          </cell>
          <cell r="H3189" t="str">
            <v>450702199310286311</v>
          </cell>
          <cell r="I3189" t="str">
            <v>柳州市工人医院</v>
          </cell>
          <cell r="J3189">
            <v>44386</v>
          </cell>
          <cell r="K3189">
            <v>46173</v>
          </cell>
          <cell r="L3189" t="str">
            <v>是</v>
          </cell>
          <cell r="M3189" t="str">
            <v>柳州市</v>
          </cell>
          <cell r="N3189" t="str">
            <v>医院</v>
          </cell>
          <cell r="O3189" t="str">
            <v>研究生</v>
          </cell>
          <cell r="P3189" t="str">
            <v>医学硕士</v>
          </cell>
          <cell r="Q3189" t="str">
            <v>广西医科大学</v>
          </cell>
          <cell r="R3189" t="str">
            <v>外科学</v>
          </cell>
          <cell r="S3189">
            <v>44368</v>
          </cell>
          <cell r="T3189" t="str">
            <v>其他</v>
          </cell>
          <cell r="U3189" t="str">
            <v>F</v>
          </cell>
          <cell r="V3189">
            <v>3000</v>
          </cell>
          <cell r="W3189">
            <v>750</v>
          </cell>
          <cell r="X3189">
            <v>3750</v>
          </cell>
          <cell r="Y3189">
            <v>44378</v>
          </cell>
          <cell r="Z3189">
            <v>44652</v>
          </cell>
          <cell r="AA3189">
            <v>9</v>
          </cell>
          <cell r="AB3189">
            <v>3</v>
          </cell>
          <cell r="AC3189">
            <v>12</v>
          </cell>
        </row>
        <row r="3190">
          <cell r="B3190" t="str">
            <v>以济兴</v>
          </cell>
          <cell r="C3190" t="str">
            <v>男</v>
          </cell>
          <cell r="D3190" t="str">
            <v>回族</v>
          </cell>
          <cell r="E3190">
            <v>34102</v>
          </cell>
          <cell r="F3190" t="str">
            <v>中国</v>
          </cell>
          <cell r="G3190" t="str">
            <v>身份证</v>
          </cell>
          <cell r="H3190" t="str">
            <v>450330199305130017</v>
          </cell>
          <cell r="I3190" t="str">
            <v>柳州市工人医院</v>
          </cell>
          <cell r="J3190">
            <v>44386</v>
          </cell>
          <cell r="K3190">
            <v>46173</v>
          </cell>
          <cell r="L3190" t="str">
            <v>是</v>
          </cell>
          <cell r="M3190" t="str">
            <v>柳州市</v>
          </cell>
          <cell r="N3190" t="str">
            <v>医院</v>
          </cell>
          <cell r="O3190" t="str">
            <v>研究生</v>
          </cell>
          <cell r="P3190" t="str">
            <v>医学硕士</v>
          </cell>
          <cell r="Q3190" t="str">
            <v>广西医科大学</v>
          </cell>
          <cell r="R3190" t="str">
            <v>影像医学与核医学</v>
          </cell>
          <cell r="S3190">
            <v>44368</v>
          </cell>
          <cell r="T3190" t="str">
            <v>其他</v>
          </cell>
          <cell r="U3190" t="str">
            <v>F</v>
          </cell>
          <cell r="V3190">
            <v>3000</v>
          </cell>
          <cell r="W3190">
            <v>750</v>
          </cell>
          <cell r="X3190">
            <v>3750</v>
          </cell>
          <cell r="Y3190">
            <v>44378</v>
          </cell>
          <cell r="Z3190">
            <v>44652</v>
          </cell>
          <cell r="AA3190">
            <v>9</v>
          </cell>
          <cell r="AB3190">
            <v>3</v>
          </cell>
          <cell r="AC3190">
            <v>12</v>
          </cell>
        </row>
        <row r="3191">
          <cell r="B3191" t="str">
            <v>陆邓露</v>
          </cell>
          <cell r="C3191" t="str">
            <v>女</v>
          </cell>
          <cell r="D3191" t="str">
            <v>汉族</v>
          </cell>
          <cell r="E3191">
            <v>34367</v>
          </cell>
          <cell r="F3191" t="str">
            <v>中国</v>
          </cell>
          <cell r="G3191" t="str">
            <v>身份证</v>
          </cell>
          <cell r="H3191" t="str">
            <v>45042219940202262X</v>
          </cell>
          <cell r="I3191" t="str">
            <v>柳州市工人医院</v>
          </cell>
          <cell r="J3191">
            <v>44386</v>
          </cell>
          <cell r="K3191">
            <v>46173</v>
          </cell>
          <cell r="L3191" t="str">
            <v>是</v>
          </cell>
          <cell r="M3191" t="str">
            <v>柳州市</v>
          </cell>
          <cell r="N3191" t="str">
            <v>医院</v>
          </cell>
          <cell r="O3191" t="str">
            <v>研究生</v>
          </cell>
          <cell r="P3191" t="str">
            <v>医学硕士</v>
          </cell>
          <cell r="Q3191" t="str">
            <v>桂林医学院</v>
          </cell>
          <cell r="R3191" t="str">
            <v>影像医学与核医学</v>
          </cell>
          <cell r="S3191">
            <v>44377</v>
          </cell>
          <cell r="T3191" t="str">
            <v>其他</v>
          </cell>
          <cell r="U3191" t="str">
            <v>F</v>
          </cell>
          <cell r="V3191">
            <v>3000</v>
          </cell>
          <cell r="W3191">
            <v>750</v>
          </cell>
          <cell r="X3191">
            <v>3750</v>
          </cell>
          <cell r="Y3191">
            <v>44378</v>
          </cell>
          <cell r="Z3191">
            <v>44652</v>
          </cell>
          <cell r="AA3191">
            <v>9</v>
          </cell>
          <cell r="AB3191">
            <v>3</v>
          </cell>
          <cell r="AC3191">
            <v>12</v>
          </cell>
        </row>
        <row r="3192">
          <cell r="B3192" t="str">
            <v>谢飞飞</v>
          </cell>
          <cell r="C3192" t="str">
            <v>女</v>
          </cell>
          <cell r="D3192" t="str">
            <v>汉族</v>
          </cell>
          <cell r="E3192">
            <v>34187</v>
          </cell>
          <cell r="F3192" t="str">
            <v>中国</v>
          </cell>
          <cell r="G3192" t="str">
            <v>身份证</v>
          </cell>
          <cell r="H3192" t="str">
            <v>43052319930806352X</v>
          </cell>
          <cell r="I3192" t="str">
            <v>柳州市工人医院</v>
          </cell>
          <cell r="J3192">
            <v>44386</v>
          </cell>
          <cell r="K3192">
            <v>46173</v>
          </cell>
          <cell r="L3192" t="str">
            <v>是</v>
          </cell>
          <cell r="M3192" t="str">
            <v>柳州市</v>
          </cell>
          <cell r="N3192" t="str">
            <v>医院</v>
          </cell>
          <cell r="O3192" t="str">
            <v>研究生</v>
          </cell>
          <cell r="P3192" t="str">
            <v>医学硕士</v>
          </cell>
          <cell r="Q3192" t="str">
            <v>广西医科大学</v>
          </cell>
          <cell r="R3192" t="str">
            <v>内科学</v>
          </cell>
          <cell r="S3192">
            <v>44368</v>
          </cell>
          <cell r="T3192" t="str">
            <v>其他</v>
          </cell>
          <cell r="U3192" t="str">
            <v>F</v>
          </cell>
          <cell r="V3192">
            <v>3000</v>
          </cell>
          <cell r="W3192">
            <v>750</v>
          </cell>
          <cell r="X3192">
            <v>3750</v>
          </cell>
          <cell r="Y3192">
            <v>44378</v>
          </cell>
          <cell r="Z3192">
            <v>44652</v>
          </cell>
          <cell r="AA3192">
            <v>9</v>
          </cell>
          <cell r="AB3192">
            <v>3</v>
          </cell>
          <cell r="AC3192">
            <v>12</v>
          </cell>
        </row>
        <row r="3193">
          <cell r="B3193" t="str">
            <v>黎小铭</v>
          </cell>
          <cell r="C3193" t="str">
            <v>男</v>
          </cell>
          <cell r="D3193" t="str">
            <v>汉族</v>
          </cell>
          <cell r="E3193">
            <v>34700</v>
          </cell>
          <cell r="F3193" t="str">
            <v>中国</v>
          </cell>
          <cell r="G3193" t="str">
            <v>身份证</v>
          </cell>
          <cell r="H3193" t="str">
            <v>45092119950101081X</v>
          </cell>
          <cell r="I3193" t="str">
            <v>柳州市工人医院</v>
          </cell>
          <cell r="J3193">
            <v>44412</v>
          </cell>
          <cell r="K3193">
            <v>46173</v>
          </cell>
          <cell r="L3193" t="str">
            <v>是</v>
          </cell>
          <cell r="M3193" t="str">
            <v>柳州市</v>
          </cell>
          <cell r="N3193" t="str">
            <v>医院</v>
          </cell>
          <cell r="O3193" t="str">
            <v>研究生</v>
          </cell>
          <cell r="P3193" t="str">
            <v>医学硕士</v>
          </cell>
          <cell r="Q3193" t="str">
            <v>南方医科大学</v>
          </cell>
          <cell r="R3193" t="str">
            <v>外科学</v>
          </cell>
          <cell r="S3193">
            <v>44372</v>
          </cell>
          <cell r="T3193" t="str">
            <v>其他</v>
          </cell>
          <cell r="U3193" t="str">
            <v>F</v>
          </cell>
          <cell r="V3193">
            <v>3000</v>
          </cell>
          <cell r="W3193">
            <v>750</v>
          </cell>
          <cell r="X3193">
            <v>3750</v>
          </cell>
          <cell r="Y3193">
            <v>44409</v>
          </cell>
          <cell r="Z3193">
            <v>44652</v>
          </cell>
          <cell r="AA3193">
            <v>8</v>
          </cell>
          <cell r="AB3193">
            <v>3</v>
          </cell>
          <cell r="AC3193">
            <v>11</v>
          </cell>
        </row>
        <row r="3194">
          <cell r="B3194" t="str">
            <v>王一伊</v>
          </cell>
          <cell r="C3194" t="str">
            <v>女</v>
          </cell>
          <cell r="D3194" t="str">
            <v>壮族</v>
          </cell>
          <cell r="E3194">
            <v>34197</v>
          </cell>
          <cell r="F3194" t="str">
            <v>中国</v>
          </cell>
          <cell r="G3194" t="str">
            <v>身份证</v>
          </cell>
          <cell r="H3194" t="str">
            <v>452623199308160021</v>
          </cell>
          <cell r="I3194" t="str">
            <v>柳州市工人医院</v>
          </cell>
          <cell r="J3194">
            <v>44413</v>
          </cell>
          <cell r="K3194">
            <v>46173</v>
          </cell>
          <cell r="L3194" t="str">
            <v>是</v>
          </cell>
          <cell r="M3194" t="str">
            <v>柳州市</v>
          </cell>
          <cell r="N3194" t="str">
            <v>医院</v>
          </cell>
          <cell r="O3194" t="str">
            <v>研究生</v>
          </cell>
          <cell r="P3194" t="str">
            <v>医学硕士</v>
          </cell>
          <cell r="Q3194" t="str">
            <v>广西医科大学</v>
          </cell>
          <cell r="R3194" t="str">
            <v>皮肤病与性病学</v>
          </cell>
          <cell r="S3194">
            <v>44368</v>
          </cell>
          <cell r="T3194" t="str">
            <v>其他</v>
          </cell>
          <cell r="U3194" t="str">
            <v>F</v>
          </cell>
          <cell r="V3194">
            <v>3000</v>
          </cell>
          <cell r="W3194">
            <v>750</v>
          </cell>
          <cell r="X3194">
            <v>3750</v>
          </cell>
          <cell r="Y3194">
            <v>44409</v>
          </cell>
          <cell r="Z3194">
            <v>44652</v>
          </cell>
          <cell r="AA3194">
            <v>8</v>
          </cell>
          <cell r="AB3194">
            <v>3</v>
          </cell>
          <cell r="AC3194">
            <v>11</v>
          </cell>
        </row>
        <row r="3195">
          <cell r="B3195" t="str">
            <v>黄雅丽</v>
          </cell>
          <cell r="C3195" t="str">
            <v>女</v>
          </cell>
          <cell r="D3195" t="str">
            <v>汉族</v>
          </cell>
          <cell r="E3195">
            <v>32835</v>
          </cell>
          <cell r="F3195" t="str">
            <v>中国</v>
          </cell>
          <cell r="G3195" t="str">
            <v>身份证</v>
          </cell>
          <cell r="H3195" t="str">
            <v>450481198911232428</v>
          </cell>
          <cell r="I3195" t="str">
            <v>柳州市工人医院</v>
          </cell>
          <cell r="J3195">
            <v>44327</v>
          </cell>
          <cell r="K3195">
            <v>45473</v>
          </cell>
          <cell r="L3195" t="str">
            <v>是</v>
          </cell>
          <cell r="M3195" t="str">
            <v>柳州市</v>
          </cell>
          <cell r="N3195" t="str">
            <v>医院</v>
          </cell>
          <cell r="O3195" t="str">
            <v>研究生</v>
          </cell>
          <cell r="P3195" t="str">
            <v>医学硕士</v>
          </cell>
          <cell r="Q3195" t="str">
            <v>华中科技大学</v>
          </cell>
          <cell r="R3195" t="str">
            <v>内科学</v>
          </cell>
          <cell r="S3195">
            <v>42904</v>
          </cell>
          <cell r="T3195" t="str">
            <v>一流建设高校</v>
          </cell>
          <cell r="U3195" t="str">
            <v>F</v>
          </cell>
          <cell r="V3195">
            <v>3000</v>
          </cell>
          <cell r="W3195">
            <v>750</v>
          </cell>
          <cell r="X3195">
            <v>3750</v>
          </cell>
          <cell r="Y3195">
            <v>44317</v>
          </cell>
          <cell r="Z3195">
            <v>44652</v>
          </cell>
          <cell r="AA3195">
            <v>11</v>
          </cell>
          <cell r="AB3195">
            <v>3</v>
          </cell>
          <cell r="AC3195">
            <v>14</v>
          </cell>
        </row>
        <row r="3196">
          <cell r="B3196" t="str">
            <v>曾林</v>
          </cell>
          <cell r="C3196" t="str">
            <v>女</v>
          </cell>
          <cell r="D3196" t="str">
            <v>汉族</v>
          </cell>
          <cell r="E3196">
            <v>33233</v>
          </cell>
          <cell r="F3196" t="str">
            <v>中国</v>
          </cell>
          <cell r="G3196" t="str">
            <v>身份证</v>
          </cell>
          <cell r="H3196" t="str">
            <v>452223199012262529</v>
          </cell>
          <cell r="I3196" t="str">
            <v>柳州市工人医院</v>
          </cell>
          <cell r="J3196">
            <v>44410</v>
          </cell>
          <cell r="K3196">
            <v>45838</v>
          </cell>
          <cell r="L3196" t="str">
            <v>是</v>
          </cell>
          <cell r="M3196" t="str">
            <v>柳州市</v>
          </cell>
          <cell r="N3196" t="str">
            <v>医院</v>
          </cell>
          <cell r="O3196" t="str">
            <v>研究生</v>
          </cell>
          <cell r="P3196" t="str">
            <v>医学硕士</v>
          </cell>
          <cell r="Q3196" t="str">
            <v>暨南大学</v>
          </cell>
          <cell r="R3196" t="str">
            <v>口腔临床医学</v>
          </cell>
          <cell r="S3196">
            <v>41883</v>
          </cell>
          <cell r="T3196" t="str">
            <v>其他</v>
          </cell>
          <cell r="U3196" t="str">
            <v>F</v>
          </cell>
          <cell r="V3196">
            <v>3000</v>
          </cell>
          <cell r="W3196">
            <v>750</v>
          </cell>
          <cell r="X3196">
            <v>3750</v>
          </cell>
          <cell r="Y3196">
            <v>44409</v>
          </cell>
          <cell r="Z3196">
            <v>44652</v>
          </cell>
          <cell r="AA3196">
            <v>8</v>
          </cell>
          <cell r="AB3196">
            <v>3</v>
          </cell>
          <cell r="AC3196">
            <v>11</v>
          </cell>
        </row>
        <row r="3197">
          <cell r="B3197" t="str">
            <v>韦棪婷</v>
          </cell>
          <cell r="C3197" t="str">
            <v>女</v>
          </cell>
          <cell r="D3197" t="str">
            <v>壮族</v>
          </cell>
          <cell r="E3197">
            <v>35028</v>
          </cell>
          <cell r="F3197" t="str">
            <v>中国</v>
          </cell>
          <cell r="G3197" t="str">
            <v>身份证</v>
          </cell>
          <cell r="H3197" t="str">
            <v>452723199511250028</v>
          </cell>
          <cell r="I3197" t="str">
            <v>柳州市工人医院</v>
          </cell>
          <cell r="J3197">
            <v>44386</v>
          </cell>
          <cell r="K3197">
            <v>45504</v>
          </cell>
          <cell r="L3197" t="str">
            <v>是</v>
          </cell>
          <cell r="M3197" t="str">
            <v>柳州市</v>
          </cell>
          <cell r="N3197" t="str">
            <v>医院</v>
          </cell>
          <cell r="O3197" t="str">
            <v>研究生</v>
          </cell>
          <cell r="P3197" t="str">
            <v>医学硕士</v>
          </cell>
          <cell r="Q3197" t="str">
            <v>广西中医药大学</v>
          </cell>
          <cell r="R3197" t="str">
            <v>中药学</v>
          </cell>
          <cell r="S3197">
            <v>44377</v>
          </cell>
          <cell r="T3197" t="str">
            <v>其他</v>
          </cell>
          <cell r="U3197" t="str">
            <v>F</v>
          </cell>
          <cell r="V3197">
            <v>3000</v>
          </cell>
          <cell r="W3197">
            <v>750</v>
          </cell>
          <cell r="X3197">
            <v>3750</v>
          </cell>
          <cell r="Y3197">
            <v>44378</v>
          </cell>
          <cell r="Z3197">
            <v>44652</v>
          </cell>
          <cell r="AA3197">
            <v>9</v>
          </cell>
          <cell r="AB3197">
            <v>3</v>
          </cell>
          <cell r="AC3197">
            <v>12</v>
          </cell>
        </row>
        <row r="3198">
          <cell r="B3198" t="str">
            <v>黄焕迪</v>
          </cell>
          <cell r="C3198" t="str">
            <v>女</v>
          </cell>
          <cell r="D3198" t="str">
            <v>壮族</v>
          </cell>
          <cell r="E3198">
            <v>34967</v>
          </cell>
          <cell r="F3198" t="str">
            <v>中国</v>
          </cell>
          <cell r="G3198" t="str">
            <v>身份证</v>
          </cell>
          <cell r="H3198" t="str">
            <v>452224199509252541</v>
          </cell>
          <cell r="I3198" t="str">
            <v>柳州市工人医院</v>
          </cell>
          <cell r="J3198">
            <v>44386</v>
          </cell>
          <cell r="K3198">
            <v>45504</v>
          </cell>
          <cell r="L3198" t="str">
            <v>是</v>
          </cell>
          <cell r="M3198" t="str">
            <v>柳州市</v>
          </cell>
          <cell r="N3198" t="str">
            <v>医院</v>
          </cell>
          <cell r="O3198" t="str">
            <v>研究生</v>
          </cell>
          <cell r="P3198" t="str">
            <v>医学硕士</v>
          </cell>
          <cell r="Q3198" t="str">
            <v>广西中医药大学</v>
          </cell>
          <cell r="R3198" t="str">
            <v>中药学</v>
          </cell>
          <cell r="S3198">
            <v>44377</v>
          </cell>
          <cell r="T3198" t="str">
            <v>其他</v>
          </cell>
          <cell r="U3198" t="str">
            <v>F</v>
          </cell>
          <cell r="V3198">
            <v>3000</v>
          </cell>
          <cell r="W3198">
            <v>750</v>
          </cell>
          <cell r="X3198">
            <v>3750</v>
          </cell>
          <cell r="Y3198">
            <v>44378</v>
          </cell>
          <cell r="Z3198">
            <v>44652</v>
          </cell>
          <cell r="AA3198">
            <v>9</v>
          </cell>
          <cell r="AB3198">
            <v>3</v>
          </cell>
          <cell r="AC3198">
            <v>12</v>
          </cell>
        </row>
        <row r="3199">
          <cell r="B3199" t="str">
            <v>方娟</v>
          </cell>
          <cell r="C3199" t="str">
            <v>女</v>
          </cell>
          <cell r="D3199" t="str">
            <v>壮族</v>
          </cell>
          <cell r="E3199">
            <v>34084</v>
          </cell>
          <cell r="F3199" t="str">
            <v>中国</v>
          </cell>
          <cell r="G3199" t="str">
            <v>身份证</v>
          </cell>
          <cell r="H3199" t="str">
            <v>450123199304251226</v>
          </cell>
          <cell r="I3199" t="str">
            <v>柳州市工人医院</v>
          </cell>
          <cell r="J3199">
            <v>44386</v>
          </cell>
          <cell r="K3199">
            <v>45504</v>
          </cell>
          <cell r="L3199" t="str">
            <v>是</v>
          </cell>
          <cell r="M3199" t="str">
            <v>柳州市</v>
          </cell>
          <cell r="N3199" t="str">
            <v>医院</v>
          </cell>
          <cell r="O3199" t="str">
            <v>研究生</v>
          </cell>
          <cell r="P3199" t="str">
            <v>药学硕士</v>
          </cell>
          <cell r="Q3199" t="str">
            <v>昆明医科大学</v>
          </cell>
          <cell r="R3199" t="str">
            <v>药学</v>
          </cell>
          <cell r="S3199">
            <v>44376</v>
          </cell>
          <cell r="T3199" t="str">
            <v>其他</v>
          </cell>
          <cell r="U3199" t="str">
            <v>F</v>
          </cell>
          <cell r="V3199">
            <v>0</v>
          </cell>
          <cell r="W3199">
            <v>0</v>
          </cell>
          <cell r="X3199">
            <v>0</v>
          </cell>
          <cell r="Y3199">
            <v>44378</v>
          </cell>
          <cell r="Z3199">
            <v>44652</v>
          </cell>
          <cell r="AA3199">
            <v>9</v>
          </cell>
          <cell r="AB3199">
            <v>0</v>
          </cell>
          <cell r="AC3199">
            <v>9</v>
          </cell>
        </row>
        <row r="3199">
          <cell r="AE3199" t="str">
            <v>2022年5月已离职</v>
          </cell>
        </row>
        <row r="3200">
          <cell r="B3200" t="str">
            <v>梁桃林</v>
          </cell>
          <cell r="C3200" t="str">
            <v>女</v>
          </cell>
          <cell r="D3200" t="str">
            <v>壮族</v>
          </cell>
          <cell r="E3200">
            <v>34342</v>
          </cell>
          <cell r="F3200" t="str">
            <v>中国</v>
          </cell>
          <cell r="G3200" t="str">
            <v>身份证</v>
          </cell>
          <cell r="H3200" t="str">
            <v>452702199401081364</v>
          </cell>
          <cell r="I3200" t="str">
            <v>柳州市工人医院</v>
          </cell>
          <cell r="J3200">
            <v>44386</v>
          </cell>
          <cell r="K3200">
            <v>45504</v>
          </cell>
          <cell r="L3200" t="str">
            <v>是</v>
          </cell>
          <cell r="M3200" t="str">
            <v>柳州市</v>
          </cell>
          <cell r="N3200" t="str">
            <v>医院</v>
          </cell>
          <cell r="O3200" t="str">
            <v>研究生</v>
          </cell>
          <cell r="P3200" t="str">
            <v>药学硕士</v>
          </cell>
          <cell r="Q3200" t="str">
            <v>广西医科大学</v>
          </cell>
          <cell r="R3200" t="str">
            <v>药学</v>
          </cell>
          <cell r="S3200">
            <v>44368</v>
          </cell>
          <cell r="T3200" t="str">
            <v>其他</v>
          </cell>
          <cell r="U3200" t="str">
            <v>F</v>
          </cell>
          <cell r="V3200">
            <v>3000</v>
          </cell>
          <cell r="W3200">
            <v>750</v>
          </cell>
          <cell r="X3200">
            <v>3750</v>
          </cell>
          <cell r="Y3200">
            <v>44378</v>
          </cell>
          <cell r="Z3200">
            <v>44652</v>
          </cell>
          <cell r="AA3200">
            <v>9</v>
          </cell>
          <cell r="AB3200">
            <v>3</v>
          </cell>
          <cell r="AC3200">
            <v>12</v>
          </cell>
        </row>
        <row r="3201">
          <cell r="B3201" t="str">
            <v>陈立强</v>
          </cell>
          <cell r="C3201" t="str">
            <v>男</v>
          </cell>
          <cell r="D3201" t="str">
            <v>汉族</v>
          </cell>
          <cell r="E3201">
            <v>33944</v>
          </cell>
          <cell r="F3201" t="str">
            <v>中国</v>
          </cell>
          <cell r="G3201" t="str">
            <v>身份证</v>
          </cell>
          <cell r="H3201" t="str">
            <v>530302199212060616</v>
          </cell>
          <cell r="I3201" t="str">
            <v>柳州市工人医院</v>
          </cell>
          <cell r="J3201">
            <v>44386</v>
          </cell>
          <cell r="K3201">
            <v>45504</v>
          </cell>
          <cell r="L3201" t="str">
            <v>是</v>
          </cell>
          <cell r="M3201" t="str">
            <v>柳州市</v>
          </cell>
          <cell r="N3201" t="str">
            <v>医院</v>
          </cell>
          <cell r="O3201" t="str">
            <v>研究生</v>
          </cell>
          <cell r="P3201" t="str">
            <v>医学硕士</v>
          </cell>
          <cell r="Q3201" t="str">
            <v>汕头大学</v>
          </cell>
          <cell r="R3201" t="str">
            <v>免疫学</v>
          </cell>
          <cell r="S3201">
            <v>44014</v>
          </cell>
          <cell r="T3201" t="str">
            <v>其他</v>
          </cell>
          <cell r="U3201" t="str">
            <v>F</v>
          </cell>
          <cell r="V3201">
            <v>3000</v>
          </cell>
          <cell r="W3201">
            <v>750</v>
          </cell>
          <cell r="X3201">
            <v>3750</v>
          </cell>
          <cell r="Y3201">
            <v>44378</v>
          </cell>
          <cell r="Z3201">
            <v>44652</v>
          </cell>
          <cell r="AA3201">
            <v>9</v>
          </cell>
          <cell r="AB3201">
            <v>3</v>
          </cell>
          <cell r="AC3201">
            <v>12</v>
          </cell>
        </row>
        <row r="3202">
          <cell r="B3202" t="str">
            <v>邓雨婷</v>
          </cell>
          <cell r="C3202" t="str">
            <v>女</v>
          </cell>
          <cell r="D3202" t="str">
            <v>汉族</v>
          </cell>
          <cell r="E3202">
            <v>34944</v>
          </cell>
          <cell r="F3202" t="str">
            <v>中国</v>
          </cell>
          <cell r="G3202" t="str">
            <v>身份证</v>
          </cell>
          <cell r="H3202" t="str">
            <v>452227199509022649</v>
          </cell>
          <cell r="I3202" t="str">
            <v>柳州市工人医院</v>
          </cell>
          <cell r="J3202">
            <v>44386</v>
          </cell>
          <cell r="K3202">
            <v>45504</v>
          </cell>
          <cell r="L3202" t="str">
            <v>是</v>
          </cell>
          <cell r="M3202" t="str">
            <v>柳州市</v>
          </cell>
          <cell r="N3202" t="str">
            <v>医院</v>
          </cell>
          <cell r="O3202" t="str">
            <v>研究生</v>
          </cell>
          <cell r="P3202" t="str">
            <v>教育学硕士</v>
          </cell>
          <cell r="Q3202" t="str">
            <v>武汉体育学院</v>
          </cell>
          <cell r="R3202" t="str">
            <v>运动康复</v>
          </cell>
          <cell r="S3202">
            <v>44363</v>
          </cell>
          <cell r="T3202" t="str">
            <v>其他</v>
          </cell>
          <cell r="U3202" t="str">
            <v>F</v>
          </cell>
          <cell r="V3202">
            <v>3000</v>
          </cell>
          <cell r="W3202">
            <v>750</v>
          </cell>
          <cell r="X3202">
            <v>3750</v>
          </cell>
          <cell r="Y3202">
            <v>44378</v>
          </cell>
          <cell r="Z3202">
            <v>44652</v>
          </cell>
          <cell r="AA3202">
            <v>9</v>
          </cell>
          <cell r="AB3202">
            <v>3</v>
          </cell>
          <cell r="AC3202">
            <v>12</v>
          </cell>
        </row>
        <row r="3203">
          <cell r="B3203" t="str">
            <v>李雪东</v>
          </cell>
          <cell r="C3203" t="str">
            <v>女</v>
          </cell>
          <cell r="D3203" t="str">
            <v>汉族</v>
          </cell>
          <cell r="E3203">
            <v>35358</v>
          </cell>
          <cell r="F3203" t="str">
            <v>中国</v>
          </cell>
          <cell r="G3203" t="str">
            <v>身份证</v>
          </cell>
          <cell r="H3203" t="str">
            <v>450924199610204743</v>
          </cell>
          <cell r="I3203" t="str">
            <v>柳州市工人医院</v>
          </cell>
          <cell r="J3203">
            <v>44386</v>
          </cell>
          <cell r="K3203">
            <v>45504</v>
          </cell>
          <cell r="L3203" t="str">
            <v>是</v>
          </cell>
          <cell r="M3203" t="str">
            <v>柳州市</v>
          </cell>
          <cell r="N3203" t="str">
            <v>医院</v>
          </cell>
          <cell r="O3203" t="str">
            <v>研究生</v>
          </cell>
          <cell r="P3203" t="str">
            <v>医学硕士</v>
          </cell>
          <cell r="Q3203" t="str">
            <v>广西医科大学</v>
          </cell>
          <cell r="R3203" t="str">
            <v>转化医学</v>
          </cell>
          <cell r="S3203">
            <v>44368</v>
          </cell>
          <cell r="T3203" t="str">
            <v>其他</v>
          </cell>
          <cell r="U3203" t="str">
            <v>F</v>
          </cell>
          <cell r="V3203">
            <v>3000</v>
          </cell>
          <cell r="W3203">
            <v>750</v>
          </cell>
          <cell r="X3203">
            <v>3750</v>
          </cell>
          <cell r="Y3203">
            <v>44378</v>
          </cell>
          <cell r="Z3203">
            <v>44652</v>
          </cell>
          <cell r="AA3203">
            <v>9</v>
          </cell>
          <cell r="AB3203">
            <v>3</v>
          </cell>
          <cell r="AC3203">
            <v>12</v>
          </cell>
        </row>
        <row r="3204">
          <cell r="B3204" t="str">
            <v>卢欣</v>
          </cell>
          <cell r="C3204" t="str">
            <v>男</v>
          </cell>
          <cell r="D3204" t="str">
            <v>汉族</v>
          </cell>
          <cell r="E3204">
            <v>34784</v>
          </cell>
          <cell r="F3204" t="str">
            <v>中国</v>
          </cell>
          <cell r="G3204" t="str">
            <v>身份证</v>
          </cell>
          <cell r="H3204" t="str">
            <v>140602199503268517</v>
          </cell>
          <cell r="I3204" t="str">
            <v>柳州市工人医院</v>
          </cell>
          <cell r="J3204">
            <v>44386</v>
          </cell>
          <cell r="K3204">
            <v>45504</v>
          </cell>
          <cell r="L3204" t="str">
            <v>是</v>
          </cell>
          <cell r="M3204" t="str">
            <v>柳州市</v>
          </cell>
          <cell r="N3204" t="str">
            <v>医院</v>
          </cell>
          <cell r="O3204" t="str">
            <v>研究生</v>
          </cell>
          <cell r="P3204" t="str">
            <v>会计硕士</v>
          </cell>
          <cell r="Q3204" t="str">
            <v>黑龙江八一农垦大学</v>
          </cell>
          <cell r="R3204" t="str">
            <v>会计</v>
          </cell>
          <cell r="S3204">
            <v>44365</v>
          </cell>
          <cell r="T3204" t="str">
            <v>其他</v>
          </cell>
          <cell r="U3204" t="str">
            <v>F</v>
          </cell>
          <cell r="V3204">
            <v>3000</v>
          </cell>
          <cell r="W3204">
            <v>750</v>
          </cell>
          <cell r="X3204">
            <v>3750</v>
          </cell>
          <cell r="Y3204">
            <v>44378</v>
          </cell>
          <cell r="Z3204">
            <v>44652</v>
          </cell>
          <cell r="AA3204">
            <v>9</v>
          </cell>
          <cell r="AB3204">
            <v>3</v>
          </cell>
          <cell r="AC3204">
            <v>12</v>
          </cell>
        </row>
        <row r="3205">
          <cell r="B3205" t="str">
            <v>吕程</v>
          </cell>
          <cell r="C3205" t="str">
            <v>男</v>
          </cell>
          <cell r="D3205" t="str">
            <v>汉族</v>
          </cell>
          <cell r="E3205">
            <v>32777</v>
          </cell>
          <cell r="F3205" t="str">
            <v>中国</v>
          </cell>
          <cell r="G3205" t="str">
            <v>身份证</v>
          </cell>
          <cell r="H3205" t="str">
            <v>450323198909260017</v>
          </cell>
          <cell r="I3205" t="str">
            <v>柳州市工人医院</v>
          </cell>
          <cell r="J3205">
            <v>44403</v>
          </cell>
          <cell r="K3205">
            <v>45504</v>
          </cell>
          <cell r="L3205" t="str">
            <v>是</v>
          </cell>
          <cell r="M3205" t="str">
            <v>柳州市</v>
          </cell>
          <cell r="N3205" t="str">
            <v>医院</v>
          </cell>
          <cell r="O3205" t="str">
            <v>研究生</v>
          </cell>
          <cell r="P3205" t="str">
            <v>医学硕士</v>
          </cell>
          <cell r="Q3205" t="str">
            <v>广西医科大学</v>
          </cell>
          <cell r="R3205" t="str">
            <v>内科学</v>
          </cell>
          <cell r="S3205">
            <v>42185</v>
          </cell>
          <cell r="T3205" t="str">
            <v>其他</v>
          </cell>
          <cell r="U3205" t="str">
            <v>F</v>
          </cell>
          <cell r="V3205">
            <v>3000</v>
          </cell>
          <cell r="W3205">
            <v>750</v>
          </cell>
          <cell r="X3205">
            <v>3750</v>
          </cell>
          <cell r="Y3205">
            <v>44378</v>
          </cell>
          <cell r="Z3205">
            <v>44652</v>
          </cell>
          <cell r="AA3205">
            <v>9</v>
          </cell>
          <cell r="AB3205">
            <v>3</v>
          </cell>
          <cell r="AC3205">
            <v>12</v>
          </cell>
        </row>
        <row r="3206">
          <cell r="B3206" t="str">
            <v>黄丹</v>
          </cell>
          <cell r="C3206" t="str">
            <v>女</v>
          </cell>
          <cell r="D3206" t="str">
            <v>汉族</v>
          </cell>
          <cell r="E3206">
            <v>34623</v>
          </cell>
          <cell r="F3206" t="str">
            <v>中国</v>
          </cell>
          <cell r="G3206" t="str">
            <v>身份证</v>
          </cell>
          <cell r="H3206" t="str">
            <v>452225199410161726</v>
          </cell>
          <cell r="I3206" t="str">
            <v>柳州市工人医院</v>
          </cell>
          <cell r="J3206">
            <v>44410</v>
          </cell>
          <cell r="K3206">
            <v>45838</v>
          </cell>
          <cell r="L3206" t="str">
            <v>是</v>
          </cell>
          <cell r="M3206" t="str">
            <v>柳州市</v>
          </cell>
          <cell r="N3206" t="str">
            <v>医院</v>
          </cell>
          <cell r="O3206" t="str">
            <v>本科</v>
          </cell>
          <cell r="P3206" t="str">
            <v>医学学士</v>
          </cell>
          <cell r="Q3206" t="str">
            <v>右江民族医学院</v>
          </cell>
          <cell r="R3206" t="str">
            <v>医学影像学</v>
          </cell>
          <cell r="S3206">
            <v>43282</v>
          </cell>
          <cell r="T3206" t="str">
            <v>其他</v>
          </cell>
          <cell r="U3206" t="str">
            <v>H</v>
          </cell>
          <cell r="V3206">
            <v>1500</v>
          </cell>
          <cell r="W3206">
            <v>375</v>
          </cell>
          <cell r="X3206">
            <v>1875</v>
          </cell>
          <cell r="Y3206">
            <v>44409</v>
          </cell>
          <cell r="Z3206">
            <v>44652</v>
          </cell>
          <cell r="AA3206">
            <v>8</v>
          </cell>
          <cell r="AB3206">
            <v>3</v>
          </cell>
          <cell r="AC3206">
            <v>11</v>
          </cell>
        </row>
        <row r="3207">
          <cell r="B3207" t="str">
            <v>韦思俞</v>
          </cell>
          <cell r="C3207" t="str">
            <v>女</v>
          </cell>
          <cell r="D3207" t="str">
            <v>壮族</v>
          </cell>
          <cell r="E3207">
            <v>33905</v>
          </cell>
          <cell r="F3207" t="str">
            <v>中国</v>
          </cell>
          <cell r="G3207" t="str">
            <v>身份证</v>
          </cell>
          <cell r="H3207" t="str">
            <v>452126199210283623</v>
          </cell>
          <cell r="I3207" t="str">
            <v>柳州市工人医院</v>
          </cell>
          <cell r="J3207">
            <v>44411</v>
          </cell>
          <cell r="K3207">
            <v>45838</v>
          </cell>
          <cell r="L3207" t="str">
            <v>是</v>
          </cell>
          <cell r="M3207" t="str">
            <v>柳州市</v>
          </cell>
          <cell r="N3207" t="str">
            <v>医院</v>
          </cell>
          <cell r="O3207" t="str">
            <v>本科</v>
          </cell>
          <cell r="P3207" t="str">
            <v>医学学士</v>
          </cell>
          <cell r="Q3207" t="str">
            <v>广西医科大学</v>
          </cell>
          <cell r="R3207" t="str">
            <v>临床医学</v>
          </cell>
          <cell r="S3207">
            <v>42917</v>
          </cell>
          <cell r="T3207" t="str">
            <v>其他</v>
          </cell>
          <cell r="U3207" t="str">
            <v>H</v>
          </cell>
          <cell r="V3207">
            <v>1500</v>
          </cell>
          <cell r="W3207">
            <v>375</v>
          </cell>
          <cell r="X3207">
            <v>1875</v>
          </cell>
          <cell r="Y3207">
            <v>44409</v>
          </cell>
          <cell r="Z3207">
            <v>44652</v>
          </cell>
          <cell r="AA3207">
            <v>8</v>
          </cell>
          <cell r="AB3207">
            <v>3</v>
          </cell>
          <cell r="AC3207">
            <v>11</v>
          </cell>
        </row>
        <row r="3208">
          <cell r="B3208" t="str">
            <v>黎圣深</v>
          </cell>
          <cell r="C3208" t="str">
            <v>男</v>
          </cell>
          <cell r="D3208" t="str">
            <v>汉族</v>
          </cell>
          <cell r="E3208">
            <v>36034</v>
          </cell>
          <cell r="F3208" t="str">
            <v>中国</v>
          </cell>
          <cell r="G3208" t="str">
            <v>身份证</v>
          </cell>
          <cell r="H3208" t="str">
            <v>450821199808270872</v>
          </cell>
          <cell r="I3208" t="str">
            <v>柳州市工人医院</v>
          </cell>
          <cell r="J3208">
            <v>44386</v>
          </cell>
          <cell r="K3208">
            <v>45504</v>
          </cell>
          <cell r="L3208" t="str">
            <v>是</v>
          </cell>
          <cell r="M3208" t="str">
            <v>柳州市</v>
          </cell>
          <cell r="N3208" t="str">
            <v>医院</v>
          </cell>
          <cell r="O3208" t="str">
            <v>本科</v>
          </cell>
          <cell r="P3208" t="str">
            <v>理学学士</v>
          </cell>
          <cell r="Q3208" t="str">
            <v>广西医科大学</v>
          </cell>
          <cell r="R3208" t="str">
            <v>临床药学</v>
          </cell>
          <cell r="S3208">
            <v>44368</v>
          </cell>
          <cell r="T3208" t="str">
            <v>其他</v>
          </cell>
          <cell r="U3208" t="str">
            <v>H</v>
          </cell>
          <cell r="V3208">
            <v>1500</v>
          </cell>
          <cell r="W3208">
            <v>375</v>
          </cell>
          <cell r="X3208">
            <v>1875</v>
          </cell>
          <cell r="Y3208">
            <v>44378</v>
          </cell>
          <cell r="Z3208">
            <v>44652</v>
          </cell>
          <cell r="AA3208">
            <v>9</v>
          </cell>
          <cell r="AB3208">
            <v>3</v>
          </cell>
          <cell r="AC3208">
            <v>12</v>
          </cell>
        </row>
        <row r="3209">
          <cell r="B3209" t="str">
            <v>梁庆华</v>
          </cell>
          <cell r="C3209" t="str">
            <v>男</v>
          </cell>
          <cell r="D3209" t="str">
            <v>壮族</v>
          </cell>
          <cell r="E3209">
            <v>36096</v>
          </cell>
          <cell r="F3209" t="str">
            <v>中国</v>
          </cell>
          <cell r="G3209" t="str">
            <v>身份证</v>
          </cell>
          <cell r="H3209" t="str">
            <v>452131199810283011</v>
          </cell>
          <cell r="I3209" t="str">
            <v>柳州市工人医院</v>
          </cell>
          <cell r="J3209">
            <v>44386</v>
          </cell>
          <cell r="K3209">
            <v>45504</v>
          </cell>
          <cell r="L3209" t="str">
            <v>是</v>
          </cell>
          <cell r="M3209" t="str">
            <v>柳州市</v>
          </cell>
          <cell r="N3209" t="str">
            <v>医院</v>
          </cell>
          <cell r="O3209" t="str">
            <v>本科</v>
          </cell>
          <cell r="P3209" t="str">
            <v>理学学士</v>
          </cell>
          <cell r="Q3209" t="str">
            <v>桂林医学院</v>
          </cell>
          <cell r="R3209" t="str">
            <v>药学</v>
          </cell>
          <cell r="S3209">
            <v>44377</v>
          </cell>
          <cell r="T3209" t="str">
            <v>其他</v>
          </cell>
          <cell r="U3209" t="str">
            <v>H</v>
          </cell>
          <cell r="V3209">
            <v>1500</v>
          </cell>
          <cell r="W3209">
            <v>375</v>
          </cell>
          <cell r="X3209">
            <v>1875</v>
          </cell>
          <cell r="Y3209">
            <v>44378</v>
          </cell>
          <cell r="Z3209">
            <v>44652</v>
          </cell>
          <cell r="AA3209">
            <v>9</v>
          </cell>
          <cell r="AB3209">
            <v>3</v>
          </cell>
          <cell r="AC3209">
            <v>12</v>
          </cell>
        </row>
        <row r="3210">
          <cell r="B3210" t="str">
            <v>李康明</v>
          </cell>
          <cell r="C3210" t="str">
            <v>男</v>
          </cell>
          <cell r="D3210" t="str">
            <v>汉族</v>
          </cell>
          <cell r="E3210">
            <v>35148</v>
          </cell>
          <cell r="F3210" t="str">
            <v>中国</v>
          </cell>
          <cell r="G3210" t="str">
            <v>身份证</v>
          </cell>
          <cell r="H3210" t="str">
            <v>450923199603244038</v>
          </cell>
          <cell r="I3210" t="str">
            <v>柳州市工人医院</v>
          </cell>
          <cell r="J3210">
            <v>44386</v>
          </cell>
          <cell r="K3210">
            <v>45504</v>
          </cell>
          <cell r="L3210" t="str">
            <v>是</v>
          </cell>
          <cell r="M3210" t="str">
            <v>柳州市</v>
          </cell>
          <cell r="N3210" t="str">
            <v>医院</v>
          </cell>
          <cell r="O3210" t="str">
            <v>本科</v>
          </cell>
          <cell r="P3210" t="str">
            <v>理学学士</v>
          </cell>
          <cell r="Q3210" t="str">
            <v>广西中医药大学</v>
          </cell>
          <cell r="R3210" t="str">
            <v>临床药学</v>
          </cell>
          <cell r="S3210">
            <v>44377</v>
          </cell>
          <cell r="T3210" t="str">
            <v>其他</v>
          </cell>
          <cell r="U3210" t="str">
            <v>H</v>
          </cell>
          <cell r="V3210">
            <v>0</v>
          </cell>
          <cell r="W3210">
            <v>0</v>
          </cell>
          <cell r="X3210">
            <v>0</v>
          </cell>
          <cell r="Y3210">
            <v>44378</v>
          </cell>
          <cell r="Z3210">
            <v>44652</v>
          </cell>
          <cell r="AA3210">
            <v>9</v>
          </cell>
          <cell r="AB3210">
            <v>0</v>
          </cell>
          <cell r="AC3210">
            <v>9</v>
          </cell>
        </row>
        <row r="3210">
          <cell r="AE3210" t="str">
            <v>2022年7月已离职</v>
          </cell>
        </row>
        <row r="3211">
          <cell r="B3211" t="str">
            <v>彭柱添</v>
          </cell>
          <cell r="C3211" t="str">
            <v>男</v>
          </cell>
          <cell r="D3211" t="str">
            <v>汉族</v>
          </cell>
          <cell r="E3211">
            <v>35894</v>
          </cell>
          <cell r="F3211" t="str">
            <v>中国</v>
          </cell>
          <cell r="G3211" t="str">
            <v>身份证</v>
          </cell>
          <cell r="H3211" t="str">
            <v>450821199804095296</v>
          </cell>
          <cell r="I3211" t="str">
            <v>柳州市工人医院</v>
          </cell>
          <cell r="J3211">
            <v>44386</v>
          </cell>
          <cell r="K3211">
            <v>45504</v>
          </cell>
          <cell r="L3211" t="str">
            <v>是</v>
          </cell>
          <cell r="M3211" t="str">
            <v>柳州市</v>
          </cell>
          <cell r="N3211" t="str">
            <v>医院</v>
          </cell>
          <cell r="O3211" t="str">
            <v>本科</v>
          </cell>
          <cell r="P3211" t="str">
            <v>理学学士</v>
          </cell>
          <cell r="Q3211" t="str">
            <v>桂林医学院</v>
          </cell>
          <cell r="R3211" t="str">
            <v>中药学</v>
          </cell>
          <cell r="S3211">
            <v>44377</v>
          </cell>
          <cell r="T3211" t="str">
            <v>其他</v>
          </cell>
          <cell r="U3211" t="str">
            <v>H</v>
          </cell>
          <cell r="V3211">
            <v>1500</v>
          </cell>
          <cell r="W3211">
            <v>375</v>
          </cell>
          <cell r="X3211">
            <v>1875</v>
          </cell>
          <cell r="Y3211">
            <v>44378</v>
          </cell>
          <cell r="Z3211">
            <v>44652</v>
          </cell>
          <cell r="AA3211">
            <v>9</v>
          </cell>
          <cell r="AB3211">
            <v>3</v>
          </cell>
          <cell r="AC3211">
            <v>12</v>
          </cell>
        </row>
        <row r="3212">
          <cell r="B3212" t="str">
            <v>黎民靖</v>
          </cell>
          <cell r="C3212" t="str">
            <v>男</v>
          </cell>
          <cell r="D3212" t="str">
            <v>汉族</v>
          </cell>
          <cell r="E3212">
            <v>36339</v>
          </cell>
          <cell r="F3212" t="str">
            <v>中国</v>
          </cell>
          <cell r="G3212" t="str">
            <v>身份证</v>
          </cell>
          <cell r="H3212" t="str">
            <v>450322199906286519</v>
          </cell>
          <cell r="I3212" t="str">
            <v>柳州市工人医院</v>
          </cell>
          <cell r="J3212">
            <v>44386</v>
          </cell>
          <cell r="K3212">
            <v>45504</v>
          </cell>
          <cell r="L3212" t="str">
            <v>是</v>
          </cell>
          <cell r="M3212" t="str">
            <v>柳州市</v>
          </cell>
          <cell r="N3212" t="str">
            <v>医院</v>
          </cell>
          <cell r="O3212" t="str">
            <v>本科</v>
          </cell>
          <cell r="P3212" t="str">
            <v>理学学士</v>
          </cell>
          <cell r="Q3212" t="str">
            <v>桂林医学院</v>
          </cell>
          <cell r="R3212" t="str">
            <v>中药学</v>
          </cell>
          <cell r="S3212">
            <v>44377</v>
          </cell>
          <cell r="T3212" t="str">
            <v>其他</v>
          </cell>
          <cell r="U3212" t="str">
            <v>H</v>
          </cell>
          <cell r="V3212">
            <v>1500</v>
          </cell>
          <cell r="W3212">
            <v>375</v>
          </cell>
          <cell r="X3212">
            <v>1875</v>
          </cell>
          <cell r="Y3212">
            <v>44378</v>
          </cell>
          <cell r="Z3212">
            <v>44652</v>
          </cell>
          <cell r="AA3212">
            <v>9</v>
          </cell>
          <cell r="AB3212">
            <v>3</v>
          </cell>
          <cell r="AC3212">
            <v>12</v>
          </cell>
        </row>
        <row r="3213">
          <cell r="B3213" t="str">
            <v>梁晓华</v>
          </cell>
          <cell r="C3213" t="str">
            <v>男</v>
          </cell>
          <cell r="D3213" t="str">
            <v>汉族</v>
          </cell>
          <cell r="E3213">
            <v>36053</v>
          </cell>
          <cell r="F3213" t="str">
            <v>中国</v>
          </cell>
          <cell r="G3213" t="str">
            <v>身份证</v>
          </cell>
          <cell r="H3213" t="str">
            <v>452723199809151233</v>
          </cell>
          <cell r="I3213" t="str">
            <v>柳州市工人医院</v>
          </cell>
          <cell r="J3213">
            <v>44386</v>
          </cell>
          <cell r="K3213">
            <v>45504</v>
          </cell>
          <cell r="L3213" t="str">
            <v>是</v>
          </cell>
          <cell r="M3213" t="str">
            <v>柳州市</v>
          </cell>
          <cell r="N3213" t="str">
            <v>医院</v>
          </cell>
          <cell r="O3213" t="str">
            <v>本科</v>
          </cell>
          <cell r="P3213" t="str">
            <v>理学学士</v>
          </cell>
          <cell r="Q3213" t="str">
            <v>桂林医学院</v>
          </cell>
          <cell r="R3213" t="str">
            <v>医学检验技术</v>
          </cell>
          <cell r="S3213">
            <v>44377</v>
          </cell>
          <cell r="T3213" t="str">
            <v>其他</v>
          </cell>
          <cell r="U3213" t="str">
            <v>H</v>
          </cell>
          <cell r="V3213">
            <v>1500</v>
          </cell>
          <cell r="W3213">
            <v>375</v>
          </cell>
          <cell r="X3213">
            <v>1875</v>
          </cell>
          <cell r="Y3213">
            <v>44378</v>
          </cell>
          <cell r="Z3213">
            <v>44652</v>
          </cell>
          <cell r="AA3213">
            <v>9</v>
          </cell>
          <cell r="AB3213">
            <v>3</v>
          </cell>
          <cell r="AC3213">
            <v>12</v>
          </cell>
        </row>
        <row r="3214">
          <cell r="B3214" t="str">
            <v>李岳宣</v>
          </cell>
          <cell r="C3214" t="str">
            <v>女</v>
          </cell>
          <cell r="D3214" t="str">
            <v>汉族</v>
          </cell>
          <cell r="E3214">
            <v>36361</v>
          </cell>
          <cell r="F3214" t="str">
            <v>中国</v>
          </cell>
          <cell r="G3214" t="str">
            <v>身份证</v>
          </cell>
          <cell r="H3214" t="str">
            <v>220421199907200023</v>
          </cell>
          <cell r="I3214" t="str">
            <v>柳州市工人医院</v>
          </cell>
          <cell r="J3214">
            <v>44386</v>
          </cell>
          <cell r="K3214">
            <v>45504</v>
          </cell>
          <cell r="L3214" t="str">
            <v>是</v>
          </cell>
          <cell r="M3214" t="str">
            <v>柳州市</v>
          </cell>
          <cell r="N3214" t="str">
            <v>医院</v>
          </cell>
          <cell r="O3214" t="str">
            <v>本科</v>
          </cell>
          <cell r="P3214" t="str">
            <v>理学学士</v>
          </cell>
          <cell r="Q3214" t="str">
            <v>成都医学院</v>
          </cell>
          <cell r="R3214" t="str">
            <v>医学检验技术</v>
          </cell>
          <cell r="S3214">
            <v>44368</v>
          </cell>
          <cell r="T3214" t="str">
            <v>其他</v>
          </cell>
          <cell r="U3214" t="str">
            <v>H</v>
          </cell>
          <cell r="V3214">
            <v>1500</v>
          </cell>
          <cell r="W3214">
            <v>375</v>
          </cell>
          <cell r="X3214">
            <v>1875</v>
          </cell>
          <cell r="Y3214">
            <v>44378</v>
          </cell>
          <cell r="Z3214">
            <v>44652</v>
          </cell>
          <cell r="AA3214">
            <v>9</v>
          </cell>
          <cell r="AB3214">
            <v>3</v>
          </cell>
          <cell r="AC3214">
            <v>12</v>
          </cell>
        </row>
        <row r="3215">
          <cell r="B3215" t="str">
            <v>林冠屹</v>
          </cell>
          <cell r="C3215" t="str">
            <v>男</v>
          </cell>
          <cell r="D3215" t="str">
            <v>壮族</v>
          </cell>
          <cell r="E3215">
            <v>36231</v>
          </cell>
          <cell r="F3215" t="str">
            <v>中国</v>
          </cell>
          <cell r="G3215" t="str">
            <v>身份证</v>
          </cell>
          <cell r="H3215" t="str">
            <v>451229199903123634</v>
          </cell>
          <cell r="I3215" t="str">
            <v>柳州市工人医院</v>
          </cell>
          <cell r="J3215">
            <v>44386</v>
          </cell>
          <cell r="K3215">
            <v>45504</v>
          </cell>
          <cell r="L3215" t="str">
            <v>是</v>
          </cell>
          <cell r="M3215" t="str">
            <v>柳州市</v>
          </cell>
          <cell r="N3215" t="str">
            <v>医院</v>
          </cell>
          <cell r="O3215" t="str">
            <v>本科</v>
          </cell>
          <cell r="P3215" t="str">
            <v>理学学士</v>
          </cell>
          <cell r="Q3215" t="str">
            <v>广西科技大学</v>
          </cell>
          <cell r="R3215" t="str">
            <v>医学检验技术</v>
          </cell>
          <cell r="S3215">
            <v>44377</v>
          </cell>
          <cell r="T3215" t="str">
            <v>其他</v>
          </cell>
          <cell r="U3215" t="str">
            <v>H</v>
          </cell>
          <cell r="V3215">
            <v>1500</v>
          </cell>
          <cell r="W3215">
            <v>375</v>
          </cell>
          <cell r="X3215">
            <v>1875</v>
          </cell>
          <cell r="Y3215">
            <v>44378</v>
          </cell>
          <cell r="Z3215">
            <v>44652</v>
          </cell>
          <cell r="AA3215">
            <v>9</v>
          </cell>
          <cell r="AB3215">
            <v>3</v>
          </cell>
          <cell r="AC3215">
            <v>12</v>
          </cell>
        </row>
        <row r="3216">
          <cell r="B3216" t="str">
            <v>李宝梁</v>
          </cell>
          <cell r="C3216" t="str">
            <v>男</v>
          </cell>
          <cell r="D3216" t="str">
            <v>汉族</v>
          </cell>
          <cell r="E3216">
            <v>35764</v>
          </cell>
          <cell r="F3216" t="str">
            <v>中国</v>
          </cell>
          <cell r="G3216" t="str">
            <v>身份证</v>
          </cell>
          <cell r="H3216" t="str">
            <v>450923199711301511</v>
          </cell>
          <cell r="I3216" t="str">
            <v>柳州市工人医院</v>
          </cell>
          <cell r="J3216">
            <v>44386</v>
          </cell>
          <cell r="K3216">
            <v>45504</v>
          </cell>
          <cell r="L3216" t="str">
            <v>是</v>
          </cell>
          <cell r="M3216" t="str">
            <v>柳州市</v>
          </cell>
          <cell r="N3216" t="str">
            <v>医院</v>
          </cell>
          <cell r="O3216" t="str">
            <v>本科</v>
          </cell>
          <cell r="P3216" t="str">
            <v>理学学士</v>
          </cell>
          <cell r="Q3216" t="str">
            <v>广西医科大学</v>
          </cell>
          <cell r="R3216" t="str">
            <v>运动康复</v>
          </cell>
          <cell r="S3216">
            <v>44368</v>
          </cell>
          <cell r="T3216" t="str">
            <v>其他</v>
          </cell>
          <cell r="U3216" t="str">
            <v>H</v>
          </cell>
          <cell r="V3216">
            <v>1500</v>
          </cell>
          <cell r="W3216">
            <v>375</v>
          </cell>
          <cell r="X3216">
            <v>1875</v>
          </cell>
          <cell r="Y3216">
            <v>44378</v>
          </cell>
          <cell r="Z3216">
            <v>44652</v>
          </cell>
          <cell r="AA3216">
            <v>9</v>
          </cell>
          <cell r="AB3216">
            <v>3</v>
          </cell>
          <cell r="AC3216">
            <v>12</v>
          </cell>
        </row>
        <row r="3217">
          <cell r="B3217" t="str">
            <v>覃绕</v>
          </cell>
          <cell r="C3217" t="str">
            <v>女</v>
          </cell>
          <cell r="D3217" t="str">
            <v>壮族</v>
          </cell>
          <cell r="E3217">
            <v>35919</v>
          </cell>
          <cell r="F3217" t="str">
            <v>中国</v>
          </cell>
          <cell r="G3217" t="str">
            <v>身份证</v>
          </cell>
          <cell r="H3217" t="str">
            <v>452225199805042967</v>
          </cell>
          <cell r="I3217" t="str">
            <v>柳州市工人医院</v>
          </cell>
          <cell r="J3217">
            <v>44386</v>
          </cell>
          <cell r="K3217">
            <v>45504</v>
          </cell>
          <cell r="L3217" t="str">
            <v>是</v>
          </cell>
          <cell r="M3217" t="str">
            <v>柳州市</v>
          </cell>
          <cell r="N3217" t="str">
            <v>医院</v>
          </cell>
          <cell r="O3217" t="str">
            <v>本科</v>
          </cell>
          <cell r="P3217" t="str">
            <v>理学学士</v>
          </cell>
          <cell r="Q3217" t="str">
            <v>桂林医学院</v>
          </cell>
          <cell r="R3217" t="str">
            <v>护理学</v>
          </cell>
          <cell r="S3217">
            <v>44377</v>
          </cell>
          <cell r="T3217" t="str">
            <v>其他</v>
          </cell>
          <cell r="U3217" t="str">
            <v>H</v>
          </cell>
          <cell r="V3217">
            <v>1500</v>
          </cell>
          <cell r="W3217">
            <v>375</v>
          </cell>
          <cell r="X3217">
            <v>1875</v>
          </cell>
          <cell r="Y3217">
            <v>44378</v>
          </cell>
          <cell r="Z3217">
            <v>44652</v>
          </cell>
          <cell r="AA3217">
            <v>9</v>
          </cell>
          <cell r="AB3217">
            <v>3</v>
          </cell>
          <cell r="AC3217">
            <v>12</v>
          </cell>
        </row>
        <row r="3218">
          <cell r="B3218" t="str">
            <v>覃小秘</v>
          </cell>
          <cell r="C3218" t="str">
            <v>女</v>
          </cell>
          <cell r="D3218" t="str">
            <v>壮族</v>
          </cell>
          <cell r="E3218">
            <v>35810</v>
          </cell>
          <cell r="F3218" t="str">
            <v>中国</v>
          </cell>
          <cell r="G3218" t="str">
            <v>身份证</v>
          </cell>
          <cell r="H3218" t="str">
            <v>451226199801152822</v>
          </cell>
          <cell r="I3218" t="str">
            <v>柳州市工人医院</v>
          </cell>
          <cell r="J3218">
            <v>44386</v>
          </cell>
          <cell r="K3218">
            <v>45504</v>
          </cell>
          <cell r="L3218" t="str">
            <v>是</v>
          </cell>
          <cell r="M3218" t="str">
            <v>柳州市</v>
          </cell>
          <cell r="N3218" t="str">
            <v>医院</v>
          </cell>
          <cell r="O3218" t="str">
            <v>本科</v>
          </cell>
          <cell r="P3218" t="str">
            <v>理学学士</v>
          </cell>
          <cell r="Q3218" t="str">
            <v>广西科技大学</v>
          </cell>
          <cell r="R3218" t="str">
            <v>护理学</v>
          </cell>
          <cell r="S3218">
            <v>44377</v>
          </cell>
          <cell r="T3218" t="str">
            <v>其他</v>
          </cell>
          <cell r="U3218" t="str">
            <v>H</v>
          </cell>
          <cell r="V3218">
            <v>1500</v>
          </cell>
          <cell r="W3218">
            <v>375</v>
          </cell>
          <cell r="X3218">
            <v>1875</v>
          </cell>
          <cell r="Y3218">
            <v>44378</v>
          </cell>
          <cell r="Z3218">
            <v>44652</v>
          </cell>
          <cell r="AA3218">
            <v>9</v>
          </cell>
          <cell r="AB3218">
            <v>3</v>
          </cell>
          <cell r="AC3218">
            <v>12</v>
          </cell>
        </row>
        <row r="3219">
          <cell r="B3219" t="str">
            <v>黄蒙盼</v>
          </cell>
          <cell r="C3219" t="str">
            <v>女</v>
          </cell>
          <cell r="D3219" t="str">
            <v>汉族</v>
          </cell>
          <cell r="E3219">
            <v>36078</v>
          </cell>
          <cell r="F3219" t="str">
            <v>中国</v>
          </cell>
          <cell r="G3219" t="str">
            <v>身份证</v>
          </cell>
          <cell r="H3219" t="str">
            <v>452723199810103626</v>
          </cell>
          <cell r="I3219" t="str">
            <v>柳州市工人医院</v>
          </cell>
          <cell r="J3219">
            <v>44386</v>
          </cell>
          <cell r="K3219">
            <v>45504</v>
          </cell>
          <cell r="L3219" t="str">
            <v>是</v>
          </cell>
          <cell r="M3219" t="str">
            <v>柳州市</v>
          </cell>
          <cell r="N3219" t="str">
            <v>医院</v>
          </cell>
          <cell r="O3219" t="str">
            <v>本科</v>
          </cell>
          <cell r="P3219" t="str">
            <v>理学学士</v>
          </cell>
          <cell r="Q3219" t="str">
            <v>桂林医学院</v>
          </cell>
          <cell r="R3219" t="str">
            <v>护理学</v>
          </cell>
          <cell r="S3219">
            <v>44377</v>
          </cell>
          <cell r="T3219" t="str">
            <v>其他</v>
          </cell>
          <cell r="U3219" t="str">
            <v>H</v>
          </cell>
          <cell r="V3219">
            <v>1500</v>
          </cell>
          <cell r="W3219">
            <v>375</v>
          </cell>
          <cell r="X3219">
            <v>1875</v>
          </cell>
          <cell r="Y3219">
            <v>44378</v>
          </cell>
          <cell r="Z3219">
            <v>44652</v>
          </cell>
          <cell r="AA3219">
            <v>9</v>
          </cell>
          <cell r="AB3219">
            <v>3</v>
          </cell>
          <cell r="AC3219">
            <v>12</v>
          </cell>
        </row>
        <row r="3220">
          <cell r="B3220" t="str">
            <v>林张元</v>
          </cell>
          <cell r="C3220" t="str">
            <v>女</v>
          </cell>
          <cell r="D3220" t="str">
            <v>汉族</v>
          </cell>
          <cell r="E3220">
            <v>36067</v>
          </cell>
          <cell r="F3220" t="str">
            <v>中国</v>
          </cell>
          <cell r="G3220" t="str">
            <v>身份证</v>
          </cell>
          <cell r="H3220" t="str">
            <v>450204199809291449</v>
          </cell>
          <cell r="I3220" t="str">
            <v>柳州市工人医院</v>
          </cell>
          <cell r="J3220">
            <v>44386</v>
          </cell>
          <cell r="K3220">
            <v>45504</v>
          </cell>
          <cell r="L3220" t="str">
            <v>是</v>
          </cell>
          <cell r="M3220" t="str">
            <v>柳州市</v>
          </cell>
          <cell r="N3220" t="str">
            <v>医院</v>
          </cell>
          <cell r="O3220" t="str">
            <v>本科</v>
          </cell>
          <cell r="P3220" t="str">
            <v>理学学士</v>
          </cell>
          <cell r="Q3220" t="str">
            <v>广西科技大学</v>
          </cell>
          <cell r="R3220" t="str">
            <v>护理学</v>
          </cell>
          <cell r="S3220">
            <v>44377</v>
          </cell>
          <cell r="T3220" t="str">
            <v>其他</v>
          </cell>
          <cell r="U3220" t="str">
            <v>H</v>
          </cell>
          <cell r="V3220">
            <v>1500</v>
          </cell>
          <cell r="W3220">
            <v>375</v>
          </cell>
          <cell r="X3220">
            <v>1875</v>
          </cell>
          <cell r="Y3220">
            <v>44378</v>
          </cell>
          <cell r="Z3220">
            <v>44652</v>
          </cell>
          <cell r="AA3220">
            <v>9</v>
          </cell>
          <cell r="AB3220">
            <v>3</v>
          </cell>
          <cell r="AC3220">
            <v>12</v>
          </cell>
        </row>
        <row r="3221">
          <cell r="B3221" t="str">
            <v>刘彩妮</v>
          </cell>
          <cell r="C3221" t="str">
            <v>女</v>
          </cell>
          <cell r="D3221" t="str">
            <v>汉族</v>
          </cell>
          <cell r="E3221">
            <v>36457</v>
          </cell>
          <cell r="F3221" t="str">
            <v>中国</v>
          </cell>
          <cell r="G3221" t="str">
            <v>身份证</v>
          </cell>
          <cell r="H3221" t="str">
            <v>452723199910242025</v>
          </cell>
          <cell r="I3221" t="str">
            <v>柳州市工人医院</v>
          </cell>
          <cell r="J3221">
            <v>44386</v>
          </cell>
          <cell r="K3221">
            <v>45504</v>
          </cell>
          <cell r="L3221" t="str">
            <v>是</v>
          </cell>
          <cell r="M3221" t="str">
            <v>柳州市</v>
          </cell>
          <cell r="N3221" t="str">
            <v>医院</v>
          </cell>
          <cell r="O3221" t="str">
            <v>本科</v>
          </cell>
          <cell r="P3221" t="str">
            <v>理学学士</v>
          </cell>
          <cell r="Q3221" t="str">
            <v>桂林医学院</v>
          </cell>
          <cell r="R3221" t="str">
            <v>护理学</v>
          </cell>
          <cell r="S3221">
            <v>44377</v>
          </cell>
          <cell r="T3221" t="str">
            <v>其他</v>
          </cell>
          <cell r="U3221" t="str">
            <v>H</v>
          </cell>
          <cell r="V3221">
            <v>1500</v>
          </cell>
          <cell r="W3221">
            <v>375</v>
          </cell>
          <cell r="X3221">
            <v>1875</v>
          </cell>
          <cell r="Y3221">
            <v>44378</v>
          </cell>
          <cell r="Z3221">
            <v>44652</v>
          </cell>
          <cell r="AA3221">
            <v>9</v>
          </cell>
          <cell r="AB3221">
            <v>3</v>
          </cell>
          <cell r="AC3221">
            <v>12</v>
          </cell>
        </row>
        <row r="3222">
          <cell r="B3222" t="str">
            <v>明东东</v>
          </cell>
          <cell r="C3222" t="str">
            <v>女</v>
          </cell>
          <cell r="D3222" t="str">
            <v>汉族</v>
          </cell>
          <cell r="E3222">
            <v>35789</v>
          </cell>
          <cell r="F3222" t="str">
            <v>中国</v>
          </cell>
          <cell r="G3222" t="str">
            <v>身份证</v>
          </cell>
          <cell r="H3222" t="str">
            <v>450224199712252027</v>
          </cell>
          <cell r="I3222" t="str">
            <v>柳州市工人医院</v>
          </cell>
          <cell r="J3222">
            <v>44386</v>
          </cell>
          <cell r="K3222">
            <v>45504</v>
          </cell>
          <cell r="L3222" t="str">
            <v>是</v>
          </cell>
          <cell r="M3222" t="str">
            <v>柳州市</v>
          </cell>
          <cell r="N3222" t="str">
            <v>医院</v>
          </cell>
          <cell r="O3222" t="str">
            <v>本科</v>
          </cell>
          <cell r="P3222" t="str">
            <v>理学学士</v>
          </cell>
          <cell r="Q3222" t="str">
            <v>桂林医学院</v>
          </cell>
          <cell r="R3222" t="str">
            <v>护理学</v>
          </cell>
          <cell r="S3222">
            <v>44377</v>
          </cell>
          <cell r="T3222" t="str">
            <v>其他</v>
          </cell>
          <cell r="U3222" t="str">
            <v>H</v>
          </cell>
          <cell r="V3222">
            <v>1500</v>
          </cell>
          <cell r="W3222">
            <v>375</v>
          </cell>
          <cell r="X3222">
            <v>1875</v>
          </cell>
          <cell r="Y3222">
            <v>44378</v>
          </cell>
          <cell r="Z3222">
            <v>44652</v>
          </cell>
          <cell r="AA3222">
            <v>9</v>
          </cell>
          <cell r="AB3222">
            <v>3</v>
          </cell>
          <cell r="AC3222">
            <v>12</v>
          </cell>
        </row>
        <row r="3223">
          <cell r="B3223" t="str">
            <v>蓝雅童</v>
          </cell>
          <cell r="C3223" t="str">
            <v>女</v>
          </cell>
          <cell r="D3223" t="str">
            <v>瑶族</v>
          </cell>
          <cell r="E3223">
            <v>36431</v>
          </cell>
          <cell r="F3223" t="str">
            <v>中国</v>
          </cell>
          <cell r="G3223" t="str">
            <v>身份证</v>
          </cell>
          <cell r="H3223" t="str">
            <v>452124199909283026</v>
          </cell>
          <cell r="I3223" t="str">
            <v>柳州市工人医院</v>
          </cell>
          <cell r="J3223">
            <v>44386</v>
          </cell>
          <cell r="K3223">
            <v>45504</v>
          </cell>
          <cell r="L3223" t="str">
            <v>是</v>
          </cell>
          <cell r="M3223" t="str">
            <v>柳州市</v>
          </cell>
          <cell r="N3223" t="str">
            <v>医院</v>
          </cell>
          <cell r="O3223" t="str">
            <v>本科</v>
          </cell>
          <cell r="P3223" t="str">
            <v>理学学士</v>
          </cell>
          <cell r="Q3223" t="str">
            <v>广西中医药大学</v>
          </cell>
          <cell r="R3223" t="str">
            <v>护理学</v>
          </cell>
          <cell r="S3223">
            <v>44377</v>
          </cell>
          <cell r="T3223" t="str">
            <v>其他</v>
          </cell>
          <cell r="U3223" t="str">
            <v>H</v>
          </cell>
          <cell r="V3223">
            <v>1500</v>
          </cell>
          <cell r="W3223">
            <v>375</v>
          </cell>
          <cell r="X3223">
            <v>1875</v>
          </cell>
          <cell r="Y3223">
            <v>44378</v>
          </cell>
          <cell r="Z3223">
            <v>44652</v>
          </cell>
          <cell r="AA3223">
            <v>9</v>
          </cell>
          <cell r="AB3223">
            <v>3</v>
          </cell>
          <cell r="AC3223">
            <v>12</v>
          </cell>
        </row>
        <row r="3224">
          <cell r="B3224" t="str">
            <v>覃宇</v>
          </cell>
          <cell r="C3224" t="str">
            <v>男</v>
          </cell>
          <cell r="D3224" t="str">
            <v>壮族</v>
          </cell>
          <cell r="E3224">
            <v>36131</v>
          </cell>
          <cell r="F3224" t="str">
            <v>中国</v>
          </cell>
          <cell r="G3224" t="str">
            <v>身份证</v>
          </cell>
          <cell r="H3224" t="str">
            <v>452226199812023314</v>
          </cell>
          <cell r="I3224" t="str">
            <v>柳州市工人医院</v>
          </cell>
          <cell r="J3224">
            <v>44386</v>
          </cell>
          <cell r="K3224">
            <v>45504</v>
          </cell>
          <cell r="L3224" t="str">
            <v>是</v>
          </cell>
          <cell r="M3224" t="str">
            <v>柳州市</v>
          </cell>
          <cell r="N3224" t="str">
            <v>医院</v>
          </cell>
          <cell r="O3224" t="str">
            <v>本科</v>
          </cell>
          <cell r="P3224" t="str">
            <v>理学学士</v>
          </cell>
          <cell r="Q3224" t="str">
            <v>桂林医学院</v>
          </cell>
          <cell r="R3224" t="str">
            <v>护理学</v>
          </cell>
          <cell r="S3224">
            <v>44377</v>
          </cell>
          <cell r="T3224" t="str">
            <v>其他</v>
          </cell>
          <cell r="U3224" t="str">
            <v>H</v>
          </cell>
          <cell r="V3224">
            <v>1500</v>
          </cell>
          <cell r="W3224">
            <v>375</v>
          </cell>
          <cell r="X3224">
            <v>1875</v>
          </cell>
          <cell r="Y3224">
            <v>44378</v>
          </cell>
          <cell r="Z3224">
            <v>44652</v>
          </cell>
          <cell r="AA3224">
            <v>9</v>
          </cell>
          <cell r="AB3224">
            <v>3</v>
          </cell>
          <cell r="AC3224">
            <v>12</v>
          </cell>
        </row>
        <row r="3225">
          <cell r="B3225" t="str">
            <v>黄桂萍</v>
          </cell>
          <cell r="C3225" t="str">
            <v>女</v>
          </cell>
          <cell r="D3225" t="str">
            <v>壮族</v>
          </cell>
          <cell r="E3225">
            <v>35574</v>
          </cell>
          <cell r="F3225" t="str">
            <v>中国</v>
          </cell>
          <cell r="G3225" t="str">
            <v>身份证</v>
          </cell>
          <cell r="H3225" t="str">
            <v>45142519970524182X</v>
          </cell>
          <cell r="I3225" t="str">
            <v>柳州市工人医院</v>
          </cell>
          <cell r="J3225">
            <v>44386</v>
          </cell>
          <cell r="K3225">
            <v>45504</v>
          </cell>
          <cell r="L3225" t="str">
            <v>是</v>
          </cell>
          <cell r="M3225" t="str">
            <v>柳州市</v>
          </cell>
          <cell r="N3225" t="str">
            <v>医院</v>
          </cell>
          <cell r="O3225" t="str">
            <v>本科</v>
          </cell>
          <cell r="P3225" t="str">
            <v>理学学士</v>
          </cell>
          <cell r="Q3225" t="str">
            <v>广西中医药大学</v>
          </cell>
          <cell r="R3225" t="str">
            <v>护理学</v>
          </cell>
          <cell r="S3225">
            <v>44377</v>
          </cell>
          <cell r="T3225" t="str">
            <v>其他</v>
          </cell>
          <cell r="U3225" t="str">
            <v>H</v>
          </cell>
          <cell r="V3225">
            <v>1500</v>
          </cell>
          <cell r="W3225">
            <v>375</v>
          </cell>
          <cell r="X3225">
            <v>1875</v>
          </cell>
          <cell r="Y3225">
            <v>44378</v>
          </cell>
          <cell r="Z3225">
            <v>44652</v>
          </cell>
          <cell r="AA3225">
            <v>9</v>
          </cell>
          <cell r="AB3225">
            <v>3</v>
          </cell>
          <cell r="AC3225">
            <v>12</v>
          </cell>
        </row>
        <row r="3226">
          <cell r="B3226" t="str">
            <v>覃枭</v>
          </cell>
          <cell r="C3226" t="str">
            <v>女</v>
          </cell>
          <cell r="D3226" t="str">
            <v>壮族</v>
          </cell>
          <cell r="E3226">
            <v>36155</v>
          </cell>
          <cell r="F3226" t="str">
            <v>中国</v>
          </cell>
          <cell r="G3226" t="str">
            <v>身份证</v>
          </cell>
          <cell r="H3226" t="str">
            <v>452225199812264226</v>
          </cell>
          <cell r="I3226" t="str">
            <v>柳州市工人医院</v>
          </cell>
          <cell r="J3226">
            <v>44386</v>
          </cell>
          <cell r="K3226">
            <v>45504</v>
          </cell>
          <cell r="L3226" t="str">
            <v>是</v>
          </cell>
          <cell r="M3226" t="str">
            <v>柳州市</v>
          </cell>
          <cell r="N3226" t="str">
            <v>医院</v>
          </cell>
          <cell r="O3226" t="str">
            <v>本科</v>
          </cell>
          <cell r="P3226" t="str">
            <v>理学学士</v>
          </cell>
          <cell r="Q3226" t="str">
            <v>桂林医学院</v>
          </cell>
          <cell r="R3226" t="str">
            <v>护理学</v>
          </cell>
          <cell r="S3226">
            <v>44377</v>
          </cell>
          <cell r="T3226" t="str">
            <v>其他</v>
          </cell>
          <cell r="U3226" t="str">
            <v>H</v>
          </cell>
          <cell r="V3226">
            <v>1500</v>
          </cell>
          <cell r="W3226">
            <v>375</v>
          </cell>
          <cell r="X3226">
            <v>1875</v>
          </cell>
          <cell r="Y3226">
            <v>44378</v>
          </cell>
          <cell r="Z3226">
            <v>44652</v>
          </cell>
          <cell r="AA3226">
            <v>9</v>
          </cell>
          <cell r="AB3226">
            <v>3</v>
          </cell>
          <cell r="AC3226">
            <v>12</v>
          </cell>
        </row>
        <row r="3227">
          <cell r="B3227" t="str">
            <v>陆雨虹</v>
          </cell>
          <cell r="C3227" t="str">
            <v>女</v>
          </cell>
          <cell r="D3227" t="str">
            <v>汉族</v>
          </cell>
          <cell r="E3227">
            <v>36081</v>
          </cell>
          <cell r="F3227" t="str">
            <v>中国</v>
          </cell>
          <cell r="G3227" t="str">
            <v>身份证</v>
          </cell>
          <cell r="H3227" t="str">
            <v>450126199810132827</v>
          </cell>
          <cell r="I3227" t="str">
            <v>柳州市工人医院</v>
          </cell>
          <cell r="J3227">
            <v>44386</v>
          </cell>
          <cell r="K3227">
            <v>45504</v>
          </cell>
          <cell r="L3227" t="str">
            <v>是</v>
          </cell>
          <cell r="M3227" t="str">
            <v>柳州市</v>
          </cell>
          <cell r="N3227" t="str">
            <v>医院</v>
          </cell>
          <cell r="O3227" t="str">
            <v>本科</v>
          </cell>
          <cell r="P3227" t="str">
            <v>理学学士</v>
          </cell>
          <cell r="Q3227" t="str">
            <v>桂林医学院</v>
          </cell>
          <cell r="R3227" t="str">
            <v>护理学</v>
          </cell>
          <cell r="S3227">
            <v>44377</v>
          </cell>
          <cell r="T3227" t="str">
            <v>其他</v>
          </cell>
          <cell r="U3227" t="str">
            <v>H</v>
          </cell>
          <cell r="V3227">
            <v>1500</v>
          </cell>
          <cell r="W3227">
            <v>375</v>
          </cell>
          <cell r="X3227">
            <v>1875</v>
          </cell>
          <cell r="Y3227">
            <v>44378</v>
          </cell>
          <cell r="Z3227">
            <v>44652</v>
          </cell>
          <cell r="AA3227">
            <v>9</v>
          </cell>
          <cell r="AB3227">
            <v>3</v>
          </cell>
          <cell r="AC3227">
            <v>12</v>
          </cell>
        </row>
        <row r="3228">
          <cell r="B3228" t="str">
            <v>陆泽锦</v>
          </cell>
          <cell r="C3228" t="str">
            <v>女</v>
          </cell>
          <cell r="D3228" t="str">
            <v>壮族</v>
          </cell>
          <cell r="E3228">
            <v>35920</v>
          </cell>
          <cell r="F3228" t="str">
            <v>中国</v>
          </cell>
          <cell r="G3228" t="str">
            <v>身份证</v>
          </cell>
          <cell r="H3228" t="str">
            <v>452226199805052125</v>
          </cell>
          <cell r="I3228" t="str">
            <v>柳州市工人医院</v>
          </cell>
          <cell r="J3228">
            <v>44386</v>
          </cell>
          <cell r="K3228">
            <v>45504</v>
          </cell>
          <cell r="L3228" t="str">
            <v>是</v>
          </cell>
          <cell r="M3228" t="str">
            <v>柳州市</v>
          </cell>
          <cell r="N3228" t="str">
            <v>医院</v>
          </cell>
          <cell r="O3228" t="str">
            <v>本科</v>
          </cell>
          <cell r="P3228" t="str">
            <v>理学学士</v>
          </cell>
          <cell r="Q3228" t="str">
            <v>广西中医药大学</v>
          </cell>
          <cell r="R3228" t="str">
            <v>护理学</v>
          </cell>
          <cell r="S3228">
            <v>44377</v>
          </cell>
          <cell r="T3228" t="str">
            <v>其他</v>
          </cell>
          <cell r="U3228" t="str">
            <v>H</v>
          </cell>
          <cell r="V3228">
            <v>1500</v>
          </cell>
          <cell r="W3228">
            <v>375</v>
          </cell>
          <cell r="X3228">
            <v>1875</v>
          </cell>
          <cell r="Y3228">
            <v>44378</v>
          </cell>
          <cell r="Z3228">
            <v>44652</v>
          </cell>
          <cell r="AA3228">
            <v>9</v>
          </cell>
          <cell r="AB3228">
            <v>3</v>
          </cell>
          <cell r="AC3228">
            <v>12</v>
          </cell>
        </row>
        <row r="3229">
          <cell r="B3229" t="str">
            <v>赵雨沂</v>
          </cell>
          <cell r="C3229" t="str">
            <v>女</v>
          </cell>
          <cell r="D3229" t="str">
            <v>瑶族</v>
          </cell>
          <cell r="E3229">
            <v>35869</v>
          </cell>
          <cell r="F3229" t="str">
            <v>中国</v>
          </cell>
          <cell r="G3229" t="str">
            <v>身份证</v>
          </cell>
          <cell r="H3229" t="str">
            <v>45223019980315152X</v>
          </cell>
          <cell r="I3229" t="str">
            <v>柳州市工人医院</v>
          </cell>
          <cell r="J3229">
            <v>44386</v>
          </cell>
          <cell r="K3229">
            <v>45504</v>
          </cell>
          <cell r="L3229" t="str">
            <v>是</v>
          </cell>
          <cell r="M3229" t="str">
            <v>柳州市</v>
          </cell>
          <cell r="N3229" t="str">
            <v>医院</v>
          </cell>
          <cell r="O3229" t="str">
            <v>本科</v>
          </cell>
          <cell r="P3229" t="str">
            <v>理学学士</v>
          </cell>
          <cell r="Q3229" t="str">
            <v>广西科技大学</v>
          </cell>
          <cell r="R3229" t="str">
            <v>护理学</v>
          </cell>
          <cell r="S3229">
            <v>44377</v>
          </cell>
          <cell r="T3229" t="str">
            <v>其他</v>
          </cell>
          <cell r="U3229" t="str">
            <v>H</v>
          </cell>
          <cell r="V3229">
            <v>1500</v>
          </cell>
          <cell r="W3229">
            <v>375</v>
          </cell>
          <cell r="X3229">
            <v>1875</v>
          </cell>
          <cell r="Y3229">
            <v>44378</v>
          </cell>
          <cell r="Z3229">
            <v>44652</v>
          </cell>
          <cell r="AA3229">
            <v>9</v>
          </cell>
          <cell r="AB3229">
            <v>3</v>
          </cell>
          <cell r="AC3229">
            <v>12</v>
          </cell>
        </row>
        <row r="3230">
          <cell r="B3230" t="str">
            <v>罗彩玉</v>
          </cell>
          <cell r="C3230" t="str">
            <v>女</v>
          </cell>
          <cell r="D3230" t="str">
            <v>壮族</v>
          </cell>
          <cell r="E3230">
            <v>35856</v>
          </cell>
          <cell r="F3230" t="str">
            <v>中国</v>
          </cell>
          <cell r="G3230" t="str">
            <v>身份证</v>
          </cell>
          <cell r="H3230" t="str">
            <v>452225199803022145</v>
          </cell>
          <cell r="I3230" t="str">
            <v>柳州市工人医院</v>
          </cell>
          <cell r="J3230">
            <v>44386</v>
          </cell>
          <cell r="K3230">
            <v>45504</v>
          </cell>
          <cell r="L3230" t="str">
            <v>是</v>
          </cell>
          <cell r="M3230" t="str">
            <v>柳州市</v>
          </cell>
          <cell r="N3230" t="str">
            <v>医院</v>
          </cell>
          <cell r="O3230" t="str">
            <v>本科</v>
          </cell>
          <cell r="P3230" t="str">
            <v>理学学士</v>
          </cell>
          <cell r="Q3230" t="str">
            <v>桂林医学院</v>
          </cell>
          <cell r="R3230" t="str">
            <v>护理学</v>
          </cell>
          <cell r="S3230">
            <v>44377</v>
          </cell>
          <cell r="T3230" t="str">
            <v>其他</v>
          </cell>
          <cell r="U3230" t="str">
            <v>H</v>
          </cell>
          <cell r="V3230">
            <v>1500</v>
          </cell>
          <cell r="W3230">
            <v>375</v>
          </cell>
          <cell r="X3230">
            <v>1875</v>
          </cell>
          <cell r="Y3230">
            <v>44378</v>
          </cell>
          <cell r="Z3230">
            <v>44652</v>
          </cell>
          <cell r="AA3230">
            <v>9</v>
          </cell>
          <cell r="AB3230">
            <v>3</v>
          </cell>
          <cell r="AC3230">
            <v>12</v>
          </cell>
        </row>
        <row r="3231">
          <cell r="B3231" t="str">
            <v>张晓凤</v>
          </cell>
          <cell r="C3231" t="str">
            <v>女</v>
          </cell>
          <cell r="D3231" t="str">
            <v>壮族</v>
          </cell>
          <cell r="E3231">
            <v>36411</v>
          </cell>
          <cell r="F3231" t="str">
            <v>中国</v>
          </cell>
          <cell r="G3231" t="str">
            <v>身份证</v>
          </cell>
          <cell r="H3231" t="str">
            <v>452126199909083326</v>
          </cell>
          <cell r="I3231" t="str">
            <v>柳州市工人医院</v>
          </cell>
          <cell r="J3231">
            <v>44386</v>
          </cell>
          <cell r="K3231">
            <v>45504</v>
          </cell>
          <cell r="L3231" t="str">
            <v>是</v>
          </cell>
          <cell r="M3231" t="str">
            <v>柳州市</v>
          </cell>
          <cell r="N3231" t="str">
            <v>医院</v>
          </cell>
          <cell r="O3231" t="str">
            <v>本科</v>
          </cell>
          <cell r="P3231" t="str">
            <v>理学学士</v>
          </cell>
          <cell r="Q3231" t="str">
            <v>广西中医药大学</v>
          </cell>
          <cell r="R3231" t="str">
            <v>护理学</v>
          </cell>
          <cell r="S3231">
            <v>44377</v>
          </cell>
          <cell r="T3231" t="str">
            <v>其他</v>
          </cell>
          <cell r="U3231" t="str">
            <v>H</v>
          </cell>
          <cell r="V3231">
            <v>1500</v>
          </cell>
          <cell r="W3231">
            <v>375</v>
          </cell>
          <cell r="X3231">
            <v>1875</v>
          </cell>
          <cell r="Y3231">
            <v>44378</v>
          </cell>
          <cell r="Z3231">
            <v>44652</v>
          </cell>
          <cell r="AA3231">
            <v>9</v>
          </cell>
          <cell r="AB3231">
            <v>3</v>
          </cell>
          <cell r="AC3231">
            <v>12</v>
          </cell>
        </row>
        <row r="3232">
          <cell r="B3232" t="str">
            <v>龙雪琴</v>
          </cell>
          <cell r="C3232" t="str">
            <v>女</v>
          </cell>
          <cell r="D3232" t="str">
            <v>苗族</v>
          </cell>
          <cell r="E3232">
            <v>35859</v>
          </cell>
          <cell r="F3232" t="str">
            <v>中国</v>
          </cell>
          <cell r="G3232" t="str">
            <v>身份证</v>
          </cell>
          <cell r="H3232" t="str">
            <v>45222919980305584X</v>
          </cell>
          <cell r="I3232" t="str">
            <v>柳州市工人医院</v>
          </cell>
          <cell r="J3232">
            <v>44386</v>
          </cell>
          <cell r="K3232">
            <v>45504</v>
          </cell>
          <cell r="L3232" t="str">
            <v>是</v>
          </cell>
          <cell r="M3232" t="str">
            <v>柳州市</v>
          </cell>
          <cell r="N3232" t="str">
            <v>医院</v>
          </cell>
          <cell r="O3232" t="str">
            <v>本科</v>
          </cell>
          <cell r="P3232" t="str">
            <v>理学学士</v>
          </cell>
          <cell r="Q3232" t="str">
            <v>桂林医学院</v>
          </cell>
          <cell r="R3232" t="str">
            <v>护理学</v>
          </cell>
          <cell r="S3232">
            <v>44377</v>
          </cell>
          <cell r="T3232" t="str">
            <v>其他</v>
          </cell>
          <cell r="U3232" t="str">
            <v>H</v>
          </cell>
          <cell r="V3232">
            <v>1500</v>
          </cell>
          <cell r="W3232">
            <v>375</v>
          </cell>
          <cell r="X3232">
            <v>1875</v>
          </cell>
          <cell r="Y3232">
            <v>44378</v>
          </cell>
          <cell r="Z3232">
            <v>44652</v>
          </cell>
          <cell r="AA3232">
            <v>9</v>
          </cell>
          <cell r="AB3232">
            <v>3</v>
          </cell>
          <cell r="AC3232">
            <v>12</v>
          </cell>
        </row>
        <row r="3233">
          <cell r="B3233" t="str">
            <v>张誉潇</v>
          </cell>
          <cell r="C3233" t="str">
            <v>女</v>
          </cell>
          <cell r="D3233" t="str">
            <v>汉族</v>
          </cell>
          <cell r="E3233">
            <v>36503</v>
          </cell>
          <cell r="F3233" t="str">
            <v>中国</v>
          </cell>
          <cell r="G3233" t="str">
            <v>身份证</v>
          </cell>
          <cell r="H3233" t="str">
            <v>450981199912090021</v>
          </cell>
          <cell r="I3233" t="str">
            <v>柳州市工人医院</v>
          </cell>
          <cell r="J3233">
            <v>44386</v>
          </cell>
          <cell r="K3233">
            <v>45504</v>
          </cell>
          <cell r="L3233" t="str">
            <v>是</v>
          </cell>
          <cell r="M3233" t="str">
            <v>柳州市</v>
          </cell>
          <cell r="N3233" t="str">
            <v>医院</v>
          </cell>
          <cell r="O3233" t="str">
            <v>本科</v>
          </cell>
          <cell r="P3233" t="str">
            <v>理学学士</v>
          </cell>
          <cell r="Q3233" t="str">
            <v>桂林医学院</v>
          </cell>
          <cell r="R3233" t="str">
            <v>护理学</v>
          </cell>
          <cell r="S3233">
            <v>44377</v>
          </cell>
          <cell r="T3233" t="str">
            <v>其他</v>
          </cell>
          <cell r="U3233" t="str">
            <v>H</v>
          </cell>
          <cell r="V3233">
            <v>1500</v>
          </cell>
          <cell r="W3233">
            <v>375</v>
          </cell>
          <cell r="X3233">
            <v>1875</v>
          </cell>
          <cell r="Y3233">
            <v>44378</v>
          </cell>
          <cell r="Z3233">
            <v>44652</v>
          </cell>
          <cell r="AA3233">
            <v>9</v>
          </cell>
          <cell r="AB3233">
            <v>3</v>
          </cell>
          <cell r="AC3233">
            <v>12</v>
          </cell>
        </row>
        <row r="3234">
          <cell r="B3234" t="str">
            <v>陈奇雯</v>
          </cell>
          <cell r="C3234" t="str">
            <v>女</v>
          </cell>
          <cell r="D3234" t="str">
            <v>汉族</v>
          </cell>
          <cell r="E3234">
            <v>35891</v>
          </cell>
          <cell r="F3234" t="str">
            <v>中国</v>
          </cell>
          <cell r="G3234" t="str">
            <v>身份证</v>
          </cell>
          <cell r="H3234" t="str">
            <v>450981199804061741</v>
          </cell>
          <cell r="I3234" t="str">
            <v>柳州市工人医院</v>
          </cell>
          <cell r="J3234">
            <v>44386</v>
          </cell>
          <cell r="K3234">
            <v>45504</v>
          </cell>
          <cell r="L3234" t="str">
            <v>是</v>
          </cell>
          <cell r="M3234" t="str">
            <v>柳州市</v>
          </cell>
          <cell r="N3234" t="str">
            <v>医院</v>
          </cell>
          <cell r="O3234" t="str">
            <v>本科</v>
          </cell>
          <cell r="P3234" t="str">
            <v>理学学士</v>
          </cell>
          <cell r="Q3234" t="str">
            <v>桂林医学院</v>
          </cell>
          <cell r="R3234" t="str">
            <v>护理学</v>
          </cell>
          <cell r="S3234">
            <v>44377</v>
          </cell>
          <cell r="T3234" t="str">
            <v>其他</v>
          </cell>
          <cell r="U3234" t="str">
            <v>H</v>
          </cell>
          <cell r="V3234">
            <v>1500</v>
          </cell>
          <cell r="W3234">
            <v>375</v>
          </cell>
          <cell r="X3234">
            <v>1875</v>
          </cell>
          <cell r="Y3234">
            <v>44378</v>
          </cell>
          <cell r="Z3234">
            <v>44652</v>
          </cell>
          <cell r="AA3234">
            <v>9</v>
          </cell>
          <cell r="AB3234">
            <v>3</v>
          </cell>
          <cell r="AC3234">
            <v>12</v>
          </cell>
        </row>
        <row r="3235">
          <cell r="B3235" t="str">
            <v>石登浪</v>
          </cell>
          <cell r="C3235" t="str">
            <v>男</v>
          </cell>
          <cell r="D3235" t="str">
            <v>壮族</v>
          </cell>
          <cell r="E3235">
            <v>35125</v>
          </cell>
          <cell r="F3235" t="str">
            <v>中国</v>
          </cell>
          <cell r="G3235" t="str">
            <v>身份证</v>
          </cell>
          <cell r="H3235" t="str">
            <v>452225199603012938</v>
          </cell>
          <cell r="I3235" t="str">
            <v>柳州市工人医院</v>
          </cell>
          <cell r="J3235">
            <v>44386</v>
          </cell>
          <cell r="K3235">
            <v>45504</v>
          </cell>
          <cell r="L3235" t="str">
            <v>是</v>
          </cell>
          <cell r="M3235" t="str">
            <v>柳州市</v>
          </cell>
          <cell r="N3235" t="str">
            <v>医院</v>
          </cell>
          <cell r="O3235" t="str">
            <v>本科</v>
          </cell>
          <cell r="P3235" t="str">
            <v>理学学士</v>
          </cell>
          <cell r="Q3235" t="str">
            <v>河南大学民生学院</v>
          </cell>
          <cell r="R3235" t="str">
            <v>护理学</v>
          </cell>
          <cell r="S3235">
            <v>44378</v>
          </cell>
          <cell r="T3235" t="str">
            <v>其他</v>
          </cell>
          <cell r="U3235" t="str">
            <v>H</v>
          </cell>
          <cell r="V3235">
            <v>1500</v>
          </cell>
          <cell r="W3235">
            <v>375</v>
          </cell>
          <cell r="X3235">
            <v>1875</v>
          </cell>
          <cell r="Y3235">
            <v>44378</v>
          </cell>
          <cell r="Z3235">
            <v>44652</v>
          </cell>
          <cell r="AA3235">
            <v>9</v>
          </cell>
          <cell r="AB3235">
            <v>3</v>
          </cell>
          <cell r="AC3235">
            <v>12</v>
          </cell>
        </row>
        <row r="3236">
          <cell r="B3236" t="str">
            <v>莫金鑫</v>
          </cell>
          <cell r="C3236" t="str">
            <v>男</v>
          </cell>
          <cell r="D3236" t="str">
            <v>壮族</v>
          </cell>
          <cell r="E3236">
            <v>35841</v>
          </cell>
          <cell r="F3236" t="str">
            <v>中国</v>
          </cell>
          <cell r="G3236" t="str">
            <v>身份证</v>
          </cell>
          <cell r="H3236" t="str">
            <v>452702199802154130</v>
          </cell>
          <cell r="I3236" t="str">
            <v>柳州市工人医院</v>
          </cell>
          <cell r="J3236">
            <v>44386</v>
          </cell>
          <cell r="K3236">
            <v>45504</v>
          </cell>
          <cell r="L3236" t="str">
            <v>是</v>
          </cell>
          <cell r="M3236" t="str">
            <v>柳州市</v>
          </cell>
          <cell r="N3236" t="str">
            <v>医院</v>
          </cell>
          <cell r="O3236" t="str">
            <v>本科</v>
          </cell>
          <cell r="P3236" t="str">
            <v>理学学士</v>
          </cell>
          <cell r="Q3236" t="str">
            <v>桂林医学院</v>
          </cell>
          <cell r="R3236" t="str">
            <v>护理学</v>
          </cell>
          <cell r="S3236">
            <v>44377</v>
          </cell>
          <cell r="T3236" t="str">
            <v>其他</v>
          </cell>
          <cell r="U3236" t="str">
            <v>H</v>
          </cell>
          <cell r="V3236">
            <v>1500</v>
          </cell>
          <cell r="W3236">
            <v>375</v>
          </cell>
          <cell r="X3236">
            <v>1875</v>
          </cell>
          <cell r="Y3236">
            <v>44378</v>
          </cell>
          <cell r="Z3236">
            <v>44652</v>
          </cell>
          <cell r="AA3236">
            <v>9</v>
          </cell>
          <cell r="AB3236">
            <v>3</v>
          </cell>
          <cell r="AC3236">
            <v>12</v>
          </cell>
        </row>
        <row r="3237">
          <cell r="B3237" t="str">
            <v>蓝智</v>
          </cell>
          <cell r="C3237" t="str">
            <v>男</v>
          </cell>
          <cell r="D3237" t="str">
            <v>壮族</v>
          </cell>
          <cell r="E3237">
            <v>35441</v>
          </cell>
          <cell r="F3237" t="str">
            <v>中国</v>
          </cell>
          <cell r="G3237" t="str">
            <v>身份证</v>
          </cell>
          <cell r="H3237" t="str">
            <v>452231199701115030</v>
          </cell>
          <cell r="I3237" t="str">
            <v>柳州市工人医院</v>
          </cell>
          <cell r="J3237">
            <v>44386</v>
          </cell>
          <cell r="K3237">
            <v>45504</v>
          </cell>
          <cell r="L3237" t="str">
            <v>是</v>
          </cell>
          <cell r="M3237" t="str">
            <v>柳州市</v>
          </cell>
          <cell r="N3237" t="str">
            <v>医院</v>
          </cell>
          <cell r="O3237" t="str">
            <v>本科</v>
          </cell>
          <cell r="P3237" t="str">
            <v>理学学士</v>
          </cell>
          <cell r="Q3237" t="str">
            <v>广西中医药大学</v>
          </cell>
          <cell r="R3237" t="str">
            <v>护理学</v>
          </cell>
          <cell r="S3237">
            <v>44012</v>
          </cell>
          <cell r="T3237" t="str">
            <v>其他</v>
          </cell>
          <cell r="U3237" t="str">
            <v>H</v>
          </cell>
          <cell r="V3237">
            <v>1500</v>
          </cell>
          <cell r="W3237">
            <v>375</v>
          </cell>
          <cell r="X3237">
            <v>1875</v>
          </cell>
          <cell r="Y3237">
            <v>44378</v>
          </cell>
          <cell r="Z3237">
            <v>44652</v>
          </cell>
          <cell r="AA3237">
            <v>9</v>
          </cell>
          <cell r="AB3237">
            <v>3</v>
          </cell>
          <cell r="AC3237">
            <v>12</v>
          </cell>
        </row>
        <row r="3238">
          <cell r="B3238" t="str">
            <v>覃海霞</v>
          </cell>
          <cell r="C3238" t="str">
            <v>女</v>
          </cell>
          <cell r="D3238" t="str">
            <v>壮族</v>
          </cell>
          <cell r="E3238">
            <v>35602</v>
          </cell>
          <cell r="F3238" t="str">
            <v>中国</v>
          </cell>
          <cell r="G3238" t="str">
            <v>身份证</v>
          </cell>
          <cell r="H3238" t="str">
            <v>452130199706211222</v>
          </cell>
          <cell r="I3238" t="str">
            <v>柳州市工人医院</v>
          </cell>
          <cell r="J3238">
            <v>44386</v>
          </cell>
          <cell r="K3238">
            <v>45504</v>
          </cell>
          <cell r="L3238" t="str">
            <v>是</v>
          </cell>
          <cell r="M3238" t="str">
            <v>柳州市</v>
          </cell>
          <cell r="N3238" t="str">
            <v>医院</v>
          </cell>
          <cell r="O3238" t="str">
            <v>本科</v>
          </cell>
          <cell r="P3238" t="str">
            <v>理学学士</v>
          </cell>
          <cell r="Q3238" t="str">
            <v>广西中医药大学</v>
          </cell>
          <cell r="R3238" t="str">
            <v>护理学</v>
          </cell>
          <cell r="S3238">
            <v>44377</v>
          </cell>
          <cell r="T3238" t="str">
            <v>其他</v>
          </cell>
          <cell r="U3238" t="str">
            <v>H</v>
          </cell>
          <cell r="V3238">
            <v>1500</v>
          </cell>
          <cell r="W3238">
            <v>375</v>
          </cell>
          <cell r="X3238">
            <v>1875</v>
          </cell>
          <cell r="Y3238">
            <v>44378</v>
          </cell>
          <cell r="Z3238">
            <v>44652</v>
          </cell>
          <cell r="AA3238">
            <v>9</v>
          </cell>
          <cell r="AB3238">
            <v>3</v>
          </cell>
          <cell r="AC3238">
            <v>12</v>
          </cell>
        </row>
        <row r="3239">
          <cell r="B3239" t="str">
            <v>文脱颖</v>
          </cell>
          <cell r="C3239" t="str">
            <v>男</v>
          </cell>
          <cell r="D3239" t="str">
            <v>汉族</v>
          </cell>
          <cell r="E3239">
            <v>33865</v>
          </cell>
          <cell r="F3239" t="str">
            <v>中国</v>
          </cell>
          <cell r="G3239" t="str">
            <v>身份证</v>
          </cell>
          <cell r="H3239" t="str">
            <v>421023199209186614</v>
          </cell>
          <cell r="I3239" t="str">
            <v>柳州市工人医院</v>
          </cell>
          <cell r="J3239">
            <v>44386</v>
          </cell>
          <cell r="K3239">
            <v>46173</v>
          </cell>
          <cell r="L3239" t="str">
            <v>是</v>
          </cell>
          <cell r="M3239" t="str">
            <v>柳州市</v>
          </cell>
          <cell r="N3239" t="str">
            <v>医院</v>
          </cell>
          <cell r="O3239" t="str">
            <v>研究生</v>
          </cell>
          <cell r="P3239" t="str">
            <v>医学硕士</v>
          </cell>
          <cell r="Q3239" t="str">
            <v>广西医科大学</v>
          </cell>
          <cell r="R3239" t="str">
            <v>神经病学</v>
          </cell>
          <cell r="S3239">
            <v>44368</v>
          </cell>
          <cell r="T3239" t="str">
            <v>其他</v>
          </cell>
          <cell r="U3239" t="str">
            <v>F</v>
          </cell>
          <cell r="V3239">
            <v>3000</v>
          </cell>
          <cell r="W3239">
            <v>750</v>
          </cell>
          <cell r="X3239">
            <v>3750</v>
          </cell>
          <cell r="Y3239">
            <v>44378</v>
          </cell>
          <cell r="Z3239">
            <v>44652</v>
          </cell>
          <cell r="AA3239">
            <v>9</v>
          </cell>
          <cell r="AB3239">
            <v>3</v>
          </cell>
          <cell r="AC3239">
            <v>12</v>
          </cell>
        </row>
        <row r="3240">
          <cell r="B3240" t="str">
            <v>崔忠源</v>
          </cell>
          <cell r="C3240" t="str">
            <v>男</v>
          </cell>
          <cell r="D3240" t="str">
            <v>汉族</v>
          </cell>
          <cell r="E3240">
            <v>35032</v>
          </cell>
          <cell r="F3240" t="str">
            <v>中国</v>
          </cell>
          <cell r="G3240" t="str">
            <v>身份证</v>
          </cell>
          <cell r="H3240" t="str">
            <v>451223199511291817</v>
          </cell>
          <cell r="I3240" t="str">
            <v>柳州市工人医院</v>
          </cell>
          <cell r="J3240">
            <v>44403</v>
          </cell>
          <cell r="K3240">
            <v>46173</v>
          </cell>
          <cell r="L3240" t="str">
            <v>是</v>
          </cell>
          <cell r="M3240" t="str">
            <v>柳州市</v>
          </cell>
          <cell r="N3240" t="str">
            <v>医院</v>
          </cell>
          <cell r="O3240" t="str">
            <v>研究生</v>
          </cell>
          <cell r="P3240" t="str">
            <v>医学硕士</v>
          </cell>
          <cell r="Q3240" t="str">
            <v>厦门大学</v>
          </cell>
          <cell r="R3240" t="str">
            <v>内科学</v>
          </cell>
          <cell r="S3240">
            <v>44377</v>
          </cell>
          <cell r="T3240" t="str">
            <v>其他</v>
          </cell>
          <cell r="U3240" t="str">
            <v>F</v>
          </cell>
          <cell r="V3240">
            <v>3000</v>
          </cell>
          <cell r="W3240">
            <v>750</v>
          </cell>
          <cell r="X3240">
            <v>3750</v>
          </cell>
          <cell r="Y3240">
            <v>44378</v>
          </cell>
          <cell r="Z3240">
            <v>44652</v>
          </cell>
          <cell r="AA3240">
            <v>9</v>
          </cell>
          <cell r="AB3240">
            <v>3</v>
          </cell>
          <cell r="AC3240">
            <v>12</v>
          </cell>
        </row>
        <row r="3241">
          <cell r="B3241" t="str">
            <v>黄雪花</v>
          </cell>
          <cell r="C3241" t="str">
            <v>女</v>
          </cell>
          <cell r="D3241" t="str">
            <v>壮族</v>
          </cell>
          <cell r="E3241">
            <v>33864</v>
          </cell>
          <cell r="F3241" t="str">
            <v>中国</v>
          </cell>
          <cell r="G3241" t="str">
            <v>身份证</v>
          </cell>
          <cell r="H3241" t="str">
            <v>452224199209172048</v>
          </cell>
          <cell r="I3241" t="str">
            <v>柳州市工人医院</v>
          </cell>
          <cell r="J3241">
            <v>44386</v>
          </cell>
          <cell r="K3241">
            <v>46173</v>
          </cell>
          <cell r="L3241" t="str">
            <v>是</v>
          </cell>
          <cell r="M3241" t="str">
            <v>柳州市</v>
          </cell>
          <cell r="N3241" t="str">
            <v>医院</v>
          </cell>
          <cell r="O3241" t="str">
            <v>研究生</v>
          </cell>
          <cell r="P3241" t="str">
            <v>医学硕士</v>
          </cell>
          <cell r="Q3241" t="str">
            <v>广西医科大学</v>
          </cell>
          <cell r="R3241" t="str">
            <v>内科学</v>
          </cell>
          <cell r="S3241">
            <v>44368</v>
          </cell>
          <cell r="T3241" t="str">
            <v>其他</v>
          </cell>
          <cell r="U3241" t="str">
            <v>F</v>
          </cell>
          <cell r="V3241">
            <v>3000</v>
          </cell>
          <cell r="W3241">
            <v>750</v>
          </cell>
          <cell r="X3241">
            <v>3750</v>
          </cell>
          <cell r="Y3241">
            <v>44378</v>
          </cell>
          <cell r="Z3241">
            <v>44652</v>
          </cell>
          <cell r="AA3241">
            <v>9</v>
          </cell>
          <cell r="AB3241">
            <v>3</v>
          </cell>
          <cell r="AC3241">
            <v>12</v>
          </cell>
        </row>
        <row r="3242">
          <cell r="B3242" t="str">
            <v>江海妮</v>
          </cell>
          <cell r="C3242" t="str">
            <v>女</v>
          </cell>
          <cell r="D3242" t="str">
            <v>壮族</v>
          </cell>
          <cell r="E3242">
            <v>34401</v>
          </cell>
          <cell r="F3242" t="str">
            <v>中国</v>
          </cell>
          <cell r="G3242" t="str">
            <v>身份证</v>
          </cell>
          <cell r="H3242" t="str">
            <v>452226199403080924</v>
          </cell>
          <cell r="I3242" t="str">
            <v>柳州市工人医院</v>
          </cell>
          <cell r="J3242">
            <v>44386</v>
          </cell>
          <cell r="K3242">
            <v>46173</v>
          </cell>
          <cell r="L3242" t="str">
            <v>是</v>
          </cell>
          <cell r="M3242" t="str">
            <v>柳州市</v>
          </cell>
          <cell r="N3242" t="str">
            <v>医院</v>
          </cell>
          <cell r="O3242" t="str">
            <v>研究生</v>
          </cell>
          <cell r="P3242" t="str">
            <v>医学硕士</v>
          </cell>
          <cell r="Q3242" t="str">
            <v>广西医科大学</v>
          </cell>
          <cell r="R3242" t="str">
            <v>内科学</v>
          </cell>
          <cell r="S3242">
            <v>44368</v>
          </cell>
          <cell r="T3242" t="str">
            <v>其他</v>
          </cell>
          <cell r="U3242" t="str">
            <v>F</v>
          </cell>
          <cell r="V3242">
            <v>3000</v>
          </cell>
          <cell r="W3242">
            <v>750</v>
          </cell>
          <cell r="X3242">
            <v>3750</v>
          </cell>
          <cell r="Y3242">
            <v>44378</v>
          </cell>
          <cell r="Z3242">
            <v>44652</v>
          </cell>
          <cell r="AA3242">
            <v>9</v>
          </cell>
          <cell r="AB3242">
            <v>3</v>
          </cell>
          <cell r="AC3242">
            <v>12</v>
          </cell>
        </row>
        <row r="3243">
          <cell r="B3243" t="str">
            <v>向娟娟</v>
          </cell>
          <cell r="C3243" t="str">
            <v>女</v>
          </cell>
          <cell r="D3243" t="str">
            <v>汉族</v>
          </cell>
          <cell r="E3243">
            <v>33180</v>
          </cell>
          <cell r="F3243" t="str">
            <v>中国</v>
          </cell>
          <cell r="G3243" t="str">
            <v>身份证</v>
          </cell>
          <cell r="H3243" t="str">
            <v>431121199011030803</v>
          </cell>
          <cell r="I3243" t="str">
            <v>柳州市工人医院</v>
          </cell>
          <cell r="J3243">
            <v>44036</v>
          </cell>
          <cell r="K3243" t="str">
            <v>2025年7月31日</v>
          </cell>
          <cell r="L3243" t="str">
            <v>是</v>
          </cell>
          <cell r="M3243" t="str">
            <v>柳州市</v>
          </cell>
          <cell r="N3243" t="str">
            <v>医院</v>
          </cell>
          <cell r="O3243" t="str">
            <v>研究生</v>
          </cell>
          <cell r="P3243" t="str">
            <v>医学硕士</v>
          </cell>
          <cell r="Q3243" t="str">
            <v>南华大学</v>
          </cell>
          <cell r="R3243" t="str">
            <v>肿瘤学</v>
          </cell>
          <cell r="S3243">
            <v>43628</v>
          </cell>
          <cell r="T3243" t="str">
            <v>其他</v>
          </cell>
          <cell r="U3243" t="str">
            <v>F</v>
          </cell>
          <cell r="V3243">
            <v>3000</v>
          </cell>
          <cell r="W3243">
            <v>750</v>
          </cell>
          <cell r="X3243">
            <v>3750</v>
          </cell>
          <cell r="Y3243">
            <v>44013</v>
          </cell>
          <cell r="Z3243">
            <v>44652</v>
          </cell>
          <cell r="AA3243">
            <v>21</v>
          </cell>
          <cell r="AB3243">
            <v>3</v>
          </cell>
          <cell r="AC3243">
            <v>24</v>
          </cell>
        </row>
        <row r="3244">
          <cell r="B3244" t="str">
            <v>韦蒙专</v>
          </cell>
          <cell r="C3244" t="str">
            <v>女</v>
          </cell>
          <cell r="D3244" t="str">
            <v>壮族</v>
          </cell>
          <cell r="E3244">
            <v>33648</v>
          </cell>
          <cell r="F3244" t="str">
            <v>中国</v>
          </cell>
          <cell r="G3244" t="str">
            <v>身份证</v>
          </cell>
          <cell r="H3244" t="str">
            <v>452124199202141526</v>
          </cell>
          <cell r="I3244" t="str">
            <v>柳州市工人医院</v>
          </cell>
          <cell r="J3244">
            <v>44386</v>
          </cell>
          <cell r="K3244">
            <v>46173</v>
          </cell>
          <cell r="L3244" t="str">
            <v>是</v>
          </cell>
          <cell r="M3244" t="str">
            <v>柳州市</v>
          </cell>
          <cell r="N3244" t="str">
            <v>医院</v>
          </cell>
          <cell r="O3244" t="str">
            <v>研究生</v>
          </cell>
          <cell r="P3244" t="str">
            <v>医学硕士</v>
          </cell>
          <cell r="Q3244" t="str">
            <v>广西医科大学</v>
          </cell>
          <cell r="R3244" t="str">
            <v>内科学</v>
          </cell>
          <cell r="S3244">
            <v>44368</v>
          </cell>
          <cell r="T3244" t="str">
            <v>其他</v>
          </cell>
          <cell r="U3244" t="str">
            <v>F</v>
          </cell>
          <cell r="V3244">
            <v>3000</v>
          </cell>
          <cell r="W3244">
            <v>750</v>
          </cell>
          <cell r="X3244">
            <v>3750</v>
          </cell>
          <cell r="Y3244">
            <v>44378</v>
          </cell>
          <cell r="Z3244">
            <v>44652</v>
          </cell>
          <cell r="AA3244">
            <v>9</v>
          </cell>
          <cell r="AB3244">
            <v>3</v>
          </cell>
          <cell r="AC3244">
            <v>12</v>
          </cell>
        </row>
        <row r="3245">
          <cell r="B3245" t="str">
            <v>吕桂婵</v>
          </cell>
          <cell r="C3245" t="str">
            <v>女</v>
          </cell>
          <cell r="D3245" t="str">
            <v>汉族</v>
          </cell>
          <cell r="E3245">
            <v>34898</v>
          </cell>
          <cell r="F3245" t="str">
            <v>中国</v>
          </cell>
          <cell r="G3245" t="str">
            <v>身份证</v>
          </cell>
          <cell r="H3245" t="str">
            <v>510108199507182729</v>
          </cell>
          <cell r="I3245" t="str">
            <v>柳州市工人医院</v>
          </cell>
          <cell r="J3245">
            <v>44386</v>
          </cell>
          <cell r="K3245">
            <v>48038</v>
          </cell>
          <cell r="L3245" t="str">
            <v>是</v>
          </cell>
          <cell r="M3245" t="str">
            <v>柳州市</v>
          </cell>
          <cell r="N3245" t="str">
            <v>医院</v>
          </cell>
          <cell r="O3245" t="str">
            <v>博士</v>
          </cell>
          <cell r="P3245" t="str">
            <v>医学博士</v>
          </cell>
          <cell r="Q3245" t="str">
            <v>复旦大学</v>
          </cell>
          <cell r="R3245" t="str">
            <v>儿科学</v>
          </cell>
          <cell r="S3245">
            <v>44370</v>
          </cell>
          <cell r="T3245" t="str">
            <v>其他</v>
          </cell>
          <cell r="U3245" t="str">
            <v>E</v>
          </cell>
          <cell r="V3245">
            <v>4500</v>
          </cell>
          <cell r="W3245">
            <v>1125</v>
          </cell>
          <cell r="X3245">
            <v>5625</v>
          </cell>
          <cell r="Y3245">
            <v>44378</v>
          </cell>
          <cell r="Z3245">
            <v>44652</v>
          </cell>
          <cell r="AA3245">
            <v>9</v>
          </cell>
          <cell r="AB3245">
            <v>3</v>
          </cell>
          <cell r="AC3245">
            <v>12</v>
          </cell>
        </row>
        <row r="3246">
          <cell r="B3246" t="str">
            <v>邓秋玲</v>
          </cell>
          <cell r="C3246" t="str">
            <v>女</v>
          </cell>
          <cell r="D3246" t="str">
            <v>汉族</v>
          </cell>
          <cell r="E3246">
            <v>34598</v>
          </cell>
          <cell r="F3246" t="str">
            <v>中国</v>
          </cell>
          <cell r="G3246" t="str">
            <v>身份证</v>
          </cell>
          <cell r="H3246" t="str">
            <v>450222199409210024</v>
          </cell>
          <cell r="I3246" t="str">
            <v>柳州市工人医院</v>
          </cell>
          <cell r="J3246">
            <v>44386</v>
          </cell>
          <cell r="K3246">
            <v>48038</v>
          </cell>
          <cell r="L3246" t="str">
            <v>是</v>
          </cell>
          <cell r="M3246" t="str">
            <v>柳州市</v>
          </cell>
          <cell r="N3246" t="str">
            <v>医院</v>
          </cell>
          <cell r="O3246" t="str">
            <v>博士</v>
          </cell>
          <cell r="P3246" t="str">
            <v>医学博士</v>
          </cell>
          <cell r="Q3246" t="str">
            <v>复旦大学</v>
          </cell>
          <cell r="R3246" t="str">
            <v>肿瘤学</v>
          </cell>
          <cell r="S3246">
            <v>44370</v>
          </cell>
          <cell r="T3246" t="str">
            <v>其他</v>
          </cell>
          <cell r="U3246" t="str">
            <v>E</v>
          </cell>
          <cell r="V3246">
            <v>4500</v>
          </cell>
          <cell r="W3246">
            <v>1125</v>
          </cell>
          <cell r="X3246">
            <v>5625</v>
          </cell>
          <cell r="Y3246">
            <v>44378</v>
          </cell>
          <cell r="Z3246">
            <v>44652</v>
          </cell>
          <cell r="AA3246">
            <v>9</v>
          </cell>
          <cell r="AB3246">
            <v>3</v>
          </cell>
          <cell r="AC3246">
            <v>12</v>
          </cell>
        </row>
        <row r="3247">
          <cell r="B3247" t="str">
            <v>周凯</v>
          </cell>
          <cell r="C3247" t="str">
            <v>男</v>
          </cell>
          <cell r="D3247" t="str">
            <v>汉族</v>
          </cell>
          <cell r="E3247">
            <v>33987</v>
          </cell>
          <cell r="F3247" t="str">
            <v>中国</v>
          </cell>
          <cell r="G3247" t="str">
            <v>身份证</v>
          </cell>
          <cell r="H3247" t="str">
            <v>421023199301181293</v>
          </cell>
          <cell r="I3247" t="str">
            <v>柳州市工人医院</v>
          </cell>
          <cell r="J3247">
            <v>44386</v>
          </cell>
          <cell r="K3247">
            <v>46173</v>
          </cell>
          <cell r="L3247" t="str">
            <v>是</v>
          </cell>
          <cell r="M3247" t="str">
            <v>柳州市</v>
          </cell>
          <cell r="N3247" t="str">
            <v>医院</v>
          </cell>
          <cell r="O3247" t="str">
            <v>研究生</v>
          </cell>
          <cell r="P3247" t="str">
            <v>医学硕士</v>
          </cell>
          <cell r="Q3247" t="str">
            <v>广西医科大学</v>
          </cell>
          <cell r="R3247" t="str">
            <v>耳鼻咽喉科学</v>
          </cell>
          <cell r="S3247">
            <v>44368</v>
          </cell>
          <cell r="T3247" t="str">
            <v>其他</v>
          </cell>
          <cell r="U3247" t="str">
            <v>F</v>
          </cell>
          <cell r="V3247">
            <v>3000</v>
          </cell>
          <cell r="W3247">
            <v>750</v>
          </cell>
          <cell r="X3247">
            <v>3750</v>
          </cell>
          <cell r="Y3247">
            <v>44378</v>
          </cell>
          <cell r="Z3247">
            <v>44652</v>
          </cell>
          <cell r="AA3247">
            <v>9</v>
          </cell>
          <cell r="AB3247">
            <v>3</v>
          </cell>
          <cell r="AC3247">
            <v>12</v>
          </cell>
        </row>
        <row r="3248">
          <cell r="B3248" t="str">
            <v>温定付</v>
          </cell>
          <cell r="C3248" t="str">
            <v>男</v>
          </cell>
          <cell r="D3248" t="str">
            <v>壮族</v>
          </cell>
          <cell r="E3248">
            <v>33809</v>
          </cell>
          <cell r="F3248" t="str">
            <v>中国</v>
          </cell>
          <cell r="G3248" t="str">
            <v>身份证</v>
          </cell>
          <cell r="H3248" t="str">
            <v>452226199207246018</v>
          </cell>
          <cell r="I3248" t="str">
            <v>柳州市工人医院</v>
          </cell>
          <cell r="J3248">
            <v>44386</v>
          </cell>
          <cell r="K3248">
            <v>46173</v>
          </cell>
          <cell r="L3248" t="str">
            <v>是</v>
          </cell>
          <cell r="M3248" t="str">
            <v>柳州市</v>
          </cell>
          <cell r="N3248" t="str">
            <v>医院</v>
          </cell>
          <cell r="O3248" t="str">
            <v>研究生</v>
          </cell>
          <cell r="P3248" t="str">
            <v>医学硕士</v>
          </cell>
          <cell r="Q3248" t="str">
            <v>广西医科大学</v>
          </cell>
          <cell r="R3248" t="str">
            <v>外科学</v>
          </cell>
          <cell r="S3248">
            <v>44368</v>
          </cell>
          <cell r="T3248" t="str">
            <v>其他</v>
          </cell>
          <cell r="U3248" t="str">
            <v>F</v>
          </cell>
          <cell r="V3248">
            <v>3000</v>
          </cell>
          <cell r="W3248">
            <v>750</v>
          </cell>
          <cell r="X3248">
            <v>3750</v>
          </cell>
          <cell r="Y3248">
            <v>44378</v>
          </cell>
          <cell r="Z3248">
            <v>44652</v>
          </cell>
          <cell r="AA3248">
            <v>9</v>
          </cell>
          <cell r="AB3248">
            <v>3</v>
          </cell>
          <cell r="AC3248">
            <v>12</v>
          </cell>
        </row>
        <row r="3249">
          <cell r="B3249" t="str">
            <v>韦思齐</v>
          </cell>
          <cell r="C3249" t="str">
            <v>男</v>
          </cell>
          <cell r="D3249" t="str">
            <v>瑶族</v>
          </cell>
          <cell r="E3249">
            <v>34491</v>
          </cell>
          <cell r="F3249" t="str">
            <v>中国</v>
          </cell>
          <cell r="G3249" t="str">
            <v>身份证</v>
          </cell>
          <cell r="H3249" t="str">
            <v>452124199406062117</v>
          </cell>
          <cell r="I3249" t="str">
            <v>柳州市工人医院</v>
          </cell>
          <cell r="J3249">
            <v>44386</v>
          </cell>
          <cell r="K3249">
            <v>46173</v>
          </cell>
          <cell r="L3249" t="str">
            <v>是</v>
          </cell>
          <cell r="M3249" t="str">
            <v>柳州市</v>
          </cell>
          <cell r="N3249" t="str">
            <v>医院</v>
          </cell>
          <cell r="O3249" t="str">
            <v>研究生</v>
          </cell>
          <cell r="P3249" t="str">
            <v>医学硕士</v>
          </cell>
          <cell r="Q3249" t="str">
            <v>广西医科大学</v>
          </cell>
          <cell r="R3249" t="str">
            <v>外科学</v>
          </cell>
          <cell r="S3249">
            <v>44368</v>
          </cell>
          <cell r="T3249" t="str">
            <v>其他</v>
          </cell>
          <cell r="U3249" t="str">
            <v>F</v>
          </cell>
          <cell r="V3249">
            <v>3000</v>
          </cell>
          <cell r="W3249">
            <v>750</v>
          </cell>
          <cell r="X3249">
            <v>3750</v>
          </cell>
          <cell r="Y3249">
            <v>44378</v>
          </cell>
          <cell r="Z3249">
            <v>44652</v>
          </cell>
          <cell r="AA3249">
            <v>9</v>
          </cell>
          <cell r="AB3249">
            <v>3</v>
          </cell>
          <cell r="AC3249">
            <v>12</v>
          </cell>
        </row>
        <row r="3250">
          <cell r="B3250" t="str">
            <v>陈慧捷</v>
          </cell>
          <cell r="C3250" t="str">
            <v>女</v>
          </cell>
          <cell r="D3250" t="str">
            <v>壮族</v>
          </cell>
          <cell r="E3250">
            <v>36438</v>
          </cell>
          <cell r="F3250" t="str">
            <v>中国</v>
          </cell>
          <cell r="G3250" t="str">
            <v>身份证</v>
          </cell>
          <cell r="H3250" t="str">
            <v>452225199910050045</v>
          </cell>
          <cell r="I3250" t="str">
            <v>柳州市工人医院</v>
          </cell>
          <cell r="J3250">
            <v>44386</v>
          </cell>
          <cell r="K3250">
            <v>45504</v>
          </cell>
          <cell r="L3250" t="str">
            <v>是</v>
          </cell>
          <cell r="M3250" t="str">
            <v>柳州市</v>
          </cell>
          <cell r="N3250" t="str">
            <v>医院</v>
          </cell>
          <cell r="O3250" t="str">
            <v>本科</v>
          </cell>
          <cell r="P3250" t="str">
            <v>理学学士</v>
          </cell>
          <cell r="Q3250" t="str">
            <v>广西医科大学</v>
          </cell>
          <cell r="R3250" t="str">
            <v>药学</v>
          </cell>
          <cell r="S3250">
            <v>44368</v>
          </cell>
          <cell r="T3250" t="str">
            <v>其他</v>
          </cell>
          <cell r="U3250" t="str">
            <v>H</v>
          </cell>
          <cell r="V3250">
            <v>1500</v>
          </cell>
          <cell r="W3250">
            <v>375</v>
          </cell>
          <cell r="X3250">
            <v>1875</v>
          </cell>
          <cell r="Y3250">
            <v>44378</v>
          </cell>
          <cell r="Z3250">
            <v>44652</v>
          </cell>
          <cell r="AA3250">
            <v>9</v>
          </cell>
          <cell r="AB3250">
            <v>3</v>
          </cell>
          <cell r="AC3250">
            <v>12</v>
          </cell>
        </row>
        <row r="3251">
          <cell r="B3251" t="str">
            <v>韦柳园</v>
          </cell>
          <cell r="C3251" t="str">
            <v>女</v>
          </cell>
          <cell r="D3251" t="str">
            <v>壮族</v>
          </cell>
          <cell r="E3251">
            <v>34022</v>
          </cell>
          <cell r="F3251" t="str">
            <v>中国</v>
          </cell>
          <cell r="G3251" t="str">
            <v>身份证</v>
          </cell>
          <cell r="H3251" t="str">
            <v>452730199302222622</v>
          </cell>
          <cell r="I3251" t="str">
            <v>柳州市工人医院</v>
          </cell>
          <cell r="J3251">
            <v>44410</v>
          </cell>
          <cell r="K3251">
            <v>45838</v>
          </cell>
          <cell r="L3251" t="str">
            <v>是</v>
          </cell>
          <cell r="M3251" t="str">
            <v>柳州市</v>
          </cell>
          <cell r="N3251" t="str">
            <v>医院</v>
          </cell>
          <cell r="O3251" t="str">
            <v>本科</v>
          </cell>
          <cell r="P3251" t="str">
            <v>医学学士</v>
          </cell>
          <cell r="Q3251" t="str">
            <v>右江民族医学院</v>
          </cell>
          <cell r="R3251" t="str">
            <v>临床医学</v>
          </cell>
          <cell r="S3251">
            <v>42917</v>
          </cell>
          <cell r="T3251" t="str">
            <v>其他</v>
          </cell>
          <cell r="U3251" t="str">
            <v>H</v>
          </cell>
          <cell r="V3251">
            <v>1500</v>
          </cell>
          <cell r="W3251">
            <v>375</v>
          </cell>
          <cell r="X3251">
            <v>1875</v>
          </cell>
          <cell r="Y3251">
            <v>44409</v>
          </cell>
          <cell r="Z3251">
            <v>44652</v>
          </cell>
          <cell r="AA3251">
            <v>8</v>
          </cell>
          <cell r="AB3251">
            <v>3</v>
          </cell>
          <cell r="AC3251">
            <v>11</v>
          </cell>
        </row>
        <row r="3252">
          <cell r="B3252" t="str">
            <v>黄秋怡</v>
          </cell>
          <cell r="C3252" t="str">
            <v>女</v>
          </cell>
          <cell r="D3252" t="str">
            <v>汉族</v>
          </cell>
          <cell r="E3252">
            <v>34032</v>
          </cell>
          <cell r="F3252" t="str">
            <v>中国</v>
          </cell>
          <cell r="G3252" t="str">
            <v>身份证</v>
          </cell>
          <cell r="H3252" t="str">
            <v>450981199303045823</v>
          </cell>
          <cell r="I3252" t="str">
            <v>柳州市工人医院</v>
          </cell>
          <cell r="J3252">
            <v>44410</v>
          </cell>
          <cell r="K3252">
            <v>45838</v>
          </cell>
          <cell r="L3252" t="str">
            <v>是</v>
          </cell>
          <cell r="M3252" t="str">
            <v>柳州市</v>
          </cell>
          <cell r="N3252" t="str">
            <v>医院</v>
          </cell>
          <cell r="O3252" t="str">
            <v>本科</v>
          </cell>
          <cell r="P3252" t="str">
            <v>医学学士</v>
          </cell>
          <cell r="Q3252" t="str">
            <v>湖北医药学院药护学院</v>
          </cell>
          <cell r="R3252" t="str">
            <v>临床医学</v>
          </cell>
          <cell r="S3252">
            <v>42916</v>
          </cell>
          <cell r="T3252" t="str">
            <v>其他</v>
          </cell>
          <cell r="U3252" t="str">
            <v>H</v>
          </cell>
          <cell r="V3252">
            <v>1500</v>
          </cell>
          <cell r="W3252">
            <v>375</v>
          </cell>
          <cell r="X3252">
            <v>1875</v>
          </cell>
          <cell r="Y3252">
            <v>44409</v>
          </cell>
          <cell r="Z3252">
            <v>44652</v>
          </cell>
          <cell r="AA3252">
            <v>8</v>
          </cell>
          <cell r="AB3252">
            <v>3</v>
          </cell>
          <cell r="AC3252">
            <v>11</v>
          </cell>
        </row>
        <row r="3253">
          <cell r="B3253" t="str">
            <v>张时全</v>
          </cell>
          <cell r="C3253" t="str">
            <v>男</v>
          </cell>
          <cell r="D3253" t="str">
            <v>汉族</v>
          </cell>
          <cell r="E3253">
            <v>34130</v>
          </cell>
          <cell r="F3253" t="str">
            <v>中国</v>
          </cell>
          <cell r="G3253" t="str">
            <v>身份证</v>
          </cell>
          <cell r="H3253" t="str">
            <v>230121199306101033</v>
          </cell>
          <cell r="I3253" t="str">
            <v>柳州市工人医院</v>
          </cell>
          <cell r="J3253">
            <v>44386</v>
          </cell>
          <cell r="K3253">
            <v>46173</v>
          </cell>
          <cell r="L3253" t="str">
            <v>是</v>
          </cell>
          <cell r="M3253" t="str">
            <v>柳州市</v>
          </cell>
          <cell r="N3253" t="str">
            <v>医院</v>
          </cell>
          <cell r="O3253" t="str">
            <v>研究生</v>
          </cell>
          <cell r="P3253" t="str">
            <v>医学硕士</v>
          </cell>
          <cell r="Q3253" t="str">
            <v>哈尔滨医科大学</v>
          </cell>
          <cell r="R3253" t="str">
            <v>肿瘤学</v>
          </cell>
          <cell r="S3253">
            <v>44372</v>
          </cell>
          <cell r="T3253" t="str">
            <v>其他</v>
          </cell>
          <cell r="U3253" t="str">
            <v>F</v>
          </cell>
          <cell r="V3253">
            <v>12000</v>
          </cell>
          <cell r="W3253">
            <v>3000</v>
          </cell>
          <cell r="X3253">
            <v>15000</v>
          </cell>
          <cell r="Y3253">
            <v>44378</v>
          </cell>
          <cell r="Z3253" t="str">
            <v>无</v>
          </cell>
          <cell r="AA3253">
            <v>0</v>
          </cell>
          <cell r="AB3253">
            <v>12</v>
          </cell>
          <cell r="AC3253">
            <v>12</v>
          </cell>
        </row>
        <row r="3254">
          <cell r="B3254" t="str">
            <v>闵冬梅</v>
          </cell>
          <cell r="C3254" t="str">
            <v>女</v>
          </cell>
          <cell r="D3254" t="str">
            <v>朝鲜族</v>
          </cell>
          <cell r="E3254">
            <v>31360</v>
          </cell>
          <cell r="F3254" t="str">
            <v>中国</v>
          </cell>
          <cell r="G3254" t="str">
            <v>身份证</v>
          </cell>
          <cell r="H3254" t="str">
            <v>231003198511092621</v>
          </cell>
          <cell r="I3254" t="str">
            <v>柳州市工人医院</v>
          </cell>
          <cell r="J3254">
            <v>44484</v>
          </cell>
          <cell r="K3254">
            <v>46173</v>
          </cell>
          <cell r="L3254" t="str">
            <v>是</v>
          </cell>
          <cell r="M3254" t="str">
            <v>柳州市</v>
          </cell>
          <cell r="N3254" t="str">
            <v>医院</v>
          </cell>
          <cell r="O3254" t="str">
            <v>研究生</v>
          </cell>
          <cell r="P3254" t="str">
            <v>医学硕士</v>
          </cell>
          <cell r="Q3254" t="str">
            <v>黑龙江中医药大学</v>
          </cell>
          <cell r="R3254" t="str">
            <v>针灸推拿</v>
          </cell>
          <cell r="S3254">
            <v>41079</v>
          </cell>
          <cell r="T3254" t="str">
            <v>其他</v>
          </cell>
          <cell r="U3254" t="str">
            <v>F</v>
          </cell>
          <cell r="V3254">
            <v>9000</v>
          </cell>
          <cell r="W3254">
            <v>2250</v>
          </cell>
          <cell r="X3254">
            <v>11250</v>
          </cell>
          <cell r="Y3254">
            <v>44470</v>
          </cell>
          <cell r="Z3254" t="str">
            <v>无</v>
          </cell>
          <cell r="AA3254">
            <v>0</v>
          </cell>
          <cell r="AB3254">
            <v>9</v>
          </cell>
          <cell r="AC3254">
            <v>9</v>
          </cell>
        </row>
        <row r="3255">
          <cell r="B3255" t="str">
            <v>吴建福</v>
          </cell>
          <cell r="C3255" t="str">
            <v>男</v>
          </cell>
          <cell r="D3255" t="str">
            <v>苗族</v>
          </cell>
          <cell r="E3255">
            <v>34498</v>
          </cell>
          <cell r="F3255" t="str">
            <v>中国</v>
          </cell>
          <cell r="G3255" t="str">
            <v>身份证</v>
          </cell>
          <cell r="H3255" t="str">
            <v>452229199406134536</v>
          </cell>
          <cell r="I3255" t="str">
            <v>柳州市工人医院</v>
          </cell>
          <cell r="J3255">
            <v>44386</v>
          </cell>
          <cell r="K3255">
            <v>46568</v>
          </cell>
          <cell r="L3255" t="str">
            <v>是</v>
          </cell>
          <cell r="M3255" t="str">
            <v>柳州市</v>
          </cell>
          <cell r="N3255" t="str">
            <v>医院</v>
          </cell>
          <cell r="O3255" t="str">
            <v>研究生</v>
          </cell>
          <cell r="P3255" t="str">
            <v>医学硕士</v>
          </cell>
          <cell r="Q3255" t="str">
            <v>广西医科大学</v>
          </cell>
          <cell r="R3255" t="str">
            <v>内科学</v>
          </cell>
          <cell r="S3255">
            <v>44368</v>
          </cell>
          <cell r="T3255" t="str">
            <v>其他</v>
          </cell>
          <cell r="U3255" t="str">
            <v>F</v>
          </cell>
          <cell r="V3255">
            <v>12000</v>
          </cell>
          <cell r="W3255">
            <v>3000</v>
          </cell>
          <cell r="X3255">
            <v>15000</v>
          </cell>
          <cell r="Y3255">
            <v>44378</v>
          </cell>
          <cell r="Z3255" t="str">
            <v>无</v>
          </cell>
          <cell r="AA3255">
            <v>0</v>
          </cell>
          <cell r="AB3255">
            <v>12</v>
          </cell>
          <cell r="AC3255">
            <v>12</v>
          </cell>
        </row>
        <row r="3256">
          <cell r="B3256" t="str">
            <v>杨智全</v>
          </cell>
          <cell r="C3256" t="str">
            <v>男</v>
          </cell>
          <cell r="D3256" t="str">
            <v>汉族</v>
          </cell>
          <cell r="E3256">
            <v>33747</v>
          </cell>
          <cell r="F3256" t="str">
            <v>中国</v>
          </cell>
          <cell r="G3256" t="str">
            <v>身份证</v>
          </cell>
          <cell r="H3256" t="str">
            <v>452227199205234618</v>
          </cell>
          <cell r="I3256" t="str">
            <v>柳州市工人医院</v>
          </cell>
          <cell r="J3256">
            <v>44386</v>
          </cell>
          <cell r="K3256">
            <v>46173</v>
          </cell>
          <cell r="L3256" t="str">
            <v>是</v>
          </cell>
          <cell r="M3256" t="str">
            <v>柳州市</v>
          </cell>
          <cell r="N3256" t="str">
            <v>医院</v>
          </cell>
          <cell r="O3256" t="str">
            <v>研究生</v>
          </cell>
          <cell r="P3256" t="str">
            <v>医学硕士</v>
          </cell>
          <cell r="Q3256" t="str">
            <v>广西医科大学</v>
          </cell>
          <cell r="R3256" t="str">
            <v>内科学</v>
          </cell>
          <cell r="S3256">
            <v>44368</v>
          </cell>
          <cell r="T3256" t="str">
            <v>其他</v>
          </cell>
          <cell r="U3256" t="str">
            <v>F</v>
          </cell>
          <cell r="V3256">
            <v>12000</v>
          </cell>
          <cell r="W3256">
            <v>3000</v>
          </cell>
          <cell r="X3256">
            <v>15000</v>
          </cell>
          <cell r="Y3256">
            <v>44378</v>
          </cell>
          <cell r="Z3256" t="str">
            <v>无</v>
          </cell>
          <cell r="AA3256">
            <v>0</v>
          </cell>
          <cell r="AB3256">
            <v>12</v>
          </cell>
          <cell r="AC3256">
            <v>12</v>
          </cell>
        </row>
        <row r="3257">
          <cell r="B3257" t="str">
            <v>廖海洁</v>
          </cell>
          <cell r="C3257" t="str">
            <v>女</v>
          </cell>
          <cell r="D3257" t="str">
            <v>汉族</v>
          </cell>
          <cell r="E3257">
            <v>35895</v>
          </cell>
          <cell r="F3257" t="str">
            <v>中国</v>
          </cell>
          <cell r="G3257" t="str">
            <v>身份证</v>
          </cell>
          <cell r="H3257" t="str">
            <v>450922199804100480</v>
          </cell>
          <cell r="I3257" t="str">
            <v>柳州市工人医院</v>
          </cell>
          <cell r="J3257">
            <v>44386</v>
          </cell>
          <cell r="K3257">
            <v>45504</v>
          </cell>
          <cell r="L3257" t="str">
            <v>是</v>
          </cell>
          <cell r="M3257" t="str">
            <v>柳州市</v>
          </cell>
          <cell r="N3257" t="str">
            <v>医院</v>
          </cell>
          <cell r="O3257" t="str">
            <v>本科</v>
          </cell>
          <cell r="P3257" t="str">
            <v>理学学士</v>
          </cell>
          <cell r="Q3257" t="str">
            <v>广西医科大学</v>
          </cell>
          <cell r="R3257" t="str">
            <v>医学检验技术</v>
          </cell>
          <cell r="S3257">
            <v>44368</v>
          </cell>
          <cell r="T3257" t="str">
            <v>其他</v>
          </cell>
          <cell r="U3257" t="str">
            <v>H</v>
          </cell>
          <cell r="V3257">
            <v>6000</v>
          </cell>
          <cell r="W3257">
            <v>1500</v>
          </cell>
          <cell r="X3257">
            <v>7500</v>
          </cell>
          <cell r="Y3257">
            <v>44378</v>
          </cell>
          <cell r="Z3257" t="str">
            <v>无</v>
          </cell>
          <cell r="AA3257">
            <v>0</v>
          </cell>
          <cell r="AB3257">
            <v>12</v>
          </cell>
          <cell r="AC3257">
            <v>12</v>
          </cell>
        </row>
        <row r="3258">
          <cell r="B3258" t="str">
            <v>黄春萍</v>
          </cell>
          <cell r="C3258" t="str">
            <v>女</v>
          </cell>
          <cell r="D3258" t="str">
            <v>汉族</v>
          </cell>
          <cell r="E3258">
            <v>35898</v>
          </cell>
          <cell r="F3258" t="str">
            <v>中国</v>
          </cell>
          <cell r="G3258" t="str">
            <v>身份证</v>
          </cell>
          <cell r="H3258" t="str">
            <v>450124199804132721</v>
          </cell>
          <cell r="I3258" t="str">
            <v>柳州市工人医院</v>
          </cell>
          <cell r="J3258">
            <v>44386</v>
          </cell>
          <cell r="K3258">
            <v>45504</v>
          </cell>
          <cell r="L3258" t="str">
            <v>是</v>
          </cell>
          <cell r="M3258" t="str">
            <v>柳州市</v>
          </cell>
          <cell r="N3258" t="str">
            <v>医院</v>
          </cell>
          <cell r="O3258" t="str">
            <v>本科</v>
          </cell>
          <cell r="P3258" t="str">
            <v>理学学士</v>
          </cell>
          <cell r="Q3258" t="str">
            <v>桂林医学院</v>
          </cell>
          <cell r="R3258" t="str">
            <v>医学检验技术</v>
          </cell>
          <cell r="S3258">
            <v>44377</v>
          </cell>
          <cell r="T3258" t="str">
            <v>其他</v>
          </cell>
          <cell r="U3258" t="str">
            <v>H</v>
          </cell>
          <cell r="V3258">
            <v>6000</v>
          </cell>
          <cell r="W3258">
            <v>1500</v>
          </cell>
          <cell r="X3258">
            <v>7500</v>
          </cell>
          <cell r="Y3258">
            <v>44378</v>
          </cell>
          <cell r="Z3258" t="str">
            <v>无</v>
          </cell>
          <cell r="AA3258">
            <v>0</v>
          </cell>
          <cell r="AB3258">
            <v>12</v>
          </cell>
          <cell r="AC3258">
            <v>12</v>
          </cell>
        </row>
        <row r="3259">
          <cell r="B3259" t="str">
            <v>黄玲玲</v>
          </cell>
          <cell r="C3259" t="str">
            <v>女</v>
          </cell>
          <cell r="D3259" t="str">
            <v>壮族</v>
          </cell>
          <cell r="E3259">
            <v>34368</v>
          </cell>
          <cell r="F3259" t="str">
            <v>中国</v>
          </cell>
          <cell r="G3259" t="str">
            <v>身份证</v>
          </cell>
          <cell r="H3259" t="str">
            <v>452724199402032124</v>
          </cell>
          <cell r="I3259" t="str">
            <v>柳州市工人医院</v>
          </cell>
          <cell r="J3259">
            <v>44410</v>
          </cell>
          <cell r="K3259">
            <v>45838</v>
          </cell>
          <cell r="L3259" t="str">
            <v>是</v>
          </cell>
          <cell r="M3259" t="str">
            <v>柳州市</v>
          </cell>
          <cell r="N3259" t="str">
            <v>医院</v>
          </cell>
          <cell r="O3259" t="str">
            <v>本科</v>
          </cell>
          <cell r="P3259" t="str">
            <v>医学学士</v>
          </cell>
          <cell r="Q3259" t="str">
            <v>广西医科大学</v>
          </cell>
          <cell r="R3259" t="str">
            <v>临床医学</v>
          </cell>
          <cell r="S3259">
            <v>43271</v>
          </cell>
          <cell r="T3259" t="str">
            <v>其他</v>
          </cell>
          <cell r="U3259" t="str">
            <v>H</v>
          </cell>
          <cell r="V3259">
            <v>5500</v>
          </cell>
          <cell r="W3259">
            <v>1375</v>
          </cell>
          <cell r="X3259">
            <v>6875</v>
          </cell>
          <cell r="Y3259">
            <v>44409</v>
          </cell>
          <cell r="Z3259" t="str">
            <v>无</v>
          </cell>
          <cell r="AA3259">
            <v>0</v>
          </cell>
          <cell r="AB3259">
            <v>11</v>
          </cell>
          <cell r="AC3259">
            <v>11</v>
          </cell>
        </row>
        <row r="3260">
          <cell r="B3260" t="str">
            <v>黎佩宏</v>
          </cell>
          <cell r="C3260" t="str">
            <v>女</v>
          </cell>
          <cell r="D3260" t="str">
            <v>汉族</v>
          </cell>
          <cell r="E3260">
            <v>33621</v>
          </cell>
          <cell r="F3260" t="str">
            <v>中国</v>
          </cell>
          <cell r="G3260" t="str">
            <v>身份证</v>
          </cell>
          <cell r="H3260" t="str">
            <v>450821199201185823</v>
          </cell>
          <cell r="I3260" t="str">
            <v>柳州市工人医院</v>
          </cell>
          <cell r="J3260">
            <v>44435</v>
          </cell>
          <cell r="K3260">
            <v>45838</v>
          </cell>
          <cell r="L3260" t="str">
            <v>是</v>
          </cell>
          <cell r="M3260" t="str">
            <v>柳州市</v>
          </cell>
          <cell r="N3260" t="str">
            <v>医院</v>
          </cell>
          <cell r="O3260" t="str">
            <v>本科</v>
          </cell>
          <cell r="P3260" t="str">
            <v>医学学士</v>
          </cell>
          <cell r="Q3260" t="str">
            <v>桂林医学院</v>
          </cell>
          <cell r="R3260" t="str">
            <v>临床医学</v>
          </cell>
          <cell r="S3260">
            <v>42916</v>
          </cell>
          <cell r="T3260" t="str">
            <v>其他</v>
          </cell>
          <cell r="U3260" t="str">
            <v>H</v>
          </cell>
          <cell r="V3260">
            <v>5500</v>
          </cell>
          <cell r="W3260">
            <v>1375</v>
          </cell>
          <cell r="X3260">
            <v>6875</v>
          </cell>
          <cell r="Y3260">
            <v>44409</v>
          </cell>
          <cell r="Z3260" t="str">
            <v>无</v>
          </cell>
          <cell r="AA3260">
            <v>0</v>
          </cell>
          <cell r="AB3260">
            <v>11</v>
          </cell>
          <cell r="AC3260">
            <v>11</v>
          </cell>
        </row>
        <row r="3261">
          <cell r="B3261" t="str">
            <v>张洪平</v>
          </cell>
          <cell r="C3261" t="str">
            <v>男</v>
          </cell>
          <cell r="D3261" t="str">
            <v>汉族</v>
          </cell>
          <cell r="E3261">
            <v>28625</v>
          </cell>
          <cell r="F3261" t="str">
            <v>中国</v>
          </cell>
          <cell r="G3261" t="str">
            <v>居民身份证</v>
          </cell>
          <cell r="H3261" t="str">
            <v>372526197805151710</v>
          </cell>
          <cell r="I3261" t="str">
            <v>柳州市中医医院（柳州市壮医医院）</v>
          </cell>
          <cell r="J3261">
            <v>43462</v>
          </cell>
          <cell r="K3261" t="str">
            <v>长期</v>
          </cell>
          <cell r="L3261" t="str">
            <v>是</v>
          </cell>
          <cell r="M3261" t="str">
            <v>柳州</v>
          </cell>
          <cell r="N3261" t="str">
            <v>医院</v>
          </cell>
          <cell r="O3261" t="str">
            <v>研究生</v>
          </cell>
          <cell r="P3261" t="str">
            <v>博士</v>
          </cell>
          <cell r="Q3261" t="str">
            <v>上海中医药大学</v>
          </cell>
          <cell r="R3261" t="str">
            <v>中药学</v>
          </cell>
          <cell r="S3261">
            <v>40361</v>
          </cell>
          <cell r="T3261" t="str">
            <v>其他</v>
          </cell>
          <cell r="U3261" t="str">
            <v>D类</v>
          </cell>
          <cell r="V3261">
            <v>4500</v>
          </cell>
          <cell r="W3261">
            <v>1125</v>
          </cell>
          <cell r="X3261">
            <v>5625</v>
          </cell>
          <cell r="Y3261">
            <v>43466</v>
          </cell>
          <cell r="Z3261">
            <v>44652</v>
          </cell>
          <cell r="AA3261">
            <v>39</v>
          </cell>
          <cell r="AB3261">
            <v>3</v>
          </cell>
          <cell r="AC3261">
            <v>42</v>
          </cell>
        </row>
        <row r="3262">
          <cell r="B3262" t="str">
            <v>沈黎明</v>
          </cell>
          <cell r="C3262" t="str">
            <v>男</v>
          </cell>
          <cell r="D3262" t="str">
            <v>汉族</v>
          </cell>
          <cell r="E3262">
            <v>28966</v>
          </cell>
          <cell r="F3262" t="str">
            <v>中国</v>
          </cell>
          <cell r="G3262" t="str">
            <v>居民身份证</v>
          </cell>
          <cell r="H3262" t="str">
            <v>320481197904212417</v>
          </cell>
          <cell r="I3262" t="str">
            <v>柳州市中医医院（柳州市壮医医院）</v>
          </cell>
          <cell r="J3262">
            <v>43472</v>
          </cell>
          <cell r="K3262" t="str">
            <v>长期</v>
          </cell>
          <cell r="L3262" t="str">
            <v>是</v>
          </cell>
          <cell r="M3262" t="str">
            <v>柳州</v>
          </cell>
          <cell r="N3262" t="str">
            <v>医院</v>
          </cell>
          <cell r="O3262" t="str">
            <v>研究生</v>
          </cell>
          <cell r="P3262" t="str">
            <v>博士</v>
          </cell>
          <cell r="Q3262" t="str">
            <v>苏州大学</v>
          </cell>
          <cell r="R3262" t="str">
            <v>临床医学</v>
          </cell>
          <cell r="S3262">
            <v>43265</v>
          </cell>
          <cell r="T3262" t="str">
            <v>其他</v>
          </cell>
          <cell r="U3262" t="str">
            <v>E类</v>
          </cell>
          <cell r="V3262">
            <v>3000</v>
          </cell>
          <cell r="W3262">
            <v>750</v>
          </cell>
          <cell r="X3262">
            <v>3750</v>
          </cell>
          <cell r="Y3262">
            <v>43466</v>
          </cell>
          <cell r="Z3262">
            <v>44652</v>
          </cell>
          <cell r="AA3262">
            <v>39</v>
          </cell>
          <cell r="AB3262">
            <v>3</v>
          </cell>
          <cell r="AC3262">
            <v>42</v>
          </cell>
        </row>
        <row r="3263">
          <cell r="B3263" t="str">
            <v>曾成成</v>
          </cell>
          <cell r="C3263" t="str">
            <v>女</v>
          </cell>
          <cell r="D3263" t="str">
            <v>汉族</v>
          </cell>
          <cell r="E3263">
            <v>33346</v>
          </cell>
          <cell r="F3263" t="str">
            <v>中国</v>
          </cell>
          <cell r="G3263" t="str">
            <v>居民身份证</v>
          </cell>
          <cell r="H3263" t="str">
            <v>431224199104182907</v>
          </cell>
          <cell r="I3263" t="str">
            <v>柳州市中医医院（柳州市壮医医院）</v>
          </cell>
          <cell r="J3263">
            <v>43657</v>
          </cell>
          <cell r="K3263">
            <v>45504</v>
          </cell>
          <cell r="L3263" t="str">
            <v>是</v>
          </cell>
          <cell r="M3263" t="str">
            <v>柳州</v>
          </cell>
          <cell r="N3263" t="str">
            <v>医院</v>
          </cell>
          <cell r="O3263" t="str">
            <v>研究生</v>
          </cell>
          <cell r="P3263" t="str">
            <v>硕士</v>
          </cell>
          <cell r="Q3263" t="str">
            <v>成都中医药大学</v>
          </cell>
          <cell r="R3263" t="str">
            <v>中医妇科学</v>
          </cell>
          <cell r="S3263">
            <v>43630</v>
          </cell>
          <cell r="T3263" t="str">
            <v>其他</v>
          </cell>
          <cell r="U3263" t="str">
            <v>F类</v>
          </cell>
          <cell r="V3263">
            <v>3000</v>
          </cell>
          <cell r="W3263">
            <v>750</v>
          </cell>
          <cell r="X3263">
            <v>3750</v>
          </cell>
          <cell r="Y3263">
            <v>43647</v>
          </cell>
          <cell r="Z3263">
            <v>44652</v>
          </cell>
          <cell r="AA3263">
            <v>33</v>
          </cell>
          <cell r="AB3263">
            <v>3</v>
          </cell>
          <cell r="AC3263">
            <v>36</v>
          </cell>
        </row>
        <row r="3264">
          <cell r="B3264" t="str">
            <v>陈甜</v>
          </cell>
          <cell r="C3264" t="str">
            <v>女</v>
          </cell>
          <cell r="D3264" t="str">
            <v>汉族</v>
          </cell>
          <cell r="E3264">
            <v>33955</v>
          </cell>
          <cell r="F3264" t="str">
            <v>中国</v>
          </cell>
          <cell r="G3264" t="str">
            <v>居民身份证</v>
          </cell>
          <cell r="H3264" t="str">
            <v>43112719921217342X</v>
          </cell>
          <cell r="I3264" t="str">
            <v>柳州市中医医院（柳州市壮医医院）</v>
          </cell>
          <cell r="J3264">
            <v>43657</v>
          </cell>
          <cell r="K3264">
            <v>45504</v>
          </cell>
          <cell r="L3264" t="str">
            <v>是</v>
          </cell>
          <cell r="M3264" t="str">
            <v>柳州</v>
          </cell>
          <cell r="N3264" t="str">
            <v>医院</v>
          </cell>
          <cell r="O3264" t="str">
            <v>研究生</v>
          </cell>
          <cell r="P3264" t="str">
            <v>硕士</v>
          </cell>
          <cell r="Q3264" t="str">
            <v>广西中医药大学</v>
          </cell>
          <cell r="R3264" t="str">
            <v>针灸推拿学</v>
          </cell>
          <cell r="S3264">
            <v>43646</v>
          </cell>
          <cell r="T3264" t="str">
            <v>其他</v>
          </cell>
          <cell r="U3264" t="str">
            <v>F类</v>
          </cell>
          <cell r="V3264">
            <v>3000</v>
          </cell>
          <cell r="W3264">
            <v>750</v>
          </cell>
          <cell r="X3264">
            <v>3750</v>
          </cell>
          <cell r="Y3264">
            <v>43647</v>
          </cell>
          <cell r="Z3264">
            <v>44652</v>
          </cell>
          <cell r="AA3264">
            <v>33</v>
          </cell>
          <cell r="AB3264">
            <v>3</v>
          </cell>
          <cell r="AC3264">
            <v>36</v>
          </cell>
        </row>
        <row r="3265">
          <cell r="B3265" t="str">
            <v>程双丽</v>
          </cell>
          <cell r="C3265" t="str">
            <v>女</v>
          </cell>
          <cell r="D3265" t="str">
            <v>汉族</v>
          </cell>
          <cell r="E3265">
            <v>34109</v>
          </cell>
          <cell r="F3265" t="str">
            <v>中国</v>
          </cell>
          <cell r="G3265" t="str">
            <v>居民身份证</v>
          </cell>
          <cell r="H3265" t="str">
            <v>411627199305207004</v>
          </cell>
          <cell r="I3265" t="str">
            <v>柳州市中医医院（柳州市壮医医院）</v>
          </cell>
          <cell r="J3265">
            <v>43657</v>
          </cell>
          <cell r="K3265">
            <v>45504</v>
          </cell>
          <cell r="L3265" t="str">
            <v>是</v>
          </cell>
          <cell r="M3265" t="str">
            <v>柳州</v>
          </cell>
          <cell r="N3265" t="str">
            <v>医院</v>
          </cell>
          <cell r="O3265" t="str">
            <v>研究生</v>
          </cell>
          <cell r="P3265" t="str">
            <v>硕士</v>
          </cell>
          <cell r="Q3265" t="str">
            <v>成都中医药大学</v>
          </cell>
          <cell r="R3265" t="str">
            <v>中医内科学</v>
          </cell>
          <cell r="S3265">
            <v>43630</v>
          </cell>
          <cell r="T3265" t="str">
            <v>其他</v>
          </cell>
          <cell r="U3265" t="str">
            <v>F类</v>
          </cell>
          <cell r="V3265">
            <v>3000</v>
          </cell>
          <cell r="W3265">
            <v>750</v>
          </cell>
          <cell r="X3265">
            <v>3750</v>
          </cell>
          <cell r="Y3265">
            <v>43647</v>
          </cell>
          <cell r="Z3265">
            <v>44652</v>
          </cell>
          <cell r="AA3265">
            <v>33</v>
          </cell>
          <cell r="AB3265">
            <v>3</v>
          </cell>
          <cell r="AC3265">
            <v>36</v>
          </cell>
        </row>
        <row r="3266">
          <cell r="B3266" t="str">
            <v>杜杨文</v>
          </cell>
          <cell r="C3266" t="str">
            <v>男</v>
          </cell>
          <cell r="D3266" t="str">
            <v>汉族</v>
          </cell>
          <cell r="E3266">
            <v>33642</v>
          </cell>
          <cell r="F3266" t="str">
            <v>中国</v>
          </cell>
          <cell r="G3266" t="str">
            <v>居民身份证</v>
          </cell>
          <cell r="H3266" t="str">
            <v>360726199202082000</v>
          </cell>
          <cell r="I3266" t="str">
            <v>柳州市中医医院（柳州市壮医医院）</v>
          </cell>
          <cell r="J3266">
            <v>43656</v>
          </cell>
          <cell r="K3266">
            <v>45504</v>
          </cell>
          <cell r="L3266" t="str">
            <v>是</v>
          </cell>
          <cell r="M3266" t="str">
            <v>柳州</v>
          </cell>
          <cell r="N3266" t="str">
            <v>医院</v>
          </cell>
          <cell r="O3266" t="str">
            <v>研究生</v>
          </cell>
          <cell r="P3266" t="str">
            <v>硕士</v>
          </cell>
          <cell r="Q3266" t="str">
            <v>广西中医药大学</v>
          </cell>
          <cell r="R3266" t="str">
            <v>中医内科学</v>
          </cell>
          <cell r="S3266">
            <v>43646</v>
          </cell>
          <cell r="T3266" t="str">
            <v>其他</v>
          </cell>
          <cell r="U3266" t="str">
            <v>F类</v>
          </cell>
          <cell r="V3266">
            <v>3000</v>
          </cell>
          <cell r="W3266">
            <v>750</v>
          </cell>
          <cell r="X3266">
            <v>3750</v>
          </cell>
          <cell r="Y3266">
            <v>43647</v>
          </cell>
          <cell r="Z3266">
            <v>44652</v>
          </cell>
          <cell r="AA3266">
            <v>33</v>
          </cell>
          <cell r="AB3266">
            <v>3</v>
          </cell>
          <cell r="AC3266">
            <v>36</v>
          </cell>
        </row>
        <row r="3267">
          <cell r="B3267" t="str">
            <v>樊华</v>
          </cell>
          <cell r="C3267" t="str">
            <v>女</v>
          </cell>
          <cell r="D3267" t="str">
            <v>汉族</v>
          </cell>
          <cell r="E3267">
            <v>33667</v>
          </cell>
          <cell r="F3267" t="str">
            <v>中国</v>
          </cell>
          <cell r="G3267" t="str">
            <v>居民身份证</v>
          </cell>
          <cell r="H3267" t="str">
            <v>230521199203043522</v>
          </cell>
          <cell r="I3267" t="str">
            <v>柳州市中医医院（柳州市壮医医院）</v>
          </cell>
          <cell r="J3267">
            <v>43657</v>
          </cell>
          <cell r="K3267">
            <v>45504</v>
          </cell>
          <cell r="L3267" t="str">
            <v>是</v>
          </cell>
          <cell r="M3267" t="str">
            <v>柳州</v>
          </cell>
          <cell r="N3267" t="str">
            <v>医院</v>
          </cell>
          <cell r="O3267" t="str">
            <v>研究生</v>
          </cell>
          <cell r="P3267" t="str">
            <v>硕士</v>
          </cell>
          <cell r="Q3267" t="str">
            <v>上海中医药大学</v>
          </cell>
          <cell r="R3267" t="str">
            <v>中医内科学</v>
          </cell>
          <cell r="S3267">
            <v>43640</v>
          </cell>
          <cell r="T3267" t="str">
            <v>其他</v>
          </cell>
          <cell r="U3267" t="str">
            <v>F类</v>
          </cell>
          <cell r="V3267">
            <v>3000</v>
          </cell>
          <cell r="W3267">
            <v>750</v>
          </cell>
          <cell r="X3267">
            <v>3750</v>
          </cell>
          <cell r="Y3267">
            <v>43647</v>
          </cell>
          <cell r="Z3267">
            <v>44652</v>
          </cell>
          <cell r="AA3267">
            <v>33</v>
          </cell>
          <cell r="AB3267">
            <v>3</v>
          </cell>
          <cell r="AC3267">
            <v>36</v>
          </cell>
        </row>
        <row r="3268">
          <cell r="B3268" t="str">
            <v>黄诗雄</v>
          </cell>
          <cell r="C3268" t="str">
            <v>男</v>
          </cell>
          <cell r="D3268" t="str">
            <v>壮族</v>
          </cell>
          <cell r="E3268">
            <v>33822</v>
          </cell>
          <cell r="F3268" t="str">
            <v>中国</v>
          </cell>
          <cell r="G3268" t="str">
            <v>居民身份证</v>
          </cell>
          <cell r="H3268" t="str">
            <v>45222319920806003X</v>
          </cell>
          <cell r="I3268" t="str">
            <v>柳州市中医医院（柳州市壮医医院）</v>
          </cell>
          <cell r="J3268">
            <v>43656</v>
          </cell>
          <cell r="K3268">
            <v>45504</v>
          </cell>
          <cell r="L3268" t="str">
            <v>是</v>
          </cell>
          <cell r="M3268" t="str">
            <v>柳州</v>
          </cell>
          <cell r="N3268" t="str">
            <v>医院</v>
          </cell>
          <cell r="O3268" t="str">
            <v>研究生</v>
          </cell>
          <cell r="P3268" t="str">
            <v>硕士</v>
          </cell>
          <cell r="Q3268" t="str">
            <v>天津中医药大学</v>
          </cell>
          <cell r="R3268" t="str">
            <v>中医内科学</v>
          </cell>
          <cell r="S3268">
            <v>43644</v>
          </cell>
          <cell r="T3268" t="str">
            <v>其他</v>
          </cell>
          <cell r="U3268" t="str">
            <v>F类</v>
          </cell>
          <cell r="V3268">
            <v>3000</v>
          </cell>
          <cell r="W3268">
            <v>750</v>
          </cell>
          <cell r="X3268">
            <v>3750</v>
          </cell>
          <cell r="Y3268">
            <v>43647</v>
          </cell>
          <cell r="Z3268">
            <v>44652</v>
          </cell>
          <cell r="AA3268">
            <v>33</v>
          </cell>
          <cell r="AB3268">
            <v>3</v>
          </cell>
          <cell r="AC3268">
            <v>36</v>
          </cell>
        </row>
        <row r="3269">
          <cell r="B3269" t="str">
            <v>李钢磊</v>
          </cell>
          <cell r="C3269" t="str">
            <v>男</v>
          </cell>
          <cell r="D3269" t="str">
            <v>汉族</v>
          </cell>
          <cell r="E3269">
            <v>32523</v>
          </cell>
          <cell r="F3269" t="str">
            <v>中国</v>
          </cell>
          <cell r="G3269" t="str">
            <v>居民身份证</v>
          </cell>
          <cell r="H3269" t="str">
            <v>410425198901150519</v>
          </cell>
          <cell r="I3269" t="str">
            <v>柳州市中医医院（柳州市壮医医院）</v>
          </cell>
          <cell r="J3269">
            <v>43656</v>
          </cell>
          <cell r="K3269">
            <v>45504</v>
          </cell>
          <cell r="L3269" t="str">
            <v>是</v>
          </cell>
          <cell r="M3269" t="str">
            <v>柳州</v>
          </cell>
          <cell r="N3269" t="str">
            <v>医院</v>
          </cell>
          <cell r="O3269" t="str">
            <v>研究生</v>
          </cell>
          <cell r="P3269" t="str">
            <v>硕士</v>
          </cell>
          <cell r="Q3269" t="str">
            <v>广西中医药大学</v>
          </cell>
          <cell r="R3269" t="str">
            <v>中医学</v>
          </cell>
          <cell r="S3269">
            <v>43646</v>
          </cell>
          <cell r="T3269" t="str">
            <v>其他</v>
          </cell>
          <cell r="U3269" t="str">
            <v>F类</v>
          </cell>
          <cell r="V3269">
            <v>3000</v>
          </cell>
          <cell r="W3269">
            <v>750</v>
          </cell>
          <cell r="X3269">
            <v>3750</v>
          </cell>
          <cell r="Y3269">
            <v>43647</v>
          </cell>
          <cell r="Z3269">
            <v>44652</v>
          </cell>
          <cell r="AA3269">
            <v>33</v>
          </cell>
          <cell r="AB3269">
            <v>3</v>
          </cell>
          <cell r="AC3269">
            <v>36</v>
          </cell>
        </row>
        <row r="3270">
          <cell r="B3270" t="str">
            <v>李军</v>
          </cell>
          <cell r="C3270" t="str">
            <v>男</v>
          </cell>
          <cell r="D3270" t="str">
            <v>汉族</v>
          </cell>
          <cell r="E3270">
            <v>33172</v>
          </cell>
          <cell r="F3270" t="str">
            <v>中国</v>
          </cell>
          <cell r="G3270" t="str">
            <v>居民身份证</v>
          </cell>
          <cell r="H3270" t="str">
            <v>430524199010265694</v>
          </cell>
          <cell r="I3270" t="str">
            <v>柳州市中医医院（柳州市壮医医院）</v>
          </cell>
          <cell r="J3270">
            <v>43656</v>
          </cell>
          <cell r="K3270">
            <v>45504</v>
          </cell>
          <cell r="L3270" t="str">
            <v>是</v>
          </cell>
          <cell r="M3270" t="str">
            <v>柳州</v>
          </cell>
          <cell r="N3270" t="str">
            <v>医院</v>
          </cell>
          <cell r="O3270" t="str">
            <v>研究生</v>
          </cell>
          <cell r="P3270" t="str">
            <v>硕士</v>
          </cell>
          <cell r="Q3270" t="str">
            <v>广西中医药大学</v>
          </cell>
          <cell r="R3270" t="str">
            <v>中西医临床医学</v>
          </cell>
          <cell r="S3270">
            <v>43646</v>
          </cell>
          <cell r="T3270" t="str">
            <v>其他</v>
          </cell>
          <cell r="U3270" t="str">
            <v>F类</v>
          </cell>
          <cell r="V3270">
            <v>3000</v>
          </cell>
          <cell r="W3270">
            <v>750</v>
          </cell>
          <cell r="X3270">
            <v>3750</v>
          </cell>
          <cell r="Y3270">
            <v>43647</v>
          </cell>
          <cell r="Z3270">
            <v>44652</v>
          </cell>
          <cell r="AA3270">
            <v>33</v>
          </cell>
          <cell r="AB3270">
            <v>3</v>
          </cell>
          <cell r="AC3270">
            <v>36</v>
          </cell>
        </row>
        <row r="3271">
          <cell r="B3271" t="str">
            <v>李玉华</v>
          </cell>
          <cell r="C3271" t="str">
            <v>女</v>
          </cell>
          <cell r="D3271" t="str">
            <v>汉族</v>
          </cell>
          <cell r="E3271">
            <v>33255</v>
          </cell>
          <cell r="F3271" t="str">
            <v>中国</v>
          </cell>
          <cell r="G3271" t="str">
            <v>居民身份证</v>
          </cell>
          <cell r="H3271" t="str">
            <v>430682199101172724</v>
          </cell>
          <cell r="I3271" t="str">
            <v>柳州市中医医院（柳州市壮医医院）</v>
          </cell>
          <cell r="J3271">
            <v>43656</v>
          </cell>
          <cell r="K3271">
            <v>45504</v>
          </cell>
          <cell r="L3271" t="str">
            <v>是</v>
          </cell>
          <cell r="M3271" t="str">
            <v>柳州</v>
          </cell>
          <cell r="N3271" t="str">
            <v>医院</v>
          </cell>
          <cell r="O3271" t="str">
            <v>研究生</v>
          </cell>
          <cell r="P3271" t="str">
            <v>硕士</v>
          </cell>
          <cell r="Q3271" t="str">
            <v>广西中医药大学</v>
          </cell>
          <cell r="R3271" t="str">
            <v>中西医临床医学</v>
          </cell>
          <cell r="S3271">
            <v>43646</v>
          </cell>
          <cell r="T3271" t="str">
            <v>其他</v>
          </cell>
          <cell r="U3271" t="str">
            <v>F类</v>
          </cell>
          <cell r="V3271">
            <v>3000</v>
          </cell>
          <cell r="W3271">
            <v>750</v>
          </cell>
          <cell r="X3271">
            <v>3750</v>
          </cell>
          <cell r="Y3271">
            <v>43647</v>
          </cell>
          <cell r="Z3271">
            <v>44652</v>
          </cell>
          <cell r="AA3271">
            <v>33</v>
          </cell>
          <cell r="AB3271">
            <v>3</v>
          </cell>
          <cell r="AC3271">
            <v>36</v>
          </cell>
        </row>
        <row r="3272">
          <cell r="B3272" t="str">
            <v>李新聪</v>
          </cell>
          <cell r="C3272" t="str">
            <v>女</v>
          </cell>
          <cell r="D3272" t="str">
            <v>瑶族</v>
          </cell>
          <cell r="E3272">
            <v>33817</v>
          </cell>
          <cell r="F3272" t="str">
            <v>中国</v>
          </cell>
          <cell r="G3272" t="str">
            <v>居民身份证</v>
          </cell>
          <cell r="H3272" t="str">
            <v>452428199208010588</v>
          </cell>
          <cell r="I3272" t="str">
            <v>柳州市中医医院（柳州市壮医医院）</v>
          </cell>
          <cell r="J3272">
            <v>43656</v>
          </cell>
          <cell r="K3272">
            <v>45504</v>
          </cell>
          <cell r="L3272" t="str">
            <v>是</v>
          </cell>
          <cell r="M3272" t="str">
            <v>柳州</v>
          </cell>
          <cell r="N3272" t="str">
            <v>医院</v>
          </cell>
          <cell r="O3272" t="str">
            <v>研究生</v>
          </cell>
          <cell r="P3272" t="str">
            <v>硕士</v>
          </cell>
          <cell r="Q3272" t="str">
            <v>广西中医药大学</v>
          </cell>
          <cell r="R3272" t="str">
            <v>中医妇科学</v>
          </cell>
          <cell r="S3272">
            <v>43646</v>
          </cell>
          <cell r="T3272" t="str">
            <v>其他</v>
          </cell>
          <cell r="U3272" t="str">
            <v>F类</v>
          </cell>
          <cell r="V3272">
            <v>3000</v>
          </cell>
          <cell r="W3272">
            <v>750</v>
          </cell>
          <cell r="X3272">
            <v>3750</v>
          </cell>
          <cell r="Y3272">
            <v>43647</v>
          </cell>
          <cell r="Z3272">
            <v>44652</v>
          </cell>
          <cell r="AA3272">
            <v>33</v>
          </cell>
          <cell r="AB3272">
            <v>3</v>
          </cell>
          <cell r="AC3272">
            <v>36</v>
          </cell>
        </row>
        <row r="3273">
          <cell r="B3273" t="str">
            <v>陆智华</v>
          </cell>
          <cell r="C3273" t="str">
            <v>男</v>
          </cell>
          <cell r="D3273" t="str">
            <v>壮族</v>
          </cell>
          <cell r="E3273">
            <v>33815</v>
          </cell>
          <cell r="F3273" t="str">
            <v>中国</v>
          </cell>
          <cell r="G3273" t="str">
            <v>居民身份证</v>
          </cell>
          <cell r="H3273" t="str">
            <v>450204199207301419</v>
          </cell>
          <cell r="I3273" t="str">
            <v>柳州市中医医院（柳州市壮医医院）</v>
          </cell>
          <cell r="J3273">
            <v>43656</v>
          </cell>
          <cell r="K3273">
            <v>45504</v>
          </cell>
          <cell r="L3273" t="str">
            <v>是</v>
          </cell>
          <cell r="M3273" t="str">
            <v>柳州</v>
          </cell>
          <cell r="N3273" t="str">
            <v>医院</v>
          </cell>
          <cell r="O3273" t="str">
            <v>研究生</v>
          </cell>
          <cell r="P3273" t="str">
            <v>硕士</v>
          </cell>
          <cell r="Q3273" t="str">
            <v>广西中医药大学</v>
          </cell>
          <cell r="R3273" t="str">
            <v>中医外科学</v>
          </cell>
          <cell r="S3273">
            <v>43646</v>
          </cell>
          <cell r="T3273" t="str">
            <v>其他</v>
          </cell>
          <cell r="U3273" t="str">
            <v>F类</v>
          </cell>
          <cell r="V3273">
            <v>3000</v>
          </cell>
          <cell r="W3273">
            <v>750</v>
          </cell>
          <cell r="X3273">
            <v>3750</v>
          </cell>
          <cell r="Y3273">
            <v>43647</v>
          </cell>
          <cell r="Z3273">
            <v>44652</v>
          </cell>
          <cell r="AA3273">
            <v>33</v>
          </cell>
          <cell r="AB3273">
            <v>3</v>
          </cell>
          <cell r="AC3273">
            <v>36</v>
          </cell>
        </row>
        <row r="3274">
          <cell r="B3274" t="str">
            <v>罗诗雨</v>
          </cell>
          <cell r="C3274" t="str">
            <v>女</v>
          </cell>
          <cell r="D3274" t="str">
            <v>壮族</v>
          </cell>
          <cell r="E3274">
            <v>33425</v>
          </cell>
          <cell r="F3274" t="str">
            <v>中国</v>
          </cell>
          <cell r="G3274" t="str">
            <v>居民身份证</v>
          </cell>
          <cell r="H3274" t="str">
            <v>450125199107060028</v>
          </cell>
          <cell r="I3274" t="str">
            <v>柳州市中医医院（柳州市壮医医院）</v>
          </cell>
          <cell r="J3274">
            <v>43656</v>
          </cell>
          <cell r="K3274">
            <v>45504</v>
          </cell>
          <cell r="L3274" t="str">
            <v>是</v>
          </cell>
          <cell r="M3274" t="str">
            <v>柳州</v>
          </cell>
          <cell r="N3274" t="str">
            <v>医院</v>
          </cell>
          <cell r="O3274" t="str">
            <v>研究生</v>
          </cell>
          <cell r="P3274" t="str">
            <v>硕士</v>
          </cell>
          <cell r="Q3274" t="str">
            <v>广西中医药大学</v>
          </cell>
          <cell r="R3274" t="str">
            <v>中医学</v>
          </cell>
          <cell r="S3274">
            <v>43646</v>
          </cell>
          <cell r="T3274" t="str">
            <v>其他</v>
          </cell>
          <cell r="U3274" t="str">
            <v>F类</v>
          </cell>
          <cell r="V3274">
            <v>3000</v>
          </cell>
          <cell r="W3274">
            <v>750</v>
          </cell>
          <cell r="X3274">
            <v>3750</v>
          </cell>
          <cell r="Y3274">
            <v>43647</v>
          </cell>
          <cell r="Z3274">
            <v>44652</v>
          </cell>
          <cell r="AA3274">
            <v>33</v>
          </cell>
          <cell r="AB3274">
            <v>3</v>
          </cell>
          <cell r="AC3274">
            <v>36</v>
          </cell>
        </row>
        <row r="3275">
          <cell r="B3275" t="str">
            <v>潘波洋</v>
          </cell>
          <cell r="C3275" t="str">
            <v>男</v>
          </cell>
          <cell r="D3275" t="str">
            <v>汉族</v>
          </cell>
          <cell r="E3275">
            <v>33359</v>
          </cell>
          <cell r="F3275" t="str">
            <v>中国</v>
          </cell>
          <cell r="G3275" t="str">
            <v>居民身份证</v>
          </cell>
          <cell r="H3275" t="str">
            <v>410781199105010816</v>
          </cell>
          <cell r="I3275" t="str">
            <v>柳州市中医医院（柳州市壮医医院）</v>
          </cell>
          <cell r="J3275">
            <v>43657</v>
          </cell>
          <cell r="K3275">
            <v>45504</v>
          </cell>
          <cell r="L3275" t="str">
            <v>是</v>
          </cell>
          <cell r="M3275" t="str">
            <v>柳州</v>
          </cell>
          <cell r="N3275" t="str">
            <v>医院</v>
          </cell>
          <cell r="O3275" t="str">
            <v>研究生</v>
          </cell>
          <cell r="P3275" t="str">
            <v>硕士</v>
          </cell>
          <cell r="Q3275" t="str">
            <v>广西中医药大学</v>
          </cell>
          <cell r="R3275" t="str">
            <v>针灸推拿学</v>
          </cell>
          <cell r="S3275">
            <v>43646</v>
          </cell>
          <cell r="T3275" t="str">
            <v>其他</v>
          </cell>
          <cell r="U3275" t="str">
            <v>F类</v>
          </cell>
          <cell r="V3275">
            <v>3000</v>
          </cell>
          <cell r="W3275">
            <v>750</v>
          </cell>
          <cell r="X3275">
            <v>3750</v>
          </cell>
          <cell r="Y3275">
            <v>43647</v>
          </cell>
          <cell r="Z3275">
            <v>44652</v>
          </cell>
          <cell r="AA3275">
            <v>33</v>
          </cell>
          <cell r="AB3275">
            <v>3</v>
          </cell>
          <cell r="AC3275">
            <v>36</v>
          </cell>
        </row>
        <row r="3276">
          <cell r="B3276" t="str">
            <v>饶远森</v>
          </cell>
          <cell r="C3276" t="str">
            <v>男</v>
          </cell>
          <cell r="D3276" t="str">
            <v>汉族</v>
          </cell>
          <cell r="E3276">
            <v>33857</v>
          </cell>
          <cell r="F3276" t="str">
            <v>中国</v>
          </cell>
          <cell r="G3276" t="str">
            <v>居民身份证</v>
          </cell>
          <cell r="H3276" t="str">
            <v>360733199209105494</v>
          </cell>
          <cell r="I3276" t="str">
            <v>柳州市中医医院（柳州市壮医医院）</v>
          </cell>
          <cell r="J3276">
            <v>43656</v>
          </cell>
          <cell r="K3276">
            <v>45504</v>
          </cell>
          <cell r="L3276" t="str">
            <v>是</v>
          </cell>
          <cell r="M3276" t="str">
            <v>柳州</v>
          </cell>
          <cell r="N3276" t="str">
            <v>医院</v>
          </cell>
          <cell r="O3276" t="str">
            <v>研究生</v>
          </cell>
          <cell r="P3276" t="str">
            <v>硕士</v>
          </cell>
          <cell r="Q3276" t="str">
            <v>广西中医药大学</v>
          </cell>
          <cell r="R3276" t="str">
            <v>中医骨伤科学</v>
          </cell>
          <cell r="S3276">
            <v>43646</v>
          </cell>
          <cell r="T3276" t="str">
            <v>其他</v>
          </cell>
          <cell r="U3276" t="str">
            <v>F类</v>
          </cell>
          <cell r="V3276">
            <v>3000</v>
          </cell>
          <cell r="W3276">
            <v>750</v>
          </cell>
          <cell r="X3276">
            <v>3750</v>
          </cell>
          <cell r="Y3276">
            <v>43647</v>
          </cell>
          <cell r="Z3276">
            <v>44652</v>
          </cell>
          <cell r="AA3276">
            <v>33</v>
          </cell>
          <cell r="AB3276">
            <v>3</v>
          </cell>
          <cell r="AC3276">
            <v>36</v>
          </cell>
        </row>
        <row r="3277">
          <cell r="B3277" t="str">
            <v>马晶牧野</v>
          </cell>
          <cell r="C3277" t="str">
            <v>男</v>
          </cell>
          <cell r="D3277" t="str">
            <v>汉族</v>
          </cell>
          <cell r="E3277">
            <v>33134</v>
          </cell>
          <cell r="F3277" t="str">
            <v>中国</v>
          </cell>
          <cell r="G3277" t="str">
            <v>居民身份证</v>
          </cell>
          <cell r="H3277" t="str">
            <v>412701199009180532</v>
          </cell>
          <cell r="I3277" t="str">
            <v>柳州市中医医院（柳州市壮医医院）</v>
          </cell>
          <cell r="J3277">
            <v>43657</v>
          </cell>
          <cell r="K3277">
            <v>45504</v>
          </cell>
          <cell r="L3277" t="str">
            <v>是</v>
          </cell>
          <cell r="M3277" t="str">
            <v>柳州</v>
          </cell>
          <cell r="N3277" t="str">
            <v>医院</v>
          </cell>
          <cell r="O3277" t="str">
            <v>研究生</v>
          </cell>
          <cell r="P3277" t="str">
            <v>硕士</v>
          </cell>
          <cell r="Q3277" t="str">
            <v>山西中医药大学</v>
          </cell>
          <cell r="R3277" t="str">
            <v>中医内科学</v>
          </cell>
          <cell r="S3277">
            <v>43642</v>
          </cell>
          <cell r="T3277" t="str">
            <v>其他</v>
          </cell>
          <cell r="U3277" t="str">
            <v>F类</v>
          </cell>
          <cell r="V3277">
            <v>3000</v>
          </cell>
          <cell r="W3277">
            <v>750</v>
          </cell>
          <cell r="X3277">
            <v>3750</v>
          </cell>
          <cell r="Y3277">
            <v>43647</v>
          </cell>
          <cell r="Z3277">
            <v>44652</v>
          </cell>
          <cell r="AA3277">
            <v>33</v>
          </cell>
          <cell r="AB3277">
            <v>3</v>
          </cell>
          <cell r="AC3277">
            <v>36</v>
          </cell>
        </row>
        <row r="3278">
          <cell r="B3278" t="str">
            <v>谭柳萍</v>
          </cell>
          <cell r="C3278" t="str">
            <v>女</v>
          </cell>
          <cell r="D3278" t="str">
            <v>壮族</v>
          </cell>
          <cell r="E3278">
            <v>33974</v>
          </cell>
          <cell r="F3278" t="str">
            <v>中国</v>
          </cell>
          <cell r="G3278" t="str">
            <v>居民身份证</v>
          </cell>
          <cell r="H3278" t="str">
            <v>452226199301051225</v>
          </cell>
          <cell r="I3278" t="str">
            <v>柳州市中医医院（柳州市壮医医院）</v>
          </cell>
          <cell r="J3278">
            <v>43656</v>
          </cell>
          <cell r="K3278">
            <v>45504</v>
          </cell>
          <cell r="L3278" t="str">
            <v>是</v>
          </cell>
          <cell r="M3278" t="str">
            <v>柳州</v>
          </cell>
          <cell r="N3278" t="str">
            <v>医院</v>
          </cell>
          <cell r="O3278" t="str">
            <v>研究生</v>
          </cell>
          <cell r="P3278" t="str">
            <v>硕士</v>
          </cell>
          <cell r="Q3278" t="str">
            <v>广西中医药大学</v>
          </cell>
          <cell r="R3278" t="str">
            <v>药学</v>
          </cell>
          <cell r="S3278">
            <v>43646</v>
          </cell>
          <cell r="T3278" t="str">
            <v>其他</v>
          </cell>
          <cell r="U3278" t="str">
            <v>F类</v>
          </cell>
          <cell r="V3278">
            <v>3000</v>
          </cell>
          <cell r="W3278">
            <v>750</v>
          </cell>
          <cell r="X3278">
            <v>3750</v>
          </cell>
          <cell r="Y3278">
            <v>43647</v>
          </cell>
          <cell r="Z3278">
            <v>44652</v>
          </cell>
          <cell r="AA3278">
            <v>33</v>
          </cell>
          <cell r="AB3278">
            <v>3</v>
          </cell>
          <cell r="AC3278">
            <v>36</v>
          </cell>
        </row>
        <row r="3279">
          <cell r="B3279" t="str">
            <v>谭志康</v>
          </cell>
          <cell r="C3279" t="str">
            <v>男</v>
          </cell>
          <cell r="D3279" t="str">
            <v>汉族</v>
          </cell>
          <cell r="E3279">
            <v>33931</v>
          </cell>
          <cell r="F3279" t="str">
            <v>中国</v>
          </cell>
          <cell r="G3279" t="str">
            <v>居民身份证</v>
          </cell>
          <cell r="H3279" t="str">
            <v>450803199211236337</v>
          </cell>
          <cell r="I3279" t="str">
            <v>柳州市中医医院（柳州市壮医医院）</v>
          </cell>
          <cell r="J3279">
            <v>43657</v>
          </cell>
          <cell r="K3279">
            <v>45504</v>
          </cell>
          <cell r="L3279" t="str">
            <v>是</v>
          </cell>
          <cell r="M3279" t="str">
            <v>柳州</v>
          </cell>
          <cell r="N3279" t="str">
            <v>医院</v>
          </cell>
          <cell r="O3279" t="str">
            <v>研究生</v>
          </cell>
          <cell r="P3279" t="str">
            <v>硕士</v>
          </cell>
          <cell r="Q3279" t="str">
            <v>广西中医药大学</v>
          </cell>
          <cell r="R3279" t="str">
            <v>中医内科学</v>
          </cell>
          <cell r="S3279">
            <v>43646</v>
          </cell>
          <cell r="T3279" t="str">
            <v>其他</v>
          </cell>
          <cell r="U3279" t="str">
            <v>F类</v>
          </cell>
          <cell r="V3279">
            <v>3000</v>
          </cell>
          <cell r="W3279">
            <v>750</v>
          </cell>
          <cell r="X3279">
            <v>3750</v>
          </cell>
          <cell r="Y3279">
            <v>43647</v>
          </cell>
          <cell r="Z3279">
            <v>44652</v>
          </cell>
          <cell r="AA3279">
            <v>33</v>
          </cell>
          <cell r="AB3279">
            <v>3</v>
          </cell>
          <cell r="AC3279">
            <v>36</v>
          </cell>
        </row>
        <row r="3280">
          <cell r="B3280" t="str">
            <v>陶晓静</v>
          </cell>
          <cell r="C3280" t="str">
            <v>女</v>
          </cell>
          <cell r="D3280" t="str">
            <v>汉族</v>
          </cell>
          <cell r="E3280">
            <v>33626</v>
          </cell>
          <cell r="F3280" t="str">
            <v>中国</v>
          </cell>
          <cell r="G3280" t="str">
            <v>居民身份证</v>
          </cell>
          <cell r="H3280" t="str">
            <v>452427199201231947</v>
          </cell>
          <cell r="I3280" t="str">
            <v>柳州市中医医院（柳州市壮医医院）</v>
          </cell>
          <cell r="J3280">
            <v>43656</v>
          </cell>
          <cell r="K3280">
            <v>45504</v>
          </cell>
          <cell r="L3280" t="str">
            <v>是</v>
          </cell>
          <cell r="M3280" t="str">
            <v>柳州</v>
          </cell>
          <cell r="N3280" t="str">
            <v>医院</v>
          </cell>
          <cell r="O3280" t="str">
            <v>研究生</v>
          </cell>
          <cell r="P3280" t="str">
            <v>硕士</v>
          </cell>
          <cell r="Q3280" t="str">
            <v>广西医科大学</v>
          </cell>
          <cell r="R3280" t="str">
            <v>药学</v>
          </cell>
          <cell r="S3280">
            <v>43634</v>
          </cell>
          <cell r="T3280" t="str">
            <v>其他</v>
          </cell>
          <cell r="U3280" t="str">
            <v>F类</v>
          </cell>
          <cell r="V3280">
            <v>3000</v>
          </cell>
          <cell r="W3280">
            <v>750</v>
          </cell>
          <cell r="X3280">
            <v>3750</v>
          </cell>
          <cell r="Y3280">
            <v>43647</v>
          </cell>
          <cell r="Z3280">
            <v>44652</v>
          </cell>
          <cell r="AA3280">
            <v>33</v>
          </cell>
          <cell r="AB3280">
            <v>3</v>
          </cell>
          <cell r="AC3280">
            <v>36</v>
          </cell>
        </row>
        <row r="3281">
          <cell r="B3281" t="str">
            <v>韦爱球</v>
          </cell>
          <cell r="C3281" t="str">
            <v>女</v>
          </cell>
          <cell r="D3281" t="str">
            <v>壮族</v>
          </cell>
          <cell r="E3281">
            <v>33570</v>
          </cell>
          <cell r="F3281" t="str">
            <v>中国</v>
          </cell>
          <cell r="G3281" t="str">
            <v>居民身份证</v>
          </cell>
          <cell r="H3281" t="str">
            <v>450221199111282440</v>
          </cell>
          <cell r="I3281" t="str">
            <v>柳州市中医医院（柳州市壮医医院）</v>
          </cell>
          <cell r="J3281">
            <v>43656</v>
          </cell>
          <cell r="K3281">
            <v>45504</v>
          </cell>
          <cell r="L3281" t="str">
            <v>是</v>
          </cell>
          <cell r="M3281" t="str">
            <v>柳州</v>
          </cell>
          <cell r="N3281" t="str">
            <v>医院</v>
          </cell>
          <cell r="O3281" t="str">
            <v>研究生</v>
          </cell>
          <cell r="P3281" t="str">
            <v>硕士</v>
          </cell>
          <cell r="Q3281" t="str">
            <v>广西医科大学</v>
          </cell>
          <cell r="R3281" t="str">
            <v>医学检验</v>
          </cell>
          <cell r="S3281">
            <v>43634</v>
          </cell>
          <cell r="T3281" t="str">
            <v>其他</v>
          </cell>
          <cell r="U3281" t="str">
            <v>F类</v>
          </cell>
          <cell r="V3281">
            <v>3000</v>
          </cell>
          <cell r="W3281">
            <v>750</v>
          </cell>
          <cell r="X3281">
            <v>3750</v>
          </cell>
          <cell r="Y3281">
            <v>43647</v>
          </cell>
          <cell r="Z3281">
            <v>44652</v>
          </cell>
          <cell r="AA3281">
            <v>33</v>
          </cell>
          <cell r="AB3281">
            <v>3</v>
          </cell>
          <cell r="AC3281">
            <v>36</v>
          </cell>
        </row>
        <row r="3282">
          <cell r="B3282" t="str">
            <v>韦宛华</v>
          </cell>
          <cell r="C3282" t="str">
            <v>女</v>
          </cell>
          <cell r="D3282" t="str">
            <v>壮族</v>
          </cell>
          <cell r="E3282">
            <v>33650</v>
          </cell>
          <cell r="F3282" t="str">
            <v>中国</v>
          </cell>
          <cell r="G3282" t="str">
            <v>居民身份证</v>
          </cell>
          <cell r="H3282" t="str">
            <v>45022119920216292X</v>
          </cell>
          <cell r="I3282" t="str">
            <v>柳州市中医医院（柳州市壮医医院）</v>
          </cell>
          <cell r="J3282">
            <v>43649</v>
          </cell>
          <cell r="K3282">
            <v>45504</v>
          </cell>
          <cell r="L3282" t="str">
            <v>是</v>
          </cell>
          <cell r="M3282" t="str">
            <v>柳州</v>
          </cell>
          <cell r="N3282" t="str">
            <v>医院</v>
          </cell>
          <cell r="O3282" t="str">
            <v>研究生</v>
          </cell>
          <cell r="P3282" t="str">
            <v>硕士</v>
          </cell>
          <cell r="Q3282" t="str">
            <v>广西中医药大学</v>
          </cell>
          <cell r="R3282" t="str">
            <v>中医内科学</v>
          </cell>
          <cell r="S3282">
            <v>43646</v>
          </cell>
          <cell r="T3282" t="str">
            <v>其他</v>
          </cell>
          <cell r="U3282" t="str">
            <v>F类</v>
          </cell>
          <cell r="V3282">
            <v>3000</v>
          </cell>
          <cell r="W3282">
            <v>750</v>
          </cell>
          <cell r="X3282">
            <v>3750</v>
          </cell>
          <cell r="Y3282">
            <v>43647</v>
          </cell>
          <cell r="Z3282">
            <v>44652</v>
          </cell>
          <cell r="AA3282">
            <v>33</v>
          </cell>
          <cell r="AB3282">
            <v>3</v>
          </cell>
          <cell r="AC3282">
            <v>36</v>
          </cell>
        </row>
        <row r="3283">
          <cell r="B3283" t="str">
            <v>韦小翠</v>
          </cell>
          <cell r="C3283" t="str">
            <v>女</v>
          </cell>
          <cell r="D3283" t="str">
            <v>壮族</v>
          </cell>
          <cell r="E3283">
            <v>33831</v>
          </cell>
          <cell r="F3283" t="str">
            <v>中国</v>
          </cell>
          <cell r="G3283" t="str">
            <v>居民身份证</v>
          </cell>
          <cell r="H3283" t="str">
            <v>452225199208154880</v>
          </cell>
          <cell r="I3283" t="str">
            <v>柳州市中医医院（柳州市壮医医院）</v>
          </cell>
          <cell r="J3283">
            <v>43656</v>
          </cell>
          <cell r="K3283">
            <v>45504</v>
          </cell>
          <cell r="L3283" t="str">
            <v>是</v>
          </cell>
          <cell r="M3283" t="str">
            <v>柳州</v>
          </cell>
          <cell r="N3283" t="str">
            <v>医院</v>
          </cell>
          <cell r="O3283" t="str">
            <v>研究生</v>
          </cell>
          <cell r="P3283" t="str">
            <v>硕士</v>
          </cell>
          <cell r="Q3283" t="str">
            <v>南京中医院大学</v>
          </cell>
          <cell r="R3283" t="str">
            <v>中药学</v>
          </cell>
          <cell r="S3283">
            <v>43632</v>
          </cell>
          <cell r="T3283" t="str">
            <v>其他</v>
          </cell>
          <cell r="U3283" t="str">
            <v>F类</v>
          </cell>
          <cell r="V3283">
            <v>3000</v>
          </cell>
          <cell r="W3283">
            <v>750</v>
          </cell>
          <cell r="X3283">
            <v>3750</v>
          </cell>
          <cell r="Y3283">
            <v>43647</v>
          </cell>
          <cell r="Z3283">
            <v>44652</v>
          </cell>
          <cell r="AA3283">
            <v>33</v>
          </cell>
          <cell r="AB3283">
            <v>3</v>
          </cell>
          <cell r="AC3283">
            <v>36</v>
          </cell>
        </row>
        <row r="3284">
          <cell r="B3284" t="str">
            <v>韦筱园</v>
          </cell>
          <cell r="C3284" t="str">
            <v>女</v>
          </cell>
          <cell r="D3284" t="str">
            <v>壮族</v>
          </cell>
          <cell r="E3284">
            <v>32952</v>
          </cell>
          <cell r="F3284" t="str">
            <v>中国</v>
          </cell>
          <cell r="G3284" t="str">
            <v>居民身份证</v>
          </cell>
          <cell r="H3284" t="str">
            <v>451302199003202420</v>
          </cell>
          <cell r="I3284" t="str">
            <v>柳州市中医医院（柳州市壮医医院）</v>
          </cell>
          <cell r="J3284">
            <v>43656</v>
          </cell>
          <cell r="K3284">
            <v>45504</v>
          </cell>
          <cell r="L3284" t="str">
            <v>是</v>
          </cell>
          <cell r="M3284" t="str">
            <v>柳州</v>
          </cell>
          <cell r="N3284" t="str">
            <v>医院</v>
          </cell>
          <cell r="O3284" t="str">
            <v>研究生</v>
          </cell>
          <cell r="P3284" t="str">
            <v>硕士</v>
          </cell>
          <cell r="Q3284" t="str">
            <v>广西中医药大学</v>
          </cell>
          <cell r="R3284" t="str">
            <v>中西医临床医学</v>
          </cell>
          <cell r="S3284">
            <v>43646</v>
          </cell>
          <cell r="T3284" t="str">
            <v>其他</v>
          </cell>
          <cell r="U3284" t="str">
            <v>F类</v>
          </cell>
          <cell r="V3284">
            <v>3000</v>
          </cell>
          <cell r="W3284">
            <v>750</v>
          </cell>
          <cell r="X3284">
            <v>3750</v>
          </cell>
          <cell r="Y3284">
            <v>43647</v>
          </cell>
          <cell r="Z3284">
            <v>44652</v>
          </cell>
          <cell r="AA3284">
            <v>33</v>
          </cell>
          <cell r="AB3284">
            <v>3</v>
          </cell>
          <cell r="AC3284">
            <v>36</v>
          </cell>
        </row>
        <row r="3285">
          <cell r="B3285" t="str">
            <v>魏卫兵</v>
          </cell>
          <cell r="C3285" t="str">
            <v>男</v>
          </cell>
          <cell r="D3285" t="str">
            <v>汉族</v>
          </cell>
          <cell r="E3285">
            <v>32657</v>
          </cell>
          <cell r="F3285" t="str">
            <v>中国</v>
          </cell>
          <cell r="G3285" t="str">
            <v>居民身份证</v>
          </cell>
          <cell r="H3285" t="str">
            <v>362202198905292815</v>
          </cell>
          <cell r="I3285" t="str">
            <v>柳州市中医医院（柳州市壮医医院）</v>
          </cell>
          <cell r="J3285">
            <v>43656</v>
          </cell>
          <cell r="K3285">
            <v>45504</v>
          </cell>
          <cell r="L3285" t="str">
            <v>是</v>
          </cell>
          <cell r="M3285" t="str">
            <v>柳州</v>
          </cell>
          <cell r="N3285" t="str">
            <v>医院</v>
          </cell>
          <cell r="O3285" t="str">
            <v>研究生</v>
          </cell>
          <cell r="P3285" t="str">
            <v>硕士</v>
          </cell>
          <cell r="Q3285" t="str">
            <v>广西中医药大学</v>
          </cell>
          <cell r="R3285" t="str">
            <v>中医骨伤科学</v>
          </cell>
          <cell r="S3285">
            <v>43646</v>
          </cell>
          <cell r="T3285" t="str">
            <v>其他</v>
          </cell>
          <cell r="U3285" t="str">
            <v>F类</v>
          </cell>
          <cell r="V3285">
            <v>3000</v>
          </cell>
          <cell r="W3285">
            <v>750</v>
          </cell>
          <cell r="X3285">
            <v>3750</v>
          </cell>
          <cell r="Y3285">
            <v>43647</v>
          </cell>
          <cell r="Z3285">
            <v>44652</v>
          </cell>
          <cell r="AA3285">
            <v>33</v>
          </cell>
          <cell r="AB3285">
            <v>3</v>
          </cell>
          <cell r="AC3285">
            <v>36</v>
          </cell>
        </row>
        <row r="3286">
          <cell r="B3286" t="str">
            <v>温文正</v>
          </cell>
          <cell r="C3286" t="str">
            <v>男</v>
          </cell>
          <cell r="D3286" t="str">
            <v>汉族</v>
          </cell>
          <cell r="E3286">
            <v>33950</v>
          </cell>
          <cell r="F3286" t="str">
            <v>中国</v>
          </cell>
          <cell r="G3286" t="str">
            <v>居民身份证</v>
          </cell>
          <cell r="H3286" t="str">
            <v>45010319921212251X</v>
          </cell>
          <cell r="I3286" t="str">
            <v>柳州市中医医院（柳州市壮医医院）</v>
          </cell>
          <cell r="J3286">
            <v>43669</v>
          </cell>
          <cell r="K3286">
            <v>45504</v>
          </cell>
          <cell r="L3286" t="str">
            <v>是</v>
          </cell>
          <cell r="M3286" t="str">
            <v>柳州</v>
          </cell>
          <cell r="N3286" t="str">
            <v>医院</v>
          </cell>
          <cell r="O3286" t="str">
            <v>研究生</v>
          </cell>
          <cell r="P3286" t="str">
            <v>硕士</v>
          </cell>
          <cell r="Q3286" t="str">
            <v>广西中医药大学</v>
          </cell>
          <cell r="R3286" t="str">
            <v>中医内科学</v>
          </cell>
          <cell r="S3286">
            <v>43646</v>
          </cell>
          <cell r="T3286" t="str">
            <v>其他</v>
          </cell>
          <cell r="U3286" t="str">
            <v>F类</v>
          </cell>
          <cell r="V3286">
            <v>3000</v>
          </cell>
          <cell r="W3286">
            <v>750</v>
          </cell>
          <cell r="X3286">
            <v>3750</v>
          </cell>
          <cell r="Y3286">
            <v>43647</v>
          </cell>
          <cell r="Z3286">
            <v>44652</v>
          </cell>
          <cell r="AA3286">
            <v>33</v>
          </cell>
          <cell r="AB3286">
            <v>3</v>
          </cell>
          <cell r="AC3286">
            <v>36</v>
          </cell>
        </row>
        <row r="3287">
          <cell r="B3287" t="str">
            <v>谢冠东</v>
          </cell>
          <cell r="C3287" t="str">
            <v>男</v>
          </cell>
          <cell r="D3287" t="str">
            <v>汉族</v>
          </cell>
          <cell r="E3287">
            <v>33192</v>
          </cell>
          <cell r="F3287" t="str">
            <v>中国</v>
          </cell>
          <cell r="G3287" t="str">
            <v>居民身份证</v>
          </cell>
          <cell r="H3287" t="str">
            <v>35042619901115351X</v>
          </cell>
          <cell r="I3287" t="str">
            <v>柳州市中医医院（柳州市壮医医院）</v>
          </cell>
          <cell r="J3287">
            <v>43656</v>
          </cell>
          <cell r="K3287">
            <v>45504</v>
          </cell>
          <cell r="L3287" t="str">
            <v>是</v>
          </cell>
          <cell r="M3287" t="str">
            <v>柳州</v>
          </cell>
          <cell r="N3287" t="str">
            <v>医院</v>
          </cell>
          <cell r="O3287" t="str">
            <v>研究生</v>
          </cell>
          <cell r="P3287" t="str">
            <v>硕士</v>
          </cell>
          <cell r="Q3287" t="str">
            <v>福建中医药大学</v>
          </cell>
          <cell r="R3287" t="str">
            <v>中医骨伤科学</v>
          </cell>
          <cell r="S3287">
            <v>43647</v>
          </cell>
          <cell r="T3287" t="str">
            <v>其他</v>
          </cell>
          <cell r="U3287" t="str">
            <v>F类</v>
          </cell>
          <cell r="V3287">
            <v>3000</v>
          </cell>
          <cell r="W3287">
            <v>750</v>
          </cell>
          <cell r="X3287">
            <v>3750</v>
          </cell>
          <cell r="Y3287">
            <v>43647</v>
          </cell>
          <cell r="Z3287">
            <v>44652</v>
          </cell>
          <cell r="AA3287">
            <v>33</v>
          </cell>
          <cell r="AB3287">
            <v>3</v>
          </cell>
          <cell r="AC3287">
            <v>36</v>
          </cell>
        </row>
        <row r="3288">
          <cell r="B3288" t="str">
            <v>杨乃英</v>
          </cell>
          <cell r="C3288" t="str">
            <v>女</v>
          </cell>
          <cell r="D3288" t="str">
            <v>汉族</v>
          </cell>
          <cell r="E3288">
            <v>32925</v>
          </cell>
          <cell r="F3288" t="str">
            <v>中国</v>
          </cell>
          <cell r="G3288" t="str">
            <v>居民身份证</v>
          </cell>
          <cell r="H3288" t="str">
            <v>513029199002212362</v>
          </cell>
          <cell r="I3288" t="str">
            <v>柳州市中医医院（柳州市壮医医院）</v>
          </cell>
          <cell r="J3288">
            <v>43656</v>
          </cell>
          <cell r="K3288">
            <v>45504</v>
          </cell>
          <cell r="L3288" t="str">
            <v>是</v>
          </cell>
          <cell r="M3288" t="str">
            <v>柳州</v>
          </cell>
          <cell r="N3288" t="str">
            <v>医院</v>
          </cell>
          <cell r="O3288" t="str">
            <v>研究生</v>
          </cell>
          <cell r="P3288" t="str">
            <v>硕士</v>
          </cell>
          <cell r="Q3288" t="str">
            <v>成都中医药大学</v>
          </cell>
          <cell r="R3288" t="str">
            <v>中医外科学</v>
          </cell>
          <cell r="S3288">
            <v>43630</v>
          </cell>
          <cell r="T3288" t="str">
            <v>其他</v>
          </cell>
          <cell r="U3288" t="str">
            <v>F类</v>
          </cell>
          <cell r="V3288">
            <v>3000</v>
          </cell>
          <cell r="W3288">
            <v>750</v>
          </cell>
          <cell r="X3288">
            <v>3750</v>
          </cell>
          <cell r="Y3288">
            <v>43647</v>
          </cell>
          <cell r="Z3288">
            <v>44652</v>
          </cell>
          <cell r="AA3288">
            <v>33</v>
          </cell>
          <cell r="AB3288">
            <v>3</v>
          </cell>
          <cell r="AC3288">
            <v>36</v>
          </cell>
        </row>
        <row r="3289">
          <cell r="B3289" t="str">
            <v>易娟</v>
          </cell>
          <cell r="C3289" t="str">
            <v>女</v>
          </cell>
          <cell r="D3289" t="str">
            <v>汉族</v>
          </cell>
          <cell r="E3289">
            <v>34678</v>
          </cell>
          <cell r="F3289" t="str">
            <v>中国</v>
          </cell>
          <cell r="G3289" t="str">
            <v>居民身份证</v>
          </cell>
          <cell r="H3289" t="str">
            <v>432503199412104682</v>
          </cell>
          <cell r="I3289" t="str">
            <v>柳州市中医医院（柳州市壮医医院）</v>
          </cell>
          <cell r="J3289">
            <v>43656</v>
          </cell>
          <cell r="K3289">
            <v>45504</v>
          </cell>
          <cell r="L3289" t="str">
            <v>是</v>
          </cell>
          <cell r="M3289" t="str">
            <v>柳州</v>
          </cell>
          <cell r="N3289" t="str">
            <v>医院</v>
          </cell>
          <cell r="O3289" t="str">
            <v>研究生</v>
          </cell>
          <cell r="P3289" t="str">
            <v>硕士</v>
          </cell>
          <cell r="Q3289" t="str">
            <v>南华大学衡阳医学院</v>
          </cell>
          <cell r="R3289" t="str">
            <v>生物科学</v>
          </cell>
          <cell r="S3289">
            <v>43632</v>
          </cell>
          <cell r="T3289" t="str">
            <v>其他</v>
          </cell>
          <cell r="U3289" t="str">
            <v>F类</v>
          </cell>
          <cell r="V3289">
            <v>3000</v>
          </cell>
          <cell r="W3289">
            <v>750</v>
          </cell>
          <cell r="X3289">
            <v>3750</v>
          </cell>
          <cell r="Y3289">
            <v>43647</v>
          </cell>
          <cell r="Z3289">
            <v>44652</v>
          </cell>
          <cell r="AA3289">
            <v>33</v>
          </cell>
          <cell r="AB3289">
            <v>3</v>
          </cell>
          <cell r="AC3289">
            <v>36</v>
          </cell>
        </row>
        <row r="3290">
          <cell r="B3290" t="str">
            <v>银楠楠</v>
          </cell>
          <cell r="C3290" t="str">
            <v>女</v>
          </cell>
          <cell r="D3290" t="str">
            <v>仫佬族</v>
          </cell>
          <cell r="E3290">
            <v>34164</v>
          </cell>
          <cell r="F3290" t="str">
            <v>中国</v>
          </cell>
          <cell r="G3290" t="str">
            <v>居民身份证</v>
          </cell>
          <cell r="H3290" t="str">
            <v>452723199307140024</v>
          </cell>
          <cell r="I3290" t="str">
            <v>柳州市中医医院（柳州市壮医医院）</v>
          </cell>
          <cell r="J3290">
            <v>43650</v>
          </cell>
          <cell r="K3290">
            <v>45504</v>
          </cell>
          <cell r="L3290" t="str">
            <v>是</v>
          </cell>
          <cell r="M3290" t="str">
            <v>柳州</v>
          </cell>
          <cell r="N3290" t="str">
            <v>医院</v>
          </cell>
          <cell r="O3290" t="str">
            <v>研究生</v>
          </cell>
          <cell r="P3290" t="str">
            <v>硕士</v>
          </cell>
          <cell r="Q3290" t="str">
            <v>广西中医药大学</v>
          </cell>
          <cell r="R3290" t="str">
            <v>神经病学</v>
          </cell>
          <cell r="S3290">
            <v>43646</v>
          </cell>
          <cell r="T3290" t="str">
            <v>其他</v>
          </cell>
          <cell r="U3290" t="str">
            <v>F类</v>
          </cell>
          <cell r="V3290">
            <v>3000</v>
          </cell>
          <cell r="W3290">
            <v>750</v>
          </cell>
          <cell r="X3290">
            <v>3750</v>
          </cell>
          <cell r="Y3290">
            <v>43647</v>
          </cell>
          <cell r="Z3290">
            <v>44652</v>
          </cell>
          <cell r="AA3290">
            <v>33</v>
          </cell>
          <cell r="AB3290">
            <v>3</v>
          </cell>
          <cell r="AC3290">
            <v>36</v>
          </cell>
        </row>
        <row r="3291">
          <cell r="B3291" t="str">
            <v>赵娜</v>
          </cell>
          <cell r="C3291" t="str">
            <v>女</v>
          </cell>
          <cell r="D3291" t="str">
            <v>汉族</v>
          </cell>
          <cell r="E3291">
            <v>32830</v>
          </cell>
          <cell r="F3291" t="str">
            <v>中国</v>
          </cell>
          <cell r="G3291" t="str">
            <v>居民身份证</v>
          </cell>
          <cell r="H3291" t="str">
            <v>130822198911185841</v>
          </cell>
          <cell r="I3291" t="str">
            <v>柳州市中医医院（柳州市壮医医院）</v>
          </cell>
          <cell r="J3291">
            <v>43657</v>
          </cell>
          <cell r="K3291">
            <v>45504</v>
          </cell>
          <cell r="L3291" t="str">
            <v>是</v>
          </cell>
          <cell r="M3291" t="str">
            <v>柳州</v>
          </cell>
          <cell r="N3291" t="str">
            <v>医院</v>
          </cell>
          <cell r="O3291" t="str">
            <v>研究生</v>
          </cell>
          <cell r="P3291" t="str">
            <v>硕士</v>
          </cell>
          <cell r="Q3291" t="str">
            <v>成都中医药大学</v>
          </cell>
          <cell r="R3291" t="str">
            <v>针灸推拿学</v>
          </cell>
          <cell r="S3291">
            <v>43630</v>
          </cell>
          <cell r="T3291" t="str">
            <v>其他</v>
          </cell>
          <cell r="U3291" t="str">
            <v>F类</v>
          </cell>
          <cell r="V3291">
            <v>3000</v>
          </cell>
          <cell r="W3291">
            <v>750</v>
          </cell>
          <cell r="X3291">
            <v>3750</v>
          </cell>
          <cell r="Y3291">
            <v>43647</v>
          </cell>
          <cell r="Z3291">
            <v>44652</v>
          </cell>
          <cell r="AA3291">
            <v>33</v>
          </cell>
          <cell r="AB3291">
            <v>3</v>
          </cell>
          <cell r="AC3291">
            <v>36</v>
          </cell>
        </row>
        <row r="3292">
          <cell r="B3292" t="str">
            <v>赵壮志</v>
          </cell>
          <cell r="C3292" t="str">
            <v>男</v>
          </cell>
          <cell r="D3292" t="str">
            <v>汉族</v>
          </cell>
          <cell r="E3292">
            <v>33645</v>
          </cell>
          <cell r="F3292" t="str">
            <v>中国</v>
          </cell>
          <cell r="G3292" t="str">
            <v>居民身份证</v>
          </cell>
          <cell r="H3292" t="str">
            <v>430423199202112519</v>
          </cell>
          <cell r="I3292" t="str">
            <v>柳州市中医医院（柳州市壮医医院）</v>
          </cell>
          <cell r="J3292">
            <v>43656</v>
          </cell>
          <cell r="K3292">
            <v>45504</v>
          </cell>
          <cell r="L3292" t="str">
            <v>是</v>
          </cell>
          <cell r="M3292" t="str">
            <v>柳州</v>
          </cell>
          <cell r="N3292" t="str">
            <v>医院</v>
          </cell>
          <cell r="O3292" t="str">
            <v>研究生</v>
          </cell>
          <cell r="P3292" t="str">
            <v>硕士</v>
          </cell>
          <cell r="Q3292" t="str">
            <v>广西中医药大学</v>
          </cell>
          <cell r="R3292" t="str">
            <v>中西医临床医学</v>
          </cell>
          <cell r="S3292">
            <v>43646</v>
          </cell>
          <cell r="T3292" t="str">
            <v>其他</v>
          </cell>
          <cell r="U3292" t="str">
            <v>F类</v>
          </cell>
          <cell r="V3292">
            <v>3000</v>
          </cell>
          <cell r="W3292">
            <v>750</v>
          </cell>
          <cell r="X3292">
            <v>3750</v>
          </cell>
          <cell r="Y3292">
            <v>43647</v>
          </cell>
          <cell r="Z3292">
            <v>44652</v>
          </cell>
          <cell r="AA3292">
            <v>33</v>
          </cell>
          <cell r="AB3292">
            <v>3</v>
          </cell>
          <cell r="AC3292">
            <v>36</v>
          </cell>
        </row>
        <row r="3293">
          <cell r="B3293" t="str">
            <v>周玲瑶</v>
          </cell>
          <cell r="C3293" t="str">
            <v>女</v>
          </cell>
          <cell r="D3293" t="str">
            <v>汉族</v>
          </cell>
          <cell r="E3293">
            <v>33507</v>
          </cell>
          <cell r="F3293" t="str">
            <v>中国</v>
          </cell>
          <cell r="G3293" t="str">
            <v>居民身份证</v>
          </cell>
          <cell r="H3293" t="str">
            <v>45033019910926072X</v>
          </cell>
          <cell r="I3293" t="str">
            <v>柳州市中医医院（柳州市壮医医院）</v>
          </cell>
          <cell r="J3293">
            <v>43656</v>
          </cell>
          <cell r="K3293">
            <v>45504</v>
          </cell>
          <cell r="L3293" t="str">
            <v>是</v>
          </cell>
          <cell r="M3293" t="str">
            <v>柳州</v>
          </cell>
          <cell r="N3293" t="str">
            <v>医院</v>
          </cell>
          <cell r="O3293" t="str">
            <v>研究生</v>
          </cell>
          <cell r="P3293" t="str">
            <v>硕士</v>
          </cell>
          <cell r="Q3293" t="str">
            <v>广西中医药大学</v>
          </cell>
          <cell r="R3293" t="str">
            <v>中医内科学</v>
          </cell>
          <cell r="S3293">
            <v>43646</v>
          </cell>
          <cell r="T3293" t="str">
            <v>其他</v>
          </cell>
          <cell r="U3293" t="str">
            <v>F类</v>
          </cell>
          <cell r="V3293">
            <v>3000</v>
          </cell>
          <cell r="W3293">
            <v>750</v>
          </cell>
          <cell r="X3293">
            <v>3750</v>
          </cell>
          <cell r="Y3293">
            <v>43647</v>
          </cell>
          <cell r="Z3293">
            <v>44652</v>
          </cell>
          <cell r="AA3293">
            <v>33</v>
          </cell>
          <cell r="AB3293">
            <v>3</v>
          </cell>
          <cell r="AC3293">
            <v>36</v>
          </cell>
        </row>
        <row r="3294">
          <cell r="B3294" t="str">
            <v>张威英</v>
          </cell>
          <cell r="C3294" t="str">
            <v>女</v>
          </cell>
          <cell r="D3294" t="str">
            <v>汉</v>
          </cell>
          <cell r="E3294">
            <v>33521</v>
          </cell>
          <cell r="F3294" t="str">
            <v>中国</v>
          </cell>
          <cell r="G3294" t="str">
            <v>居民身份证</v>
          </cell>
          <cell r="H3294" t="str">
            <v>452230199110103541</v>
          </cell>
          <cell r="I3294" t="str">
            <v>柳州市中医医院（柳州市壮医医院）</v>
          </cell>
          <cell r="J3294">
            <v>43657</v>
          </cell>
          <cell r="K3294">
            <v>45504</v>
          </cell>
          <cell r="L3294" t="str">
            <v>是</v>
          </cell>
          <cell r="M3294" t="str">
            <v>柳州</v>
          </cell>
          <cell r="N3294" t="str">
            <v>医院</v>
          </cell>
          <cell r="O3294" t="str">
            <v>研究生</v>
          </cell>
          <cell r="P3294" t="str">
            <v>硕士</v>
          </cell>
          <cell r="Q3294" t="str">
            <v>广西中医药大学</v>
          </cell>
          <cell r="R3294" t="str">
            <v>中西医临床医学</v>
          </cell>
          <cell r="S3294">
            <v>43646</v>
          </cell>
          <cell r="T3294" t="str">
            <v>其他</v>
          </cell>
          <cell r="U3294" t="str">
            <v>F类</v>
          </cell>
          <cell r="V3294">
            <v>3000</v>
          </cell>
          <cell r="W3294">
            <v>750</v>
          </cell>
          <cell r="X3294">
            <v>3750</v>
          </cell>
          <cell r="Y3294">
            <v>43647</v>
          </cell>
          <cell r="Z3294">
            <v>44652</v>
          </cell>
          <cell r="AA3294">
            <v>33</v>
          </cell>
          <cell r="AB3294">
            <v>3</v>
          </cell>
          <cell r="AC3294">
            <v>36</v>
          </cell>
        </row>
        <row r="3295">
          <cell r="B3295" t="str">
            <v>谢思圳</v>
          </cell>
          <cell r="C3295" t="str">
            <v>男</v>
          </cell>
          <cell r="D3295" t="str">
            <v>汉</v>
          </cell>
          <cell r="E3295">
            <v>33818</v>
          </cell>
          <cell r="F3295" t="str">
            <v>中国</v>
          </cell>
          <cell r="G3295" t="str">
            <v>居民身份证</v>
          </cell>
          <cell r="H3295" t="str">
            <v>430522199208024914</v>
          </cell>
          <cell r="I3295" t="str">
            <v>柳州市中医医院（柳州市壮医医院）</v>
          </cell>
          <cell r="J3295">
            <v>43657</v>
          </cell>
          <cell r="K3295">
            <v>45504</v>
          </cell>
          <cell r="L3295" t="str">
            <v>是</v>
          </cell>
          <cell r="M3295" t="str">
            <v>柳州</v>
          </cell>
          <cell r="N3295" t="str">
            <v>医院</v>
          </cell>
          <cell r="O3295" t="str">
            <v>研究生</v>
          </cell>
          <cell r="P3295" t="str">
            <v>硕士</v>
          </cell>
          <cell r="Q3295" t="str">
            <v>广西中医药大学</v>
          </cell>
          <cell r="R3295" t="str">
            <v>中医外科学</v>
          </cell>
          <cell r="S3295">
            <v>43646</v>
          </cell>
          <cell r="T3295" t="str">
            <v>其他</v>
          </cell>
          <cell r="U3295" t="str">
            <v>F类</v>
          </cell>
          <cell r="V3295">
            <v>3000</v>
          </cell>
          <cell r="W3295">
            <v>750</v>
          </cell>
          <cell r="X3295">
            <v>3750</v>
          </cell>
          <cell r="Y3295">
            <v>43647</v>
          </cell>
          <cell r="Z3295">
            <v>44652</v>
          </cell>
          <cell r="AA3295">
            <v>33</v>
          </cell>
          <cell r="AB3295">
            <v>3</v>
          </cell>
          <cell r="AC3295">
            <v>36</v>
          </cell>
        </row>
        <row r="3296">
          <cell r="B3296" t="str">
            <v>韦秋娜</v>
          </cell>
          <cell r="C3296" t="str">
            <v>女</v>
          </cell>
          <cell r="D3296" t="str">
            <v>壮族</v>
          </cell>
          <cell r="E3296">
            <v>32893</v>
          </cell>
          <cell r="F3296" t="str">
            <v>中国</v>
          </cell>
          <cell r="G3296" t="str">
            <v>居民身份证</v>
          </cell>
          <cell r="H3296" t="str">
            <v>451302199001201520</v>
          </cell>
          <cell r="I3296" t="str">
            <v>柳州市中医医院（柳州市壮医医院）</v>
          </cell>
          <cell r="J3296">
            <v>43656</v>
          </cell>
          <cell r="K3296">
            <v>45504</v>
          </cell>
          <cell r="L3296" t="str">
            <v>是</v>
          </cell>
          <cell r="M3296" t="str">
            <v>柳州</v>
          </cell>
          <cell r="N3296" t="str">
            <v>医院</v>
          </cell>
          <cell r="O3296" t="str">
            <v>研究生</v>
          </cell>
          <cell r="P3296" t="str">
            <v>硕士</v>
          </cell>
          <cell r="Q3296" t="str">
            <v>广西中医药大学</v>
          </cell>
          <cell r="R3296" t="str">
            <v>针灸推拿学</v>
          </cell>
          <cell r="S3296">
            <v>43646</v>
          </cell>
          <cell r="T3296" t="str">
            <v>其他</v>
          </cell>
          <cell r="U3296" t="str">
            <v>F类</v>
          </cell>
          <cell r="V3296">
            <v>3000</v>
          </cell>
          <cell r="W3296">
            <v>750</v>
          </cell>
          <cell r="X3296">
            <v>3750</v>
          </cell>
          <cell r="Y3296">
            <v>43647</v>
          </cell>
          <cell r="Z3296">
            <v>44652</v>
          </cell>
          <cell r="AA3296">
            <v>33</v>
          </cell>
          <cell r="AB3296">
            <v>3</v>
          </cell>
          <cell r="AC3296">
            <v>36</v>
          </cell>
        </row>
        <row r="3297">
          <cell r="B3297" t="str">
            <v>欧后玉</v>
          </cell>
          <cell r="C3297" t="str">
            <v>女</v>
          </cell>
          <cell r="D3297" t="str">
            <v>汉族</v>
          </cell>
          <cell r="E3297">
            <v>33156</v>
          </cell>
          <cell r="F3297" t="str">
            <v>中国</v>
          </cell>
          <cell r="G3297" t="str">
            <v>居民身份证</v>
          </cell>
          <cell r="H3297" t="str">
            <v>45212319901010224</v>
          </cell>
          <cell r="I3297" t="str">
            <v>柳州市中医医院（柳州市壮医医院）</v>
          </cell>
          <cell r="J3297">
            <v>43656</v>
          </cell>
          <cell r="K3297">
            <v>45504</v>
          </cell>
          <cell r="L3297" t="str">
            <v>是</v>
          </cell>
          <cell r="M3297" t="str">
            <v>柳州</v>
          </cell>
          <cell r="N3297" t="str">
            <v>医院</v>
          </cell>
          <cell r="O3297" t="str">
            <v>研究生</v>
          </cell>
          <cell r="P3297" t="str">
            <v>硕士</v>
          </cell>
          <cell r="Q3297" t="str">
            <v>广西中医药大学</v>
          </cell>
          <cell r="R3297" t="str">
            <v>针灸推拿学</v>
          </cell>
          <cell r="S3297">
            <v>43676</v>
          </cell>
          <cell r="T3297" t="str">
            <v>其他</v>
          </cell>
          <cell r="U3297" t="str">
            <v>F类</v>
          </cell>
          <cell r="V3297">
            <v>3000</v>
          </cell>
          <cell r="W3297">
            <v>750</v>
          </cell>
          <cell r="X3297">
            <v>3750</v>
          </cell>
          <cell r="Y3297">
            <v>43647</v>
          </cell>
          <cell r="Z3297">
            <v>44652</v>
          </cell>
          <cell r="AA3297">
            <v>33</v>
          </cell>
          <cell r="AB3297">
            <v>3</v>
          </cell>
          <cell r="AC3297">
            <v>36</v>
          </cell>
        </row>
        <row r="3298">
          <cell r="B3298" t="str">
            <v>李志海</v>
          </cell>
          <cell r="C3298" t="str">
            <v>男</v>
          </cell>
          <cell r="D3298" t="str">
            <v>汉</v>
          </cell>
          <cell r="E3298">
            <v>33530</v>
          </cell>
          <cell r="F3298" t="str">
            <v>中国</v>
          </cell>
          <cell r="G3298" t="str">
            <v>居民身份证</v>
          </cell>
          <cell r="H3298" t="str">
            <v>450821199110190416</v>
          </cell>
          <cell r="I3298" t="str">
            <v>柳州市中医医院（柳州市壮医医院）</v>
          </cell>
          <cell r="J3298">
            <v>43657</v>
          </cell>
          <cell r="K3298">
            <v>45504</v>
          </cell>
          <cell r="L3298" t="str">
            <v>是</v>
          </cell>
          <cell r="M3298" t="str">
            <v>柳州</v>
          </cell>
          <cell r="N3298" t="str">
            <v>医院</v>
          </cell>
          <cell r="O3298" t="str">
            <v>研究生</v>
          </cell>
          <cell r="P3298" t="str">
            <v>硕士</v>
          </cell>
          <cell r="Q3298" t="str">
            <v>广西中医药大学</v>
          </cell>
          <cell r="R3298" t="str">
            <v>中医骨伤科学</v>
          </cell>
          <cell r="S3298">
            <v>43646</v>
          </cell>
          <cell r="T3298" t="str">
            <v>其他</v>
          </cell>
          <cell r="U3298" t="str">
            <v>F类</v>
          </cell>
          <cell r="V3298">
            <v>3000</v>
          </cell>
          <cell r="W3298">
            <v>750</v>
          </cell>
          <cell r="X3298">
            <v>3750</v>
          </cell>
          <cell r="Y3298">
            <v>43647</v>
          </cell>
          <cell r="Z3298">
            <v>44652</v>
          </cell>
          <cell r="AA3298">
            <v>33</v>
          </cell>
          <cell r="AB3298">
            <v>3</v>
          </cell>
          <cell r="AC3298">
            <v>36</v>
          </cell>
        </row>
        <row r="3299">
          <cell r="B3299" t="str">
            <v>黎柳娇</v>
          </cell>
          <cell r="C3299" t="str">
            <v>女</v>
          </cell>
          <cell r="D3299" t="str">
            <v>壮族</v>
          </cell>
          <cell r="E3299">
            <v>33794</v>
          </cell>
          <cell r="F3299" t="str">
            <v>中国</v>
          </cell>
          <cell r="G3299" t="str">
            <v>居民身份证</v>
          </cell>
          <cell r="H3299" t="str">
            <v>452226199207091546</v>
          </cell>
          <cell r="I3299" t="str">
            <v>柳州市中医医院（柳州市壮医医院）</v>
          </cell>
          <cell r="J3299">
            <v>43656</v>
          </cell>
          <cell r="K3299">
            <v>45504</v>
          </cell>
          <cell r="L3299" t="str">
            <v>是</v>
          </cell>
          <cell r="M3299" t="str">
            <v>柳州</v>
          </cell>
          <cell r="N3299" t="str">
            <v>医院</v>
          </cell>
          <cell r="O3299" t="str">
            <v>研究生</v>
          </cell>
          <cell r="P3299" t="str">
            <v>硕士</v>
          </cell>
          <cell r="Q3299" t="str">
            <v>广西中医药大学</v>
          </cell>
          <cell r="R3299" t="str">
            <v>针灸推拿学</v>
          </cell>
          <cell r="S3299">
            <v>43646</v>
          </cell>
          <cell r="T3299" t="str">
            <v>其他</v>
          </cell>
          <cell r="U3299" t="str">
            <v>F类</v>
          </cell>
          <cell r="V3299">
            <v>3000</v>
          </cell>
          <cell r="W3299">
            <v>750</v>
          </cell>
          <cell r="X3299">
            <v>3750</v>
          </cell>
          <cell r="Y3299">
            <v>43647</v>
          </cell>
          <cell r="Z3299">
            <v>44652</v>
          </cell>
          <cell r="AA3299">
            <v>33</v>
          </cell>
          <cell r="AB3299">
            <v>3</v>
          </cell>
          <cell r="AC3299">
            <v>36</v>
          </cell>
        </row>
        <row r="3300">
          <cell r="B3300" t="str">
            <v>雷惠婷</v>
          </cell>
          <cell r="C3300" t="str">
            <v>女</v>
          </cell>
          <cell r="D3300" t="str">
            <v>壮族</v>
          </cell>
          <cell r="E3300">
            <v>33547</v>
          </cell>
          <cell r="F3300" t="str">
            <v>中国</v>
          </cell>
          <cell r="G3300" t="str">
            <v>居民身份证</v>
          </cell>
          <cell r="H3300" t="str">
            <v>452225199111050022</v>
          </cell>
          <cell r="I3300" t="str">
            <v>柳州市中医医院（柳州市壮医医院）</v>
          </cell>
          <cell r="J3300">
            <v>43656</v>
          </cell>
          <cell r="K3300">
            <v>45504</v>
          </cell>
          <cell r="L3300" t="str">
            <v>是</v>
          </cell>
          <cell r="M3300" t="str">
            <v>柳州</v>
          </cell>
          <cell r="N3300" t="str">
            <v>医院</v>
          </cell>
          <cell r="O3300" t="str">
            <v>研究生</v>
          </cell>
          <cell r="P3300" t="str">
            <v>硕士</v>
          </cell>
          <cell r="Q3300" t="str">
            <v>广西中医药大学</v>
          </cell>
          <cell r="R3300" t="str">
            <v>针灸推拿学</v>
          </cell>
          <cell r="S3300">
            <v>43646</v>
          </cell>
          <cell r="T3300" t="str">
            <v>其他</v>
          </cell>
          <cell r="U3300" t="str">
            <v>F类</v>
          </cell>
          <cell r="V3300">
            <v>3000</v>
          </cell>
          <cell r="W3300">
            <v>750</v>
          </cell>
          <cell r="X3300">
            <v>3750</v>
          </cell>
          <cell r="Y3300">
            <v>43647</v>
          </cell>
          <cell r="Z3300">
            <v>44652</v>
          </cell>
          <cell r="AA3300">
            <v>33</v>
          </cell>
          <cell r="AB3300">
            <v>3</v>
          </cell>
          <cell r="AC3300">
            <v>36</v>
          </cell>
        </row>
        <row r="3301">
          <cell r="B3301" t="str">
            <v>胡烈奎</v>
          </cell>
          <cell r="C3301" t="str">
            <v>男</v>
          </cell>
          <cell r="D3301" t="str">
            <v>汉族</v>
          </cell>
          <cell r="E3301">
            <v>34298</v>
          </cell>
          <cell r="F3301" t="str">
            <v>中国</v>
          </cell>
          <cell r="G3301" t="str">
            <v>居民身份证</v>
          </cell>
          <cell r="H3301" t="str">
            <v>362321199311259216</v>
          </cell>
          <cell r="I3301" t="str">
            <v>柳州市中医医院（柳州市壮医医院）</v>
          </cell>
          <cell r="J3301">
            <v>43657</v>
          </cell>
          <cell r="K3301">
            <v>45504</v>
          </cell>
          <cell r="L3301" t="str">
            <v>是</v>
          </cell>
          <cell r="M3301" t="str">
            <v>柳州</v>
          </cell>
          <cell r="N3301" t="str">
            <v>医院</v>
          </cell>
          <cell r="O3301" t="str">
            <v>研究生</v>
          </cell>
          <cell r="P3301" t="str">
            <v>硕士</v>
          </cell>
          <cell r="Q3301" t="str">
            <v>广州中医药大学</v>
          </cell>
          <cell r="R3301" t="str">
            <v>中医骨伤科学</v>
          </cell>
          <cell r="S3301">
            <v>43630</v>
          </cell>
          <cell r="T3301" t="str">
            <v>其他</v>
          </cell>
          <cell r="U3301" t="str">
            <v>F类</v>
          </cell>
          <cell r="V3301">
            <v>3000</v>
          </cell>
          <cell r="W3301">
            <v>750</v>
          </cell>
          <cell r="X3301">
            <v>3750</v>
          </cell>
          <cell r="Y3301">
            <v>43647</v>
          </cell>
          <cell r="Z3301">
            <v>44652</v>
          </cell>
          <cell r="AA3301">
            <v>33</v>
          </cell>
          <cell r="AB3301">
            <v>3</v>
          </cell>
          <cell r="AC3301">
            <v>36</v>
          </cell>
        </row>
        <row r="3302">
          <cell r="B3302" t="str">
            <v>徐再宁</v>
          </cell>
          <cell r="C3302" t="str">
            <v>男</v>
          </cell>
          <cell r="D3302" t="str">
            <v>汉</v>
          </cell>
          <cell r="E3302">
            <v>33104</v>
          </cell>
          <cell r="F3302" t="str">
            <v>中国</v>
          </cell>
          <cell r="G3302" t="str">
            <v>居民身份证</v>
          </cell>
          <cell r="H3302" t="str">
            <v>210303199008192517</v>
          </cell>
          <cell r="I3302" t="str">
            <v>柳州市中医医院（柳州市壮医医院）</v>
          </cell>
          <cell r="J3302">
            <v>43656</v>
          </cell>
          <cell r="K3302">
            <v>45504</v>
          </cell>
          <cell r="L3302" t="str">
            <v>是</v>
          </cell>
          <cell r="M3302" t="str">
            <v>柳州</v>
          </cell>
          <cell r="N3302" t="str">
            <v>医院</v>
          </cell>
          <cell r="O3302" t="str">
            <v>研究生</v>
          </cell>
          <cell r="P3302" t="str">
            <v>硕士</v>
          </cell>
          <cell r="Q3302" t="str">
            <v>广西中医药大学</v>
          </cell>
          <cell r="R3302" t="str">
            <v>中西医临床医学</v>
          </cell>
          <cell r="S3302">
            <v>43646</v>
          </cell>
          <cell r="T3302" t="str">
            <v>其他</v>
          </cell>
          <cell r="U3302" t="str">
            <v>F类</v>
          </cell>
          <cell r="V3302">
            <v>3000</v>
          </cell>
          <cell r="W3302">
            <v>750</v>
          </cell>
          <cell r="X3302">
            <v>3750</v>
          </cell>
          <cell r="Y3302">
            <v>43647</v>
          </cell>
          <cell r="Z3302">
            <v>44652</v>
          </cell>
          <cell r="AA3302">
            <v>33</v>
          </cell>
          <cell r="AB3302">
            <v>3</v>
          </cell>
          <cell r="AC3302">
            <v>36</v>
          </cell>
        </row>
        <row r="3303">
          <cell r="B3303" t="str">
            <v>覃煜</v>
          </cell>
          <cell r="C3303" t="str">
            <v>男</v>
          </cell>
          <cell r="D3303" t="str">
            <v>布依</v>
          </cell>
          <cell r="E3303">
            <v>34461</v>
          </cell>
          <cell r="F3303" t="str">
            <v>中国</v>
          </cell>
          <cell r="G3303" t="str">
            <v>居民身份证</v>
          </cell>
          <cell r="H3303" t="str">
            <v>522722199405070017</v>
          </cell>
          <cell r="I3303" t="str">
            <v>柳州市中医医院（柳州市壮医医院）</v>
          </cell>
          <cell r="J3303">
            <v>43656</v>
          </cell>
          <cell r="K3303">
            <v>45504</v>
          </cell>
          <cell r="L3303" t="str">
            <v>是</v>
          </cell>
          <cell r="M3303" t="str">
            <v>柳州</v>
          </cell>
          <cell r="N3303" t="str">
            <v>医院</v>
          </cell>
          <cell r="O3303" t="str">
            <v>研究生</v>
          </cell>
          <cell r="P3303" t="str">
            <v>硕士</v>
          </cell>
          <cell r="Q3303" t="str">
            <v>天津中医药大学</v>
          </cell>
          <cell r="R3303" t="str">
            <v>中医学</v>
          </cell>
          <cell r="S3303">
            <v>43636</v>
          </cell>
          <cell r="T3303" t="str">
            <v>其他</v>
          </cell>
          <cell r="U3303" t="str">
            <v>F类</v>
          </cell>
          <cell r="V3303">
            <v>3000</v>
          </cell>
          <cell r="W3303">
            <v>750</v>
          </cell>
          <cell r="X3303">
            <v>3750</v>
          </cell>
          <cell r="Y3303">
            <v>43647</v>
          </cell>
          <cell r="Z3303">
            <v>44652</v>
          </cell>
          <cell r="AA3303">
            <v>33</v>
          </cell>
          <cell r="AB3303">
            <v>3</v>
          </cell>
          <cell r="AC3303">
            <v>36</v>
          </cell>
        </row>
        <row r="3304">
          <cell r="B3304" t="str">
            <v>彭也</v>
          </cell>
          <cell r="C3304" t="str">
            <v>男</v>
          </cell>
          <cell r="D3304" t="str">
            <v>汉</v>
          </cell>
          <cell r="E3304">
            <v>32857</v>
          </cell>
          <cell r="F3304" t="str">
            <v>中国</v>
          </cell>
          <cell r="G3304" t="str">
            <v>居民身份证</v>
          </cell>
          <cell r="H3304" t="str">
            <v>432522198912151957</v>
          </cell>
          <cell r="I3304" t="str">
            <v>柳州市中医医院（柳州市壮医医院）</v>
          </cell>
          <cell r="J3304">
            <v>43657</v>
          </cell>
          <cell r="K3304">
            <v>45504</v>
          </cell>
          <cell r="L3304" t="str">
            <v>是</v>
          </cell>
          <cell r="M3304" t="str">
            <v>柳州</v>
          </cell>
          <cell r="N3304" t="str">
            <v>医院</v>
          </cell>
          <cell r="O3304" t="str">
            <v>研究生</v>
          </cell>
          <cell r="P3304" t="str">
            <v>硕士</v>
          </cell>
          <cell r="Q3304" t="str">
            <v>贵州中医药大学</v>
          </cell>
          <cell r="R3304" t="str">
            <v>中医内科学</v>
          </cell>
          <cell r="S3304">
            <v>43647</v>
          </cell>
          <cell r="T3304" t="str">
            <v>其他</v>
          </cell>
          <cell r="U3304" t="str">
            <v>F类</v>
          </cell>
          <cell r="V3304">
            <v>3000</v>
          </cell>
          <cell r="W3304">
            <v>750</v>
          </cell>
          <cell r="X3304">
            <v>3750</v>
          </cell>
          <cell r="Y3304">
            <v>43647</v>
          </cell>
          <cell r="Z3304">
            <v>44652</v>
          </cell>
          <cell r="AA3304">
            <v>33</v>
          </cell>
          <cell r="AB3304">
            <v>3</v>
          </cell>
          <cell r="AC3304">
            <v>36</v>
          </cell>
        </row>
        <row r="3305">
          <cell r="B3305" t="str">
            <v>李秋萍</v>
          </cell>
          <cell r="C3305" t="str">
            <v>女</v>
          </cell>
          <cell r="D3305" t="str">
            <v>汉族</v>
          </cell>
          <cell r="E3305">
            <v>33849</v>
          </cell>
          <cell r="F3305" t="str">
            <v>中国</v>
          </cell>
          <cell r="G3305" t="str">
            <v>居民身份证</v>
          </cell>
          <cell r="H3305" t="str">
            <v>450721199209025000</v>
          </cell>
          <cell r="I3305" t="str">
            <v>柳州市中医医院（柳州市壮医医院）</v>
          </cell>
          <cell r="J3305">
            <v>43657</v>
          </cell>
          <cell r="K3305">
            <v>45504</v>
          </cell>
          <cell r="L3305" t="str">
            <v>是</v>
          </cell>
          <cell r="M3305" t="str">
            <v>柳州</v>
          </cell>
          <cell r="N3305" t="str">
            <v>医院</v>
          </cell>
          <cell r="O3305" t="str">
            <v>研究生</v>
          </cell>
          <cell r="P3305" t="str">
            <v>硕士</v>
          </cell>
          <cell r="Q3305" t="str">
            <v>广西医科大学</v>
          </cell>
          <cell r="R3305" t="str">
            <v>药物化学</v>
          </cell>
          <cell r="S3305">
            <v>43634</v>
          </cell>
          <cell r="T3305" t="str">
            <v>其他</v>
          </cell>
          <cell r="U3305" t="str">
            <v>F类</v>
          </cell>
          <cell r="V3305">
            <v>3000</v>
          </cell>
          <cell r="W3305">
            <v>750</v>
          </cell>
          <cell r="X3305">
            <v>3750</v>
          </cell>
          <cell r="Y3305">
            <v>43647</v>
          </cell>
          <cell r="Z3305">
            <v>44652</v>
          </cell>
          <cell r="AA3305">
            <v>33</v>
          </cell>
          <cell r="AB3305">
            <v>3</v>
          </cell>
          <cell r="AC3305">
            <v>36</v>
          </cell>
        </row>
        <row r="3306">
          <cell r="B3306" t="str">
            <v>丁少华</v>
          </cell>
          <cell r="C3306" t="str">
            <v>男</v>
          </cell>
          <cell r="D3306" t="str">
            <v>汉族</v>
          </cell>
          <cell r="E3306">
            <v>33882</v>
          </cell>
          <cell r="F3306" t="str">
            <v>中国</v>
          </cell>
          <cell r="G3306" t="str">
            <v>居民身份证</v>
          </cell>
          <cell r="H3306" t="str">
            <v>612426199210052813</v>
          </cell>
          <cell r="I3306" t="str">
            <v>柳州市中医医院（柳州市壮医医院）</v>
          </cell>
          <cell r="J3306">
            <v>43657</v>
          </cell>
          <cell r="K3306">
            <v>45504</v>
          </cell>
          <cell r="L3306" t="str">
            <v>是</v>
          </cell>
          <cell r="M3306" t="str">
            <v>柳州</v>
          </cell>
          <cell r="N3306" t="str">
            <v>医院</v>
          </cell>
          <cell r="O3306" t="str">
            <v>研究生</v>
          </cell>
          <cell r="P3306" t="str">
            <v>硕士</v>
          </cell>
          <cell r="Q3306" t="str">
            <v>广西中医药大学</v>
          </cell>
          <cell r="R3306" t="str">
            <v>中医学</v>
          </cell>
          <cell r="S3306">
            <v>43646</v>
          </cell>
          <cell r="T3306" t="str">
            <v>其他</v>
          </cell>
          <cell r="U3306" t="str">
            <v>F类</v>
          </cell>
          <cell r="V3306">
            <v>3000</v>
          </cell>
          <cell r="W3306">
            <v>750</v>
          </cell>
          <cell r="X3306">
            <v>3750</v>
          </cell>
          <cell r="Y3306">
            <v>43647</v>
          </cell>
          <cell r="Z3306">
            <v>44652</v>
          </cell>
          <cell r="AA3306">
            <v>33</v>
          </cell>
          <cell r="AB3306">
            <v>3</v>
          </cell>
          <cell r="AC3306">
            <v>36</v>
          </cell>
        </row>
        <row r="3307">
          <cell r="B3307" t="str">
            <v>梁珊</v>
          </cell>
          <cell r="C3307" t="str">
            <v>女</v>
          </cell>
          <cell r="D3307" t="str">
            <v>汉族</v>
          </cell>
          <cell r="E3307">
            <v>33605</v>
          </cell>
          <cell r="F3307" t="str">
            <v>中国</v>
          </cell>
          <cell r="G3307" t="str">
            <v>居民身份证</v>
          </cell>
          <cell r="H3307" t="str">
            <v>450205199201020022</v>
          </cell>
          <cell r="I3307" t="str">
            <v>柳州市中医医院（柳州市壮医医院）</v>
          </cell>
          <cell r="J3307">
            <v>43657</v>
          </cell>
          <cell r="K3307">
            <v>45504</v>
          </cell>
          <cell r="L3307" t="str">
            <v>是</v>
          </cell>
          <cell r="M3307" t="str">
            <v>柳州</v>
          </cell>
          <cell r="N3307" t="str">
            <v>医院</v>
          </cell>
          <cell r="O3307" t="str">
            <v>研究生</v>
          </cell>
          <cell r="P3307" t="str">
            <v>硕士</v>
          </cell>
          <cell r="Q3307" t="str">
            <v>广西中医药大学</v>
          </cell>
          <cell r="R3307" t="str">
            <v>中医内科学</v>
          </cell>
          <cell r="S3307">
            <v>43646</v>
          </cell>
          <cell r="T3307" t="str">
            <v>其他</v>
          </cell>
          <cell r="U3307" t="str">
            <v>F类</v>
          </cell>
          <cell r="V3307">
            <v>3000</v>
          </cell>
          <cell r="W3307">
            <v>750</v>
          </cell>
          <cell r="X3307">
            <v>3750</v>
          </cell>
          <cell r="Y3307">
            <v>43647</v>
          </cell>
          <cell r="Z3307">
            <v>44652</v>
          </cell>
          <cell r="AA3307">
            <v>33</v>
          </cell>
          <cell r="AB3307">
            <v>3</v>
          </cell>
          <cell r="AC3307">
            <v>36</v>
          </cell>
        </row>
        <row r="3308">
          <cell r="B3308" t="str">
            <v>李奕军</v>
          </cell>
          <cell r="C3308" t="str">
            <v>男</v>
          </cell>
          <cell r="D3308" t="str">
            <v>汉</v>
          </cell>
          <cell r="E3308">
            <v>32883</v>
          </cell>
          <cell r="F3308" t="str">
            <v>中国</v>
          </cell>
          <cell r="G3308" t="str">
            <v>居民身份证</v>
          </cell>
          <cell r="H3308" t="str">
            <v>441621199001105938</v>
          </cell>
          <cell r="I3308" t="str">
            <v>柳州市中医医院（柳州市壮医医院）</v>
          </cell>
          <cell r="J3308">
            <v>43670</v>
          </cell>
          <cell r="K3308">
            <v>45504</v>
          </cell>
          <cell r="L3308" t="str">
            <v>是</v>
          </cell>
          <cell r="M3308" t="str">
            <v>柳州</v>
          </cell>
          <cell r="N3308" t="str">
            <v>医院</v>
          </cell>
          <cell r="O3308" t="str">
            <v>研究生</v>
          </cell>
          <cell r="P3308" t="str">
            <v>硕士</v>
          </cell>
          <cell r="Q3308" t="str">
            <v>广西中医药大学</v>
          </cell>
          <cell r="R3308" t="str">
            <v>中医骨伤科学</v>
          </cell>
          <cell r="S3308">
            <v>43646</v>
          </cell>
          <cell r="T3308" t="str">
            <v>其他</v>
          </cell>
          <cell r="U3308" t="str">
            <v>F类</v>
          </cell>
          <cell r="V3308">
            <v>3000</v>
          </cell>
          <cell r="W3308">
            <v>750</v>
          </cell>
          <cell r="X3308">
            <v>3750</v>
          </cell>
          <cell r="Y3308">
            <v>43647</v>
          </cell>
          <cell r="Z3308">
            <v>44652</v>
          </cell>
          <cell r="AA3308">
            <v>33</v>
          </cell>
          <cell r="AB3308">
            <v>3</v>
          </cell>
          <cell r="AC3308">
            <v>36</v>
          </cell>
        </row>
        <row r="3309">
          <cell r="B3309" t="str">
            <v>张海英</v>
          </cell>
          <cell r="C3309" t="str">
            <v>女</v>
          </cell>
          <cell r="D3309" t="str">
            <v>汉族</v>
          </cell>
          <cell r="E3309">
            <v>33584</v>
          </cell>
          <cell r="F3309" t="str">
            <v>中国</v>
          </cell>
          <cell r="G3309" t="str">
            <v>居民身份证</v>
          </cell>
          <cell r="H3309" t="str">
            <v>45088119911212198X</v>
          </cell>
          <cell r="I3309" t="str">
            <v>柳州市中医医院（柳州市壮医医院）</v>
          </cell>
          <cell r="J3309">
            <v>43650</v>
          </cell>
          <cell r="K3309">
            <v>45504</v>
          </cell>
          <cell r="L3309" t="str">
            <v>是</v>
          </cell>
          <cell r="M3309" t="str">
            <v>柳州</v>
          </cell>
          <cell r="N3309" t="str">
            <v>医院</v>
          </cell>
          <cell r="O3309" t="str">
            <v>研究生</v>
          </cell>
          <cell r="P3309" t="str">
            <v>硕士</v>
          </cell>
          <cell r="Q3309" t="str">
            <v>广西中医药大学</v>
          </cell>
          <cell r="R3309" t="str">
            <v>针灸推拿学</v>
          </cell>
          <cell r="S3309">
            <v>43646</v>
          </cell>
          <cell r="T3309" t="str">
            <v>其他</v>
          </cell>
          <cell r="U3309" t="str">
            <v>F类</v>
          </cell>
          <cell r="V3309">
            <v>3000</v>
          </cell>
          <cell r="W3309">
            <v>750</v>
          </cell>
          <cell r="X3309">
            <v>3750</v>
          </cell>
          <cell r="Y3309">
            <v>43647</v>
          </cell>
          <cell r="Z3309">
            <v>44652</v>
          </cell>
          <cell r="AA3309">
            <v>33</v>
          </cell>
          <cell r="AB3309">
            <v>3</v>
          </cell>
          <cell r="AC3309">
            <v>36</v>
          </cell>
        </row>
        <row r="3310">
          <cell r="B3310" t="str">
            <v>黄华丁</v>
          </cell>
          <cell r="C3310" t="str">
            <v>男</v>
          </cell>
          <cell r="D3310" t="str">
            <v>壮</v>
          </cell>
          <cell r="E3310">
            <v>33604</v>
          </cell>
          <cell r="F3310" t="str">
            <v>中国</v>
          </cell>
          <cell r="G3310" t="str">
            <v>居民身份证</v>
          </cell>
          <cell r="H3310" t="str">
            <v>452225199201012935</v>
          </cell>
          <cell r="I3310" t="str">
            <v>柳州市中医医院（柳州市壮医医院）</v>
          </cell>
          <cell r="J3310">
            <v>43657</v>
          </cell>
          <cell r="K3310">
            <v>45504</v>
          </cell>
          <cell r="L3310" t="str">
            <v>是</v>
          </cell>
          <cell r="M3310" t="str">
            <v>柳州</v>
          </cell>
          <cell r="N3310" t="str">
            <v>医院</v>
          </cell>
          <cell r="O3310" t="str">
            <v>研究生</v>
          </cell>
          <cell r="P3310" t="str">
            <v>硕士</v>
          </cell>
          <cell r="Q3310" t="str">
            <v>广西医科大学</v>
          </cell>
          <cell r="R3310" t="str">
            <v>外科学</v>
          </cell>
          <cell r="S3310">
            <v>43634</v>
          </cell>
          <cell r="T3310" t="str">
            <v>其他</v>
          </cell>
          <cell r="U3310" t="str">
            <v>F类</v>
          </cell>
          <cell r="V3310">
            <v>3000</v>
          </cell>
          <cell r="W3310">
            <v>750</v>
          </cell>
          <cell r="X3310">
            <v>3750</v>
          </cell>
          <cell r="Y3310">
            <v>43647</v>
          </cell>
          <cell r="Z3310">
            <v>44652</v>
          </cell>
          <cell r="AA3310">
            <v>33</v>
          </cell>
          <cell r="AB3310">
            <v>3</v>
          </cell>
          <cell r="AC3310">
            <v>36</v>
          </cell>
        </row>
        <row r="3311">
          <cell r="B3311" t="str">
            <v>王林</v>
          </cell>
          <cell r="C3311" t="str">
            <v>男</v>
          </cell>
          <cell r="D3311" t="str">
            <v>汉族</v>
          </cell>
          <cell r="E3311">
            <v>30031</v>
          </cell>
          <cell r="F3311" t="str">
            <v>中国</v>
          </cell>
          <cell r="G3311" t="str">
            <v>居民身份证</v>
          </cell>
          <cell r="H3311" t="str">
            <v>410811198203219092</v>
          </cell>
          <cell r="I3311" t="str">
            <v>柳州市中医医院（柳州市壮医医院）</v>
          </cell>
          <cell r="J3311">
            <v>43614</v>
          </cell>
          <cell r="K3311">
            <v>45504</v>
          </cell>
          <cell r="L3311" t="str">
            <v>是</v>
          </cell>
          <cell r="M3311" t="str">
            <v>柳州</v>
          </cell>
          <cell r="N3311" t="str">
            <v>医院</v>
          </cell>
          <cell r="O3311" t="str">
            <v>研究生</v>
          </cell>
          <cell r="P3311" t="str">
            <v>硕士</v>
          </cell>
          <cell r="Q3311" t="str">
            <v>广西中医学院</v>
          </cell>
          <cell r="R3311" t="str">
            <v>中医内科学</v>
          </cell>
          <cell r="S3311">
            <v>40724</v>
          </cell>
          <cell r="T3311" t="str">
            <v>其他</v>
          </cell>
          <cell r="U3311" t="str">
            <v>F类</v>
          </cell>
          <cell r="V3311">
            <v>3000</v>
          </cell>
          <cell r="W3311">
            <v>750</v>
          </cell>
          <cell r="X3311">
            <v>3750</v>
          </cell>
          <cell r="Y3311">
            <v>43586</v>
          </cell>
          <cell r="Z3311">
            <v>44652</v>
          </cell>
          <cell r="AA3311">
            <v>35</v>
          </cell>
          <cell r="AB3311">
            <v>3</v>
          </cell>
          <cell r="AC3311">
            <v>38</v>
          </cell>
        </row>
        <row r="3312">
          <cell r="B3312" t="str">
            <v>曾凡学</v>
          </cell>
          <cell r="C3312" t="str">
            <v>男</v>
          </cell>
          <cell r="D3312" t="str">
            <v>汉族</v>
          </cell>
          <cell r="E3312">
            <v>33896</v>
          </cell>
          <cell r="F3312" t="str">
            <v>中国</v>
          </cell>
          <cell r="G3312" t="str">
            <v>居民身份证</v>
          </cell>
          <cell r="H3312" t="str">
            <v>431025199210190033</v>
          </cell>
          <cell r="I3312" t="str">
            <v>柳州市中医医院（柳州市壮医医院）</v>
          </cell>
          <cell r="J3312">
            <v>44053</v>
          </cell>
          <cell r="K3312">
            <v>45869</v>
          </cell>
          <cell r="L3312" t="str">
            <v>是</v>
          </cell>
          <cell r="M3312" t="str">
            <v>柳州</v>
          </cell>
          <cell r="N3312" t="str">
            <v>医院</v>
          </cell>
          <cell r="O3312" t="str">
            <v>研究生</v>
          </cell>
          <cell r="P3312" t="str">
            <v>硕士</v>
          </cell>
          <cell r="Q3312" t="str">
            <v>湖北中医药大学</v>
          </cell>
          <cell r="R3312" t="str">
            <v>中医内科学</v>
          </cell>
          <cell r="S3312">
            <v>44012</v>
          </cell>
          <cell r="T3312" t="str">
            <v>其他</v>
          </cell>
          <cell r="U3312" t="str">
            <v>F类</v>
          </cell>
          <cell r="V3312">
            <v>3000</v>
          </cell>
          <cell r="W3312">
            <v>750</v>
          </cell>
          <cell r="X3312">
            <v>3750</v>
          </cell>
          <cell r="Y3312">
            <v>44053</v>
          </cell>
          <cell r="Z3312">
            <v>44652</v>
          </cell>
          <cell r="AA3312">
            <v>20</v>
          </cell>
          <cell r="AB3312">
            <v>3</v>
          </cell>
          <cell r="AC3312">
            <v>23</v>
          </cell>
        </row>
        <row r="3313">
          <cell r="B3313" t="str">
            <v>曾思敏</v>
          </cell>
          <cell r="C3313" t="str">
            <v>女</v>
          </cell>
          <cell r="D3313" t="str">
            <v>汉族</v>
          </cell>
          <cell r="E3313">
            <v>34213</v>
          </cell>
          <cell r="F3313" t="str">
            <v>中国</v>
          </cell>
          <cell r="G3313" t="str">
            <v>居民身份证</v>
          </cell>
          <cell r="H3313" t="str">
            <v>450921199309014028</v>
          </cell>
          <cell r="I3313" t="str">
            <v>柳州市中医医院（柳州市壮医医院）</v>
          </cell>
          <cell r="J3313">
            <v>44033</v>
          </cell>
          <cell r="K3313">
            <v>45869</v>
          </cell>
          <cell r="L3313" t="str">
            <v>是</v>
          </cell>
          <cell r="M3313" t="str">
            <v>柳州</v>
          </cell>
          <cell r="N3313" t="str">
            <v>医院</v>
          </cell>
          <cell r="O3313" t="str">
            <v>研究生</v>
          </cell>
          <cell r="P3313" t="str">
            <v>硕士</v>
          </cell>
          <cell r="Q3313" t="str">
            <v>广西中医药大学</v>
          </cell>
          <cell r="R3313" t="str">
            <v>中医内科学</v>
          </cell>
          <cell r="S3313">
            <v>44012</v>
          </cell>
          <cell r="T3313" t="str">
            <v>其他</v>
          </cell>
          <cell r="U3313" t="str">
            <v>F类</v>
          </cell>
          <cell r="V3313">
            <v>3000</v>
          </cell>
          <cell r="W3313">
            <v>750</v>
          </cell>
          <cell r="X3313">
            <v>3750</v>
          </cell>
          <cell r="Y3313">
            <v>44033</v>
          </cell>
          <cell r="Z3313">
            <v>44652</v>
          </cell>
          <cell r="AA3313">
            <v>21</v>
          </cell>
          <cell r="AB3313">
            <v>3</v>
          </cell>
          <cell r="AC3313">
            <v>24</v>
          </cell>
        </row>
        <row r="3314">
          <cell r="B3314" t="str">
            <v>农国勇</v>
          </cell>
          <cell r="C3314" t="str">
            <v>男</v>
          </cell>
          <cell r="D3314" t="str">
            <v>壮族</v>
          </cell>
          <cell r="E3314">
            <v>32857</v>
          </cell>
          <cell r="F3314" t="str">
            <v>中国</v>
          </cell>
          <cell r="G3314" t="str">
            <v>居民身份证</v>
          </cell>
          <cell r="H3314" t="str">
            <v>452123198912153838</v>
          </cell>
          <cell r="I3314" t="str">
            <v>柳州市中医医院（柳州市壮医医院）</v>
          </cell>
          <cell r="J3314">
            <v>44033</v>
          </cell>
          <cell r="K3314">
            <v>45869</v>
          </cell>
          <cell r="L3314" t="str">
            <v>是</v>
          </cell>
          <cell r="M3314" t="str">
            <v>柳州</v>
          </cell>
          <cell r="N3314" t="str">
            <v>医院</v>
          </cell>
          <cell r="O3314" t="str">
            <v>研究生</v>
          </cell>
          <cell r="P3314" t="str">
            <v>硕士</v>
          </cell>
          <cell r="Q3314" t="str">
            <v>广西中医药大学</v>
          </cell>
          <cell r="R3314" t="str">
            <v>针灸推拿学</v>
          </cell>
          <cell r="S3314">
            <v>44012</v>
          </cell>
          <cell r="T3314" t="str">
            <v>其他</v>
          </cell>
          <cell r="U3314" t="str">
            <v>F类</v>
          </cell>
          <cell r="V3314">
            <v>3000</v>
          </cell>
          <cell r="W3314">
            <v>750</v>
          </cell>
          <cell r="X3314">
            <v>3750</v>
          </cell>
          <cell r="Y3314">
            <v>44033</v>
          </cell>
          <cell r="Z3314">
            <v>44652</v>
          </cell>
          <cell r="AA3314">
            <v>21</v>
          </cell>
          <cell r="AB3314">
            <v>3</v>
          </cell>
          <cell r="AC3314">
            <v>24</v>
          </cell>
        </row>
        <row r="3315">
          <cell r="B3315" t="str">
            <v>陈悦</v>
          </cell>
          <cell r="C3315" t="str">
            <v>女</v>
          </cell>
          <cell r="D3315" t="str">
            <v>汉族</v>
          </cell>
          <cell r="E3315">
            <v>34264</v>
          </cell>
          <cell r="F3315" t="str">
            <v>中国</v>
          </cell>
          <cell r="G3315" t="str">
            <v>居民身份证</v>
          </cell>
          <cell r="H3315" t="str">
            <v>450203199310220020</v>
          </cell>
          <cell r="I3315" t="str">
            <v>柳州市中医医院（柳州市壮医医院）</v>
          </cell>
          <cell r="J3315">
            <v>44033</v>
          </cell>
          <cell r="K3315">
            <v>45869</v>
          </cell>
          <cell r="L3315" t="str">
            <v>是</v>
          </cell>
          <cell r="M3315" t="str">
            <v>柳州</v>
          </cell>
          <cell r="N3315" t="str">
            <v>医院</v>
          </cell>
          <cell r="O3315" t="str">
            <v>研究生</v>
          </cell>
          <cell r="P3315" t="str">
            <v>硕士</v>
          </cell>
          <cell r="Q3315" t="str">
            <v>广西中医药大学</v>
          </cell>
          <cell r="R3315" t="str">
            <v>民族医学</v>
          </cell>
          <cell r="S3315">
            <v>44012</v>
          </cell>
          <cell r="T3315" t="str">
            <v>其他</v>
          </cell>
          <cell r="U3315" t="str">
            <v>F类</v>
          </cell>
          <cell r="V3315">
            <v>3000</v>
          </cell>
          <cell r="W3315">
            <v>750</v>
          </cell>
          <cell r="X3315">
            <v>3750</v>
          </cell>
          <cell r="Y3315">
            <v>44033</v>
          </cell>
          <cell r="Z3315">
            <v>44652</v>
          </cell>
          <cell r="AA3315">
            <v>21</v>
          </cell>
          <cell r="AB3315">
            <v>3</v>
          </cell>
          <cell r="AC3315">
            <v>24</v>
          </cell>
        </row>
        <row r="3316">
          <cell r="B3316" t="str">
            <v>邓文仕</v>
          </cell>
          <cell r="C3316" t="str">
            <v>男</v>
          </cell>
          <cell r="D3316" t="str">
            <v>壮族</v>
          </cell>
          <cell r="E3316">
            <v>33844</v>
          </cell>
          <cell r="F3316" t="str">
            <v>中国</v>
          </cell>
          <cell r="G3316" t="str">
            <v>居民身份证</v>
          </cell>
          <cell r="H3316" t="str">
            <v>451302199208282110</v>
          </cell>
          <cell r="I3316" t="str">
            <v>柳州市中医医院（柳州市壮医医院）</v>
          </cell>
          <cell r="J3316">
            <v>44060</v>
          </cell>
          <cell r="K3316">
            <v>45869</v>
          </cell>
          <cell r="L3316" t="str">
            <v>是</v>
          </cell>
          <cell r="M3316" t="str">
            <v>柳州</v>
          </cell>
          <cell r="N3316" t="str">
            <v>医院</v>
          </cell>
          <cell r="O3316" t="str">
            <v>研究生</v>
          </cell>
          <cell r="P3316" t="str">
            <v>硕士</v>
          </cell>
          <cell r="Q3316" t="str">
            <v>广西中医药大学</v>
          </cell>
          <cell r="R3316" t="str">
            <v>中医骨伤科学</v>
          </cell>
          <cell r="S3316">
            <v>44013</v>
          </cell>
          <cell r="T3316" t="str">
            <v>其他</v>
          </cell>
          <cell r="U3316" t="str">
            <v>F类</v>
          </cell>
          <cell r="V3316">
            <v>3000</v>
          </cell>
          <cell r="W3316">
            <v>750</v>
          </cell>
          <cell r="X3316">
            <v>3750</v>
          </cell>
          <cell r="Y3316">
            <v>44060</v>
          </cell>
          <cell r="Z3316">
            <v>44652</v>
          </cell>
          <cell r="AA3316">
            <v>20</v>
          </cell>
          <cell r="AB3316">
            <v>3</v>
          </cell>
          <cell r="AC3316">
            <v>23</v>
          </cell>
        </row>
        <row r="3317">
          <cell r="B3317" t="str">
            <v>方俊铭</v>
          </cell>
          <cell r="C3317" t="str">
            <v>男</v>
          </cell>
          <cell r="D3317" t="str">
            <v>汉族</v>
          </cell>
          <cell r="E3317">
            <v>34008</v>
          </cell>
          <cell r="F3317" t="str">
            <v>中国</v>
          </cell>
          <cell r="G3317" t="str">
            <v>居民身份证</v>
          </cell>
          <cell r="H3317" t="str">
            <v>450821199302085370</v>
          </cell>
          <cell r="I3317" t="str">
            <v>柳州市中医医院（柳州市壮医医院）</v>
          </cell>
          <cell r="J3317">
            <v>44033</v>
          </cell>
          <cell r="K3317">
            <v>45869</v>
          </cell>
          <cell r="L3317" t="str">
            <v>是</v>
          </cell>
          <cell r="M3317" t="str">
            <v>柳州</v>
          </cell>
          <cell r="N3317" t="str">
            <v>医院</v>
          </cell>
          <cell r="O3317" t="str">
            <v>研究生</v>
          </cell>
          <cell r="P3317" t="str">
            <v>硕士</v>
          </cell>
          <cell r="Q3317" t="str">
            <v>广西中医药大学</v>
          </cell>
          <cell r="R3317" t="str">
            <v>针灸推拿学</v>
          </cell>
          <cell r="S3317">
            <v>44012</v>
          </cell>
          <cell r="T3317" t="str">
            <v>其他</v>
          </cell>
          <cell r="U3317" t="str">
            <v>F类</v>
          </cell>
          <cell r="V3317">
            <v>3000</v>
          </cell>
          <cell r="W3317">
            <v>750</v>
          </cell>
          <cell r="X3317">
            <v>3750</v>
          </cell>
          <cell r="Y3317">
            <v>44033</v>
          </cell>
          <cell r="Z3317">
            <v>44652</v>
          </cell>
          <cell r="AA3317">
            <v>21</v>
          </cell>
          <cell r="AB3317">
            <v>3</v>
          </cell>
          <cell r="AC3317">
            <v>24</v>
          </cell>
        </row>
        <row r="3318">
          <cell r="B3318" t="str">
            <v>甘艳艳</v>
          </cell>
          <cell r="C3318" t="str">
            <v>女</v>
          </cell>
          <cell r="D3318" t="str">
            <v>汉族</v>
          </cell>
          <cell r="E3318">
            <v>33760</v>
          </cell>
          <cell r="F3318" t="str">
            <v>中国</v>
          </cell>
          <cell r="G3318" t="str">
            <v>居民身份证</v>
          </cell>
          <cell r="H3318" t="str">
            <v>450803199206056323</v>
          </cell>
          <cell r="I3318" t="str">
            <v>柳州市中医医院（柳州市壮医医院）</v>
          </cell>
          <cell r="J3318">
            <v>44014</v>
          </cell>
          <cell r="K3318">
            <v>45869</v>
          </cell>
          <cell r="L3318" t="str">
            <v>是</v>
          </cell>
          <cell r="M3318" t="str">
            <v>柳州</v>
          </cell>
          <cell r="N3318" t="str">
            <v>医院</v>
          </cell>
          <cell r="O3318" t="str">
            <v>研究生</v>
          </cell>
          <cell r="P3318" t="str">
            <v>硕士</v>
          </cell>
          <cell r="Q3318" t="str">
            <v>广西中医药大学</v>
          </cell>
          <cell r="R3318" t="str">
            <v>中西医临床医学</v>
          </cell>
          <cell r="S3318">
            <v>44012</v>
          </cell>
          <cell r="T3318" t="str">
            <v>其他</v>
          </cell>
          <cell r="U3318" t="str">
            <v>F类</v>
          </cell>
          <cell r="V3318">
            <v>3000</v>
          </cell>
          <cell r="W3318">
            <v>750</v>
          </cell>
          <cell r="X3318">
            <v>3750</v>
          </cell>
          <cell r="Y3318">
            <v>44014</v>
          </cell>
          <cell r="Z3318">
            <v>44652</v>
          </cell>
          <cell r="AA3318">
            <v>21</v>
          </cell>
          <cell r="AB3318">
            <v>3</v>
          </cell>
          <cell r="AC3318">
            <v>24</v>
          </cell>
        </row>
        <row r="3319">
          <cell r="B3319" t="str">
            <v>黄浩</v>
          </cell>
          <cell r="C3319" t="str">
            <v>男</v>
          </cell>
          <cell r="D3319" t="str">
            <v>汉族</v>
          </cell>
          <cell r="E3319">
            <v>34121</v>
          </cell>
          <cell r="F3319" t="str">
            <v>中国</v>
          </cell>
          <cell r="G3319" t="str">
            <v>居民身份证</v>
          </cell>
          <cell r="H3319" t="str">
            <v>452226199306010617</v>
          </cell>
          <cell r="I3319" t="str">
            <v>柳州市中医医院（柳州市壮医医院）</v>
          </cell>
          <cell r="J3319">
            <v>44033</v>
          </cell>
          <cell r="K3319">
            <v>45869</v>
          </cell>
          <cell r="L3319" t="str">
            <v>是</v>
          </cell>
          <cell r="M3319" t="str">
            <v>柳州</v>
          </cell>
          <cell r="N3319" t="str">
            <v>医院</v>
          </cell>
          <cell r="O3319" t="str">
            <v>研究生</v>
          </cell>
          <cell r="P3319" t="str">
            <v>硕士</v>
          </cell>
          <cell r="Q3319" t="str">
            <v>广西医科大学</v>
          </cell>
          <cell r="R3319" t="str">
            <v>外科学</v>
          </cell>
          <cell r="S3319">
            <v>44029</v>
          </cell>
          <cell r="T3319" t="str">
            <v>其他</v>
          </cell>
          <cell r="U3319" t="str">
            <v>F类</v>
          </cell>
          <cell r="V3319">
            <v>3000</v>
          </cell>
          <cell r="W3319">
            <v>750</v>
          </cell>
          <cell r="X3319">
            <v>3750</v>
          </cell>
          <cell r="Y3319">
            <v>44033</v>
          </cell>
          <cell r="Z3319">
            <v>44652</v>
          </cell>
          <cell r="AA3319">
            <v>21</v>
          </cell>
          <cell r="AB3319">
            <v>3</v>
          </cell>
          <cell r="AC3319">
            <v>24</v>
          </cell>
        </row>
        <row r="3320">
          <cell r="B3320" t="str">
            <v>黄兰</v>
          </cell>
          <cell r="C3320" t="str">
            <v>女</v>
          </cell>
          <cell r="D3320" t="str">
            <v>壮族</v>
          </cell>
          <cell r="E3320">
            <v>33117</v>
          </cell>
          <cell r="F3320" t="str">
            <v>中国</v>
          </cell>
          <cell r="G3320" t="str">
            <v>居民身份证</v>
          </cell>
          <cell r="H3320" t="str">
            <v>452122199009015541</v>
          </cell>
          <cell r="I3320" t="str">
            <v>柳州市中医医院（柳州市壮医医院）</v>
          </cell>
          <cell r="J3320">
            <v>44033</v>
          </cell>
          <cell r="K3320">
            <v>45869</v>
          </cell>
          <cell r="L3320" t="str">
            <v>是</v>
          </cell>
          <cell r="M3320" t="str">
            <v>柳州</v>
          </cell>
          <cell r="N3320" t="str">
            <v>医院</v>
          </cell>
          <cell r="O3320" t="str">
            <v>研究生</v>
          </cell>
          <cell r="P3320" t="str">
            <v>硕士</v>
          </cell>
          <cell r="Q3320" t="str">
            <v>广西中医药大学</v>
          </cell>
          <cell r="R3320" t="str">
            <v>民族医学</v>
          </cell>
          <cell r="S3320">
            <v>43647</v>
          </cell>
          <cell r="T3320" t="str">
            <v>其他</v>
          </cell>
          <cell r="U3320" t="str">
            <v>F类</v>
          </cell>
          <cell r="V3320">
            <v>3000</v>
          </cell>
          <cell r="W3320">
            <v>750</v>
          </cell>
          <cell r="X3320">
            <v>3750</v>
          </cell>
          <cell r="Y3320">
            <v>44033</v>
          </cell>
          <cell r="Z3320">
            <v>44652</v>
          </cell>
          <cell r="AA3320">
            <v>21</v>
          </cell>
          <cell r="AB3320">
            <v>3</v>
          </cell>
          <cell r="AC3320">
            <v>24</v>
          </cell>
        </row>
        <row r="3321">
          <cell r="B3321" t="str">
            <v>黄柳慧</v>
          </cell>
          <cell r="C3321" t="str">
            <v>女</v>
          </cell>
          <cell r="D3321" t="str">
            <v>壮族</v>
          </cell>
          <cell r="E3321">
            <v>33284</v>
          </cell>
          <cell r="F3321" t="str">
            <v>中国</v>
          </cell>
          <cell r="G3321" t="str">
            <v>居民身份证</v>
          </cell>
          <cell r="H3321" t="str">
            <v>452730199102154768</v>
          </cell>
          <cell r="I3321" t="str">
            <v>柳州市中医医院（柳州市壮医医院）</v>
          </cell>
          <cell r="J3321">
            <v>44033</v>
          </cell>
          <cell r="K3321">
            <v>45869</v>
          </cell>
          <cell r="L3321" t="str">
            <v>是</v>
          </cell>
          <cell r="M3321" t="str">
            <v>柳州</v>
          </cell>
          <cell r="N3321" t="str">
            <v>医院</v>
          </cell>
          <cell r="O3321" t="str">
            <v>研究生</v>
          </cell>
          <cell r="P3321" t="str">
            <v>硕士</v>
          </cell>
          <cell r="Q3321" t="str">
            <v>广西中医药大学</v>
          </cell>
          <cell r="R3321" t="str">
            <v>中西医结合临床</v>
          </cell>
          <cell r="S3321">
            <v>44012</v>
          </cell>
          <cell r="T3321" t="str">
            <v>其他</v>
          </cell>
          <cell r="U3321" t="str">
            <v>F类</v>
          </cell>
          <cell r="V3321">
            <v>3000</v>
          </cell>
          <cell r="W3321">
            <v>750</v>
          </cell>
          <cell r="X3321">
            <v>3750</v>
          </cell>
          <cell r="Y3321">
            <v>44033</v>
          </cell>
          <cell r="Z3321">
            <v>44652</v>
          </cell>
          <cell r="AA3321">
            <v>21</v>
          </cell>
          <cell r="AB3321">
            <v>3</v>
          </cell>
          <cell r="AC3321">
            <v>24</v>
          </cell>
        </row>
        <row r="3322">
          <cell r="B3322" t="str">
            <v>黄秀丽</v>
          </cell>
          <cell r="C3322" t="str">
            <v>女</v>
          </cell>
          <cell r="D3322" t="str">
            <v>壮族</v>
          </cell>
          <cell r="E3322">
            <v>33683</v>
          </cell>
          <cell r="F3322" t="str">
            <v>中国</v>
          </cell>
          <cell r="G3322" t="str">
            <v>居民身份证</v>
          </cell>
          <cell r="H3322" t="str">
            <v>452728199203201824</v>
          </cell>
          <cell r="I3322" t="str">
            <v>柳州市中医医院（柳州市壮医医院）</v>
          </cell>
          <cell r="J3322">
            <v>44067</v>
          </cell>
          <cell r="K3322">
            <v>45869</v>
          </cell>
          <cell r="L3322" t="str">
            <v>是</v>
          </cell>
          <cell r="M3322" t="str">
            <v>柳州</v>
          </cell>
          <cell r="N3322" t="str">
            <v>医院</v>
          </cell>
          <cell r="O3322" t="str">
            <v>研究生</v>
          </cell>
          <cell r="P3322" t="str">
            <v>硕士</v>
          </cell>
          <cell r="Q3322" t="str">
            <v>广西医科大学</v>
          </cell>
          <cell r="R3322" t="str">
            <v>内科学</v>
          </cell>
          <cell r="S3322">
            <v>44043</v>
          </cell>
          <cell r="T3322" t="str">
            <v>其他</v>
          </cell>
          <cell r="U3322" t="str">
            <v>F类</v>
          </cell>
          <cell r="V3322">
            <v>3000</v>
          </cell>
          <cell r="W3322">
            <v>750</v>
          </cell>
          <cell r="X3322">
            <v>3750</v>
          </cell>
          <cell r="Y3322">
            <v>44067</v>
          </cell>
          <cell r="Z3322">
            <v>44652</v>
          </cell>
          <cell r="AA3322">
            <v>20</v>
          </cell>
          <cell r="AB3322">
            <v>3</v>
          </cell>
          <cell r="AC3322">
            <v>23</v>
          </cell>
        </row>
        <row r="3323">
          <cell r="B3323" t="str">
            <v>蒋香玉</v>
          </cell>
          <cell r="C3323" t="str">
            <v>女</v>
          </cell>
          <cell r="D3323" t="str">
            <v>汉族</v>
          </cell>
          <cell r="E3323">
            <v>34033</v>
          </cell>
          <cell r="F3323" t="str">
            <v>中国</v>
          </cell>
          <cell r="G3323" t="str">
            <v>居民身份证</v>
          </cell>
          <cell r="H3323" t="str">
            <v>430481199303055449</v>
          </cell>
          <cell r="I3323" t="str">
            <v>柳州市中医医院（柳州市壮医医院）</v>
          </cell>
          <cell r="J3323">
            <v>44060</v>
          </cell>
          <cell r="K3323">
            <v>45869</v>
          </cell>
          <cell r="L3323" t="str">
            <v>是</v>
          </cell>
          <cell r="M3323" t="str">
            <v>柳州</v>
          </cell>
          <cell r="N3323" t="str">
            <v>医院</v>
          </cell>
          <cell r="O3323" t="str">
            <v>研究生</v>
          </cell>
          <cell r="P3323" t="str">
            <v>硕士</v>
          </cell>
          <cell r="Q3323" t="str">
            <v>广西中医药大学</v>
          </cell>
          <cell r="R3323" t="str">
            <v>针灸推拿学</v>
          </cell>
          <cell r="S3323">
            <v>44012</v>
          </cell>
          <cell r="T3323" t="str">
            <v>其他</v>
          </cell>
          <cell r="U3323" t="str">
            <v>F类</v>
          </cell>
          <cell r="V3323">
            <v>3000</v>
          </cell>
          <cell r="W3323">
            <v>750</v>
          </cell>
          <cell r="X3323">
            <v>3750</v>
          </cell>
          <cell r="Y3323">
            <v>44060</v>
          </cell>
          <cell r="Z3323">
            <v>44652</v>
          </cell>
          <cell r="AA3323">
            <v>20</v>
          </cell>
          <cell r="AB3323">
            <v>3</v>
          </cell>
          <cell r="AC3323">
            <v>23</v>
          </cell>
        </row>
        <row r="3324">
          <cell r="B3324" t="str">
            <v>李娅</v>
          </cell>
          <cell r="C3324" t="str">
            <v>女</v>
          </cell>
          <cell r="D3324" t="str">
            <v>汉族</v>
          </cell>
          <cell r="E3324">
            <v>33646</v>
          </cell>
          <cell r="F3324" t="str">
            <v>中国</v>
          </cell>
          <cell r="G3324" t="str">
            <v>居民身份证</v>
          </cell>
          <cell r="H3324" t="str">
            <v>430482199202120041</v>
          </cell>
          <cell r="I3324" t="str">
            <v>柳州市中医医院（柳州市壮医医院）</v>
          </cell>
          <cell r="J3324">
            <v>44062</v>
          </cell>
          <cell r="K3324">
            <v>45869</v>
          </cell>
          <cell r="L3324" t="str">
            <v>是</v>
          </cell>
          <cell r="M3324" t="str">
            <v>柳州</v>
          </cell>
          <cell r="N3324" t="str">
            <v>医院</v>
          </cell>
          <cell r="O3324" t="str">
            <v>研究生</v>
          </cell>
          <cell r="P3324" t="str">
            <v>硕士</v>
          </cell>
          <cell r="Q3324" t="str">
            <v>广西中医药大学</v>
          </cell>
          <cell r="R3324" t="str">
            <v>针灸推拿学</v>
          </cell>
          <cell r="S3324">
            <v>44012</v>
          </cell>
          <cell r="T3324" t="str">
            <v>其他</v>
          </cell>
          <cell r="U3324" t="str">
            <v>F类</v>
          </cell>
          <cell r="V3324">
            <v>3000</v>
          </cell>
          <cell r="W3324">
            <v>750</v>
          </cell>
          <cell r="X3324">
            <v>3750</v>
          </cell>
          <cell r="Y3324">
            <v>44062</v>
          </cell>
          <cell r="Z3324">
            <v>44652</v>
          </cell>
          <cell r="AA3324">
            <v>20</v>
          </cell>
          <cell r="AB3324">
            <v>3</v>
          </cell>
          <cell r="AC3324">
            <v>23</v>
          </cell>
        </row>
        <row r="3325">
          <cell r="B3325" t="str">
            <v>林荣清</v>
          </cell>
          <cell r="C3325" t="str">
            <v>女</v>
          </cell>
          <cell r="D3325" t="str">
            <v>壮族</v>
          </cell>
          <cell r="E3325">
            <v>34127</v>
          </cell>
          <cell r="F3325" t="str">
            <v>中国</v>
          </cell>
          <cell r="G3325" t="str">
            <v>居民身份证</v>
          </cell>
          <cell r="H3325" t="str">
            <v>452226199306072121</v>
          </cell>
          <cell r="I3325" t="str">
            <v>柳州市中医医院（柳州市壮医医院）</v>
          </cell>
          <cell r="J3325">
            <v>44033</v>
          </cell>
          <cell r="K3325">
            <v>45869</v>
          </cell>
          <cell r="L3325" t="str">
            <v>是</v>
          </cell>
          <cell r="M3325" t="str">
            <v>柳州</v>
          </cell>
          <cell r="N3325" t="str">
            <v>医院</v>
          </cell>
          <cell r="O3325" t="str">
            <v>研究生</v>
          </cell>
          <cell r="P3325" t="str">
            <v>硕士</v>
          </cell>
          <cell r="Q3325" t="str">
            <v>广西中医药大学</v>
          </cell>
          <cell r="R3325" t="str">
            <v>中西医结合临床</v>
          </cell>
          <cell r="S3325">
            <v>44012</v>
          </cell>
          <cell r="T3325" t="str">
            <v>其他</v>
          </cell>
          <cell r="U3325" t="str">
            <v>F类</v>
          </cell>
          <cell r="V3325">
            <v>3000</v>
          </cell>
          <cell r="W3325">
            <v>750</v>
          </cell>
          <cell r="X3325">
            <v>3750</v>
          </cell>
          <cell r="Y3325">
            <v>44033</v>
          </cell>
          <cell r="Z3325">
            <v>44652</v>
          </cell>
          <cell r="AA3325">
            <v>21</v>
          </cell>
          <cell r="AB3325">
            <v>3</v>
          </cell>
          <cell r="AC3325">
            <v>24</v>
          </cell>
        </row>
        <row r="3326">
          <cell r="B3326" t="str">
            <v>刘慧婷</v>
          </cell>
          <cell r="C3326" t="str">
            <v>女</v>
          </cell>
          <cell r="D3326" t="str">
            <v>汉族</v>
          </cell>
          <cell r="E3326">
            <v>34377</v>
          </cell>
          <cell r="F3326" t="str">
            <v>中国</v>
          </cell>
          <cell r="G3326" t="str">
            <v>居民身份证</v>
          </cell>
          <cell r="H3326" t="str">
            <v>451302199402126621</v>
          </cell>
          <cell r="I3326" t="str">
            <v>柳州市中医医院（柳州市壮医医院）</v>
          </cell>
          <cell r="J3326">
            <v>44033</v>
          </cell>
          <cell r="K3326">
            <v>45869</v>
          </cell>
          <cell r="L3326" t="str">
            <v>是</v>
          </cell>
          <cell r="M3326" t="str">
            <v>柳州</v>
          </cell>
          <cell r="N3326" t="str">
            <v>医院</v>
          </cell>
          <cell r="O3326" t="str">
            <v>研究生</v>
          </cell>
          <cell r="P3326" t="str">
            <v>硕士</v>
          </cell>
          <cell r="Q3326" t="str">
            <v>成都中医药大学</v>
          </cell>
          <cell r="R3326" t="str">
            <v>中医妇科学</v>
          </cell>
          <cell r="S3326">
            <v>44007</v>
          </cell>
          <cell r="T3326" t="str">
            <v>一流建设高校</v>
          </cell>
          <cell r="U3326" t="str">
            <v>F类</v>
          </cell>
          <cell r="V3326">
            <v>3000</v>
          </cell>
          <cell r="W3326">
            <v>750</v>
          </cell>
          <cell r="X3326">
            <v>3750</v>
          </cell>
          <cell r="Y3326">
            <v>44033</v>
          </cell>
          <cell r="Z3326">
            <v>44652</v>
          </cell>
          <cell r="AA3326">
            <v>21</v>
          </cell>
          <cell r="AB3326">
            <v>3</v>
          </cell>
          <cell r="AC3326">
            <v>24</v>
          </cell>
        </row>
        <row r="3327">
          <cell r="B3327" t="str">
            <v>罗晓娟</v>
          </cell>
          <cell r="C3327" t="str">
            <v>女</v>
          </cell>
          <cell r="D3327" t="str">
            <v>汉族</v>
          </cell>
          <cell r="E3327">
            <v>33791</v>
          </cell>
          <cell r="F3327" t="str">
            <v>中国</v>
          </cell>
          <cell r="G3327" t="str">
            <v>居民身份证</v>
          </cell>
          <cell r="H3327" t="str">
            <v>452229199207060642</v>
          </cell>
          <cell r="I3327" t="str">
            <v>柳州市中医医院（柳州市壮医医院）</v>
          </cell>
          <cell r="J3327">
            <v>44033</v>
          </cell>
          <cell r="K3327">
            <v>45869</v>
          </cell>
          <cell r="L3327" t="str">
            <v>是</v>
          </cell>
          <cell r="M3327" t="str">
            <v>柳州</v>
          </cell>
          <cell r="N3327" t="str">
            <v>医院</v>
          </cell>
          <cell r="O3327" t="str">
            <v>研究生</v>
          </cell>
          <cell r="P3327" t="str">
            <v>硕士</v>
          </cell>
          <cell r="Q3327" t="str">
            <v>广西医科大学</v>
          </cell>
          <cell r="R3327" t="str">
            <v>临床医学</v>
          </cell>
          <cell r="S3327">
            <v>44025</v>
          </cell>
          <cell r="T3327" t="str">
            <v>其他</v>
          </cell>
          <cell r="U3327" t="str">
            <v>F类</v>
          </cell>
          <cell r="V3327">
            <v>3000</v>
          </cell>
          <cell r="W3327">
            <v>750</v>
          </cell>
          <cell r="X3327">
            <v>3750</v>
          </cell>
          <cell r="Y3327">
            <v>44033</v>
          </cell>
          <cell r="Z3327">
            <v>44652</v>
          </cell>
          <cell r="AA3327">
            <v>21</v>
          </cell>
          <cell r="AB3327">
            <v>3</v>
          </cell>
          <cell r="AC3327">
            <v>24</v>
          </cell>
        </row>
        <row r="3328">
          <cell r="B3328" t="str">
            <v>莫崇朗</v>
          </cell>
          <cell r="C3328" t="str">
            <v>男</v>
          </cell>
          <cell r="D3328" t="str">
            <v>壮族</v>
          </cell>
          <cell r="E3328">
            <v>33548</v>
          </cell>
          <cell r="F3328" t="str">
            <v>中国</v>
          </cell>
          <cell r="G3328" t="str">
            <v>居民身份证</v>
          </cell>
          <cell r="H3328" t="str">
            <v>452231199111063015</v>
          </cell>
          <cell r="I3328" t="str">
            <v>柳州市中医医院（柳州市壮医医院）</v>
          </cell>
          <cell r="J3328">
            <v>44033</v>
          </cell>
          <cell r="K3328">
            <v>45869</v>
          </cell>
          <cell r="L3328" t="str">
            <v>是</v>
          </cell>
          <cell r="M3328" t="str">
            <v>柳州</v>
          </cell>
          <cell r="N3328" t="str">
            <v>医院</v>
          </cell>
          <cell r="O3328" t="str">
            <v>研究生</v>
          </cell>
          <cell r="P3328" t="str">
            <v>硕士</v>
          </cell>
          <cell r="Q3328" t="str">
            <v>广西中医药大学</v>
          </cell>
          <cell r="R3328" t="str">
            <v>中医骨伤科学</v>
          </cell>
          <cell r="S3328">
            <v>44012</v>
          </cell>
          <cell r="T3328" t="str">
            <v>其他</v>
          </cell>
          <cell r="U3328" t="str">
            <v>F类</v>
          </cell>
          <cell r="V3328">
            <v>3000</v>
          </cell>
          <cell r="W3328">
            <v>750</v>
          </cell>
          <cell r="X3328">
            <v>3750</v>
          </cell>
          <cell r="Y3328">
            <v>44033</v>
          </cell>
          <cell r="Z3328">
            <v>44652</v>
          </cell>
          <cell r="AA3328">
            <v>21</v>
          </cell>
          <cell r="AB3328">
            <v>3</v>
          </cell>
          <cell r="AC3328">
            <v>24</v>
          </cell>
        </row>
        <row r="3329">
          <cell r="B3329" t="str">
            <v>思志强</v>
          </cell>
          <cell r="C3329" t="str">
            <v>男</v>
          </cell>
          <cell r="D3329" t="str">
            <v>壮族</v>
          </cell>
          <cell r="E3329">
            <v>33877</v>
          </cell>
          <cell r="F3329" t="str">
            <v>中国</v>
          </cell>
          <cell r="G3329" t="str">
            <v>居民身份证</v>
          </cell>
          <cell r="H3329" t="str">
            <v>452129199209302558</v>
          </cell>
          <cell r="I3329" t="str">
            <v>柳州市中医医院（柳州市壮医医院）</v>
          </cell>
          <cell r="J3329">
            <v>44070</v>
          </cell>
          <cell r="K3329">
            <v>45869</v>
          </cell>
          <cell r="L3329" t="str">
            <v>是</v>
          </cell>
          <cell r="M3329" t="str">
            <v>柳州</v>
          </cell>
          <cell r="N3329" t="str">
            <v>医院</v>
          </cell>
          <cell r="O3329" t="str">
            <v>研究生</v>
          </cell>
          <cell r="P3329" t="str">
            <v>硕士</v>
          </cell>
          <cell r="Q3329" t="str">
            <v>天津中医药大学</v>
          </cell>
          <cell r="R3329" t="str">
            <v>中医内科学</v>
          </cell>
          <cell r="S3329">
            <v>44061</v>
          </cell>
          <cell r="T3329" t="str">
            <v>双一流建设高校</v>
          </cell>
          <cell r="U3329" t="str">
            <v>F类</v>
          </cell>
          <cell r="V3329">
            <v>3000</v>
          </cell>
          <cell r="W3329">
            <v>750</v>
          </cell>
          <cell r="X3329">
            <v>3750</v>
          </cell>
          <cell r="Y3329">
            <v>44070</v>
          </cell>
          <cell r="Z3329">
            <v>44652</v>
          </cell>
          <cell r="AA3329">
            <v>20</v>
          </cell>
          <cell r="AB3329">
            <v>3</v>
          </cell>
          <cell r="AC3329">
            <v>23</v>
          </cell>
        </row>
        <row r="3330">
          <cell r="B3330" t="str">
            <v>覃美先</v>
          </cell>
          <cell r="C3330" t="str">
            <v>女</v>
          </cell>
          <cell r="D3330" t="str">
            <v>壮族</v>
          </cell>
          <cell r="E3330">
            <v>34046</v>
          </cell>
          <cell r="F3330" t="str">
            <v>中国</v>
          </cell>
          <cell r="G3330" t="str">
            <v>居民身份证</v>
          </cell>
          <cell r="H3330" t="str">
            <v>450221199303182524</v>
          </cell>
          <cell r="I3330" t="str">
            <v>柳州市中医医院（柳州市壮医医院）</v>
          </cell>
          <cell r="J3330">
            <v>44033</v>
          </cell>
          <cell r="K3330">
            <v>45869</v>
          </cell>
          <cell r="L3330" t="str">
            <v>是</v>
          </cell>
          <cell r="M3330" t="str">
            <v>柳州</v>
          </cell>
          <cell r="N3330" t="str">
            <v>医院</v>
          </cell>
          <cell r="O3330" t="str">
            <v>研究生</v>
          </cell>
          <cell r="P3330" t="str">
            <v>硕士</v>
          </cell>
          <cell r="Q3330" t="str">
            <v>广西医科大</v>
          </cell>
          <cell r="R3330" t="str">
            <v>麻醉学</v>
          </cell>
          <cell r="S3330">
            <v>44025</v>
          </cell>
          <cell r="T3330" t="str">
            <v>一流建设高校</v>
          </cell>
          <cell r="U3330" t="str">
            <v>F类</v>
          </cell>
          <cell r="V3330">
            <v>3000</v>
          </cell>
          <cell r="W3330">
            <v>750</v>
          </cell>
          <cell r="X3330">
            <v>3750</v>
          </cell>
          <cell r="Y3330">
            <v>44033</v>
          </cell>
          <cell r="Z3330">
            <v>44652</v>
          </cell>
          <cell r="AA3330">
            <v>21</v>
          </cell>
          <cell r="AB3330">
            <v>3</v>
          </cell>
          <cell r="AC3330">
            <v>24</v>
          </cell>
        </row>
        <row r="3331">
          <cell r="B3331" t="str">
            <v>覃艳新</v>
          </cell>
          <cell r="C3331" t="str">
            <v>女</v>
          </cell>
          <cell r="D3331" t="str">
            <v>壮族</v>
          </cell>
          <cell r="E3331">
            <v>33805</v>
          </cell>
          <cell r="F3331" t="str">
            <v>中国</v>
          </cell>
          <cell r="G3331" t="str">
            <v>居民身份证</v>
          </cell>
          <cell r="H3331" t="str">
            <v>452226199207202429</v>
          </cell>
          <cell r="I3331" t="str">
            <v>柳州市中医医院（柳州市壮医医院）</v>
          </cell>
          <cell r="J3331">
            <v>44033</v>
          </cell>
          <cell r="K3331">
            <v>45869</v>
          </cell>
          <cell r="L3331" t="str">
            <v>是</v>
          </cell>
          <cell r="M3331" t="str">
            <v>柳州</v>
          </cell>
          <cell r="N3331" t="str">
            <v>医院</v>
          </cell>
          <cell r="O3331" t="str">
            <v>研究生</v>
          </cell>
          <cell r="P3331" t="str">
            <v>硕士</v>
          </cell>
          <cell r="Q3331" t="str">
            <v>广西中医药大学</v>
          </cell>
          <cell r="R3331" t="str">
            <v>中医内科学</v>
          </cell>
          <cell r="S3331">
            <v>44012</v>
          </cell>
          <cell r="T3331" t="str">
            <v>其他</v>
          </cell>
          <cell r="U3331" t="str">
            <v>F类</v>
          </cell>
          <cell r="V3331">
            <v>3000</v>
          </cell>
          <cell r="W3331">
            <v>750</v>
          </cell>
          <cell r="X3331">
            <v>3750</v>
          </cell>
          <cell r="Y3331">
            <v>44033</v>
          </cell>
          <cell r="Z3331">
            <v>44652</v>
          </cell>
          <cell r="AA3331">
            <v>21</v>
          </cell>
          <cell r="AB3331">
            <v>3</v>
          </cell>
          <cell r="AC3331">
            <v>24</v>
          </cell>
        </row>
        <row r="3332">
          <cell r="B3332" t="str">
            <v>汤凯莉</v>
          </cell>
          <cell r="C3332" t="str">
            <v>女</v>
          </cell>
          <cell r="D3332" t="str">
            <v>壮族</v>
          </cell>
          <cell r="E3332">
            <v>34602</v>
          </cell>
          <cell r="F3332" t="str">
            <v>中国</v>
          </cell>
          <cell r="G3332" t="str">
            <v>居民身份证</v>
          </cell>
          <cell r="H3332" t="str">
            <v>450205199409251022</v>
          </cell>
          <cell r="I3332" t="str">
            <v>柳州市中医医院（柳州市壮医医院）</v>
          </cell>
          <cell r="J3332">
            <v>44033</v>
          </cell>
          <cell r="K3332">
            <v>45869</v>
          </cell>
          <cell r="L3332" t="str">
            <v>是</v>
          </cell>
          <cell r="M3332" t="str">
            <v>柳州</v>
          </cell>
          <cell r="N3332" t="str">
            <v>医院</v>
          </cell>
          <cell r="O3332" t="str">
            <v>研究生</v>
          </cell>
          <cell r="P3332" t="str">
            <v>硕士</v>
          </cell>
          <cell r="Q3332" t="str">
            <v>广西中医药大学</v>
          </cell>
          <cell r="R3332" t="str">
            <v>中西医结合临床</v>
          </cell>
          <cell r="S3332">
            <v>44012</v>
          </cell>
          <cell r="T3332" t="str">
            <v>其他</v>
          </cell>
          <cell r="U3332" t="str">
            <v>F类</v>
          </cell>
          <cell r="V3332">
            <v>3000</v>
          </cell>
          <cell r="W3332">
            <v>750</v>
          </cell>
          <cell r="X3332">
            <v>3750</v>
          </cell>
          <cell r="Y3332">
            <v>44033</v>
          </cell>
          <cell r="Z3332">
            <v>44652</v>
          </cell>
          <cell r="AA3332">
            <v>21</v>
          </cell>
          <cell r="AB3332">
            <v>3</v>
          </cell>
          <cell r="AC3332">
            <v>24</v>
          </cell>
        </row>
        <row r="3333">
          <cell r="B3333" t="str">
            <v>王建超</v>
          </cell>
          <cell r="C3333" t="str">
            <v>男</v>
          </cell>
          <cell r="D3333" t="str">
            <v>汉族</v>
          </cell>
          <cell r="E3333">
            <v>33600</v>
          </cell>
          <cell r="F3333" t="str">
            <v>中国</v>
          </cell>
          <cell r="G3333" t="str">
            <v>居民身份证</v>
          </cell>
          <cell r="H3333" t="str">
            <v>431103199112288771</v>
          </cell>
          <cell r="I3333" t="str">
            <v>柳州市中医医院（柳州市壮医医院）</v>
          </cell>
          <cell r="J3333">
            <v>44033</v>
          </cell>
          <cell r="K3333">
            <v>45869</v>
          </cell>
          <cell r="L3333" t="str">
            <v>是</v>
          </cell>
          <cell r="M3333" t="str">
            <v>柳州</v>
          </cell>
          <cell r="N3333" t="str">
            <v>医院</v>
          </cell>
          <cell r="O3333" t="str">
            <v>研究生</v>
          </cell>
          <cell r="P3333" t="str">
            <v>硕士</v>
          </cell>
          <cell r="Q3333" t="str">
            <v>广西中医药大学</v>
          </cell>
          <cell r="R3333" t="str">
            <v>中西医结合临床</v>
          </cell>
          <cell r="S3333">
            <v>44012</v>
          </cell>
          <cell r="T3333" t="str">
            <v>其他</v>
          </cell>
          <cell r="U3333" t="str">
            <v>F类</v>
          </cell>
          <cell r="V3333">
            <v>3000</v>
          </cell>
          <cell r="W3333">
            <v>750</v>
          </cell>
          <cell r="X3333">
            <v>3750</v>
          </cell>
          <cell r="Y3333">
            <v>44033</v>
          </cell>
          <cell r="Z3333">
            <v>44652</v>
          </cell>
          <cell r="AA3333">
            <v>21</v>
          </cell>
          <cell r="AB3333">
            <v>3</v>
          </cell>
          <cell r="AC3333">
            <v>24</v>
          </cell>
        </row>
        <row r="3334">
          <cell r="B3334" t="str">
            <v>韦霜霜</v>
          </cell>
          <cell r="C3334" t="str">
            <v>女</v>
          </cell>
          <cell r="D3334" t="str">
            <v>壮族</v>
          </cell>
          <cell r="E3334">
            <v>33709</v>
          </cell>
          <cell r="F3334" t="str">
            <v>中国</v>
          </cell>
          <cell r="G3334" t="str">
            <v>居民身份证</v>
          </cell>
          <cell r="H3334" t="str">
            <v>452226199204152446</v>
          </cell>
          <cell r="I3334" t="str">
            <v>柳州市中医医院（柳州市壮医医院）</v>
          </cell>
          <cell r="J3334">
            <v>44033</v>
          </cell>
          <cell r="K3334">
            <v>45869</v>
          </cell>
          <cell r="L3334" t="str">
            <v>是</v>
          </cell>
          <cell r="M3334" t="str">
            <v>柳州</v>
          </cell>
          <cell r="N3334" t="str">
            <v>医院</v>
          </cell>
          <cell r="O3334" t="str">
            <v>研究生</v>
          </cell>
          <cell r="P3334" t="str">
            <v>硕士</v>
          </cell>
          <cell r="Q3334" t="str">
            <v>广西中医药大学</v>
          </cell>
          <cell r="R3334" t="str">
            <v>中医内科学</v>
          </cell>
          <cell r="S3334">
            <v>44012</v>
          </cell>
          <cell r="T3334" t="str">
            <v>其他</v>
          </cell>
          <cell r="U3334" t="str">
            <v>F类</v>
          </cell>
          <cell r="V3334">
            <v>3000</v>
          </cell>
          <cell r="W3334">
            <v>750</v>
          </cell>
          <cell r="X3334">
            <v>3750</v>
          </cell>
          <cell r="Y3334">
            <v>44033</v>
          </cell>
          <cell r="Z3334">
            <v>44652</v>
          </cell>
          <cell r="AA3334">
            <v>21</v>
          </cell>
          <cell r="AB3334">
            <v>3</v>
          </cell>
          <cell r="AC3334">
            <v>24</v>
          </cell>
        </row>
        <row r="3335">
          <cell r="B3335" t="str">
            <v>韦艳红</v>
          </cell>
          <cell r="C3335" t="str">
            <v>女</v>
          </cell>
          <cell r="D3335" t="str">
            <v>壮族</v>
          </cell>
          <cell r="E3335">
            <v>33505</v>
          </cell>
          <cell r="F3335" t="str">
            <v>中国</v>
          </cell>
          <cell r="G3335" t="str">
            <v>居民身份证</v>
          </cell>
          <cell r="H3335" t="str">
            <v>452226199109241221</v>
          </cell>
          <cell r="I3335" t="str">
            <v>柳州市中医医院（柳州市壮医医院）</v>
          </cell>
          <cell r="J3335">
            <v>44033</v>
          </cell>
          <cell r="K3335">
            <v>45869</v>
          </cell>
          <cell r="L3335" t="str">
            <v>是</v>
          </cell>
          <cell r="M3335" t="str">
            <v>柳州</v>
          </cell>
          <cell r="N3335" t="str">
            <v>医院</v>
          </cell>
          <cell r="O3335" t="str">
            <v>研究生</v>
          </cell>
          <cell r="P3335" t="str">
            <v>硕士</v>
          </cell>
          <cell r="Q3335" t="str">
            <v>广西医科大学</v>
          </cell>
          <cell r="R3335" t="str">
            <v>麻醉学</v>
          </cell>
          <cell r="S3335">
            <v>44025</v>
          </cell>
          <cell r="T3335" t="str">
            <v>其他</v>
          </cell>
          <cell r="U3335" t="str">
            <v>F类</v>
          </cell>
          <cell r="V3335">
            <v>3000</v>
          </cell>
          <cell r="W3335">
            <v>750</v>
          </cell>
          <cell r="X3335">
            <v>3750</v>
          </cell>
          <cell r="Y3335">
            <v>44033</v>
          </cell>
          <cell r="Z3335">
            <v>44652</v>
          </cell>
          <cell r="AA3335">
            <v>21</v>
          </cell>
          <cell r="AB3335">
            <v>3</v>
          </cell>
          <cell r="AC3335">
            <v>24</v>
          </cell>
        </row>
        <row r="3336">
          <cell r="B3336" t="str">
            <v>文玲</v>
          </cell>
          <cell r="C3336" t="str">
            <v>女</v>
          </cell>
          <cell r="D3336" t="str">
            <v>汉族</v>
          </cell>
          <cell r="E3336">
            <v>33677</v>
          </cell>
          <cell r="F3336" t="str">
            <v>中国</v>
          </cell>
          <cell r="G3336" t="str">
            <v>居民身份证</v>
          </cell>
          <cell r="H3336" t="str">
            <v>450323199203140923</v>
          </cell>
          <cell r="I3336" t="str">
            <v>柳州市中医医院（柳州市壮医医院）</v>
          </cell>
          <cell r="J3336">
            <v>44033</v>
          </cell>
          <cell r="K3336">
            <v>45869</v>
          </cell>
          <cell r="L3336" t="str">
            <v>是</v>
          </cell>
          <cell r="M3336" t="str">
            <v>柳州</v>
          </cell>
          <cell r="N3336" t="str">
            <v>医院</v>
          </cell>
          <cell r="O3336" t="str">
            <v>研究生</v>
          </cell>
          <cell r="P3336" t="str">
            <v>硕士</v>
          </cell>
          <cell r="Q3336" t="str">
            <v>广西中医药大学</v>
          </cell>
          <cell r="R3336" t="str">
            <v>中西医结合临床</v>
          </cell>
          <cell r="S3336">
            <v>44012</v>
          </cell>
          <cell r="T3336" t="str">
            <v>其他</v>
          </cell>
          <cell r="U3336" t="str">
            <v>F类</v>
          </cell>
          <cell r="V3336">
            <v>3000</v>
          </cell>
          <cell r="W3336">
            <v>750</v>
          </cell>
          <cell r="X3336">
            <v>3750</v>
          </cell>
          <cell r="Y3336">
            <v>44033</v>
          </cell>
          <cell r="Z3336">
            <v>44652</v>
          </cell>
          <cell r="AA3336">
            <v>21</v>
          </cell>
          <cell r="AB3336">
            <v>3</v>
          </cell>
          <cell r="AC3336">
            <v>24</v>
          </cell>
        </row>
        <row r="3337">
          <cell r="B3337" t="str">
            <v>余绍涌</v>
          </cell>
          <cell r="C3337" t="str">
            <v>男</v>
          </cell>
          <cell r="D3337" t="str">
            <v>土家族</v>
          </cell>
          <cell r="E3337">
            <v>34658</v>
          </cell>
          <cell r="F3337" t="str">
            <v>中国</v>
          </cell>
          <cell r="G3337" t="str">
            <v>居民身份证</v>
          </cell>
          <cell r="H3337" t="str">
            <v>43072619941120583X</v>
          </cell>
          <cell r="I3337" t="str">
            <v>柳州市中医医院（柳州市壮医医院）</v>
          </cell>
          <cell r="J3337">
            <v>44035</v>
          </cell>
          <cell r="K3337">
            <v>45869</v>
          </cell>
          <cell r="L3337" t="str">
            <v>是</v>
          </cell>
          <cell r="M3337" t="str">
            <v>柳州</v>
          </cell>
          <cell r="N3337" t="str">
            <v>医院</v>
          </cell>
          <cell r="O3337" t="str">
            <v>研究生</v>
          </cell>
          <cell r="P3337" t="str">
            <v>硕士</v>
          </cell>
          <cell r="Q3337" t="str">
            <v>广西中医药大学</v>
          </cell>
          <cell r="R3337" t="str">
            <v>中医骨伤科学</v>
          </cell>
          <cell r="S3337">
            <v>43992</v>
          </cell>
          <cell r="T3337" t="str">
            <v>其他</v>
          </cell>
          <cell r="U3337" t="str">
            <v>F类</v>
          </cell>
          <cell r="V3337">
            <v>3000</v>
          </cell>
          <cell r="W3337">
            <v>750</v>
          </cell>
          <cell r="X3337">
            <v>3750</v>
          </cell>
          <cell r="Y3337">
            <v>44035</v>
          </cell>
          <cell r="Z3337">
            <v>44652</v>
          </cell>
          <cell r="AA3337">
            <v>21</v>
          </cell>
          <cell r="AB3337">
            <v>3</v>
          </cell>
          <cell r="AC3337">
            <v>24</v>
          </cell>
        </row>
        <row r="3338">
          <cell r="B3338" t="str">
            <v>张美恒</v>
          </cell>
          <cell r="C3338" t="str">
            <v>女</v>
          </cell>
          <cell r="D3338" t="str">
            <v>汉族</v>
          </cell>
          <cell r="E3338">
            <v>33736</v>
          </cell>
          <cell r="F3338" t="str">
            <v>中国</v>
          </cell>
          <cell r="G3338" t="str">
            <v>居民身份证</v>
          </cell>
          <cell r="H3338" t="str">
            <v>500102199205120266</v>
          </cell>
          <cell r="I3338" t="str">
            <v>柳州市中医医院（柳州市壮医医院）</v>
          </cell>
          <cell r="J3338">
            <v>44033</v>
          </cell>
          <cell r="K3338">
            <v>45869</v>
          </cell>
          <cell r="L3338" t="str">
            <v>是</v>
          </cell>
          <cell r="M3338" t="str">
            <v>柳州</v>
          </cell>
          <cell r="N3338" t="str">
            <v>医院</v>
          </cell>
          <cell r="O3338" t="str">
            <v>研究生</v>
          </cell>
          <cell r="P3338" t="str">
            <v>硕士</v>
          </cell>
          <cell r="Q3338" t="str">
            <v>成都中医药大学</v>
          </cell>
          <cell r="R3338" t="str">
            <v>中医外科学</v>
          </cell>
          <cell r="S3338">
            <v>43646</v>
          </cell>
          <cell r="T3338" t="str">
            <v>其他</v>
          </cell>
          <cell r="U3338" t="str">
            <v>F类</v>
          </cell>
          <cell r="V3338">
            <v>3000</v>
          </cell>
          <cell r="W3338">
            <v>750</v>
          </cell>
          <cell r="X3338">
            <v>3750</v>
          </cell>
          <cell r="Y3338">
            <v>44033</v>
          </cell>
          <cell r="Z3338">
            <v>44652</v>
          </cell>
          <cell r="AA3338">
            <v>21</v>
          </cell>
          <cell r="AB3338">
            <v>3</v>
          </cell>
          <cell r="AC3338">
            <v>24</v>
          </cell>
        </row>
        <row r="3339">
          <cell r="B3339" t="str">
            <v>李财云</v>
          </cell>
          <cell r="C3339" t="str">
            <v>男</v>
          </cell>
          <cell r="D3339" t="str">
            <v>汉族</v>
          </cell>
          <cell r="E3339">
            <v>34213</v>
          </cell>
          <cell r="F3339" t="str">
            <v>中国</v>
          </cell>
          <cell r="G3339" t="str">
            <v>居民身份证</v>
          </cell>
          <cell r="H3339" t="str">
            <v>362227199309290911</v>
          </cell>
          <cell r="I3339" t="str">
            <v>柳州市中医医院（柳州市壮医医院）</v>
          </cell>
          <cell r="J3339">
            <v>44044</v>
          </cell>
          <cell r="K3339">
            <v>45536</v>
          </cell>
          <cell r="L3339" t="str">
            <v>是</v>
          </cell>
          <cell r="M3339" t="str">
            <v>柳州市</v>
          </cell>
          <cell r="N3339" t="str">
            <v>医院</v>
          </cell>
          <cell r="O3339" t="str">
            <v>研究生</v>
          </cell>
          <cell r="P3339" t="str">
            <v>硕士</v>
          </cell>
          <cell r="Q3339" t="str">
            <v>广西中医药大学</v>
          </cell>
          <cell r="R3339" t="str">
            <v>中医骨伤科学</v>
          </cell>
          <cell r="S3339">
            <v>43617</v>
          </cell>
          <cell r="T3339" t="str">
            <v>其他</v>
          </cell>
          <cell r="U3339" t="str">
            <v>F类</v>
          </cell>
          <cell r="V3339">
            <v>3000</v>
          </cell>
          <cell r="W3339">
            <v>750</v>
          </cell>
          <cell r="X3339">
            <v>3750</v>
          </cell>
          <cell r="Y3339">
            <v>44044</v>
          </cell>
          <cell r="Z3339">
            <v>44652</v>
          </cell>
          <cell r="AA3339">
            <v>20</v>
          </cell>
          <cell r="AB3339">
            <v>3</v>
          </cell>
          <cell r="AC3339">
            <v>23</v>
          </cell>
        </row>
        <row r="3340">
          <cell r="B3340" t="str">
            <v>何智枚</v>
          </cell>
          <cell r="C3340" t="str">
            <v>女</v>
          </cell>
          <cell r="D3340" t="str">
            <v>汉族</v>
          </cell>
          <cell r="E3340">
            <v>1995.09</v>
          </cell>
          <cell r="F3340" t="str">
            <v>中国</v>
          </cell>
          <cell r="G3340" t="str">
            <v>身份证</v>
          </cell>
          <cell r="H3340" t="str">
            <v>43048119950911124X</v>
          </cell>
          <cell r="I3340" t="str">
            <v>柳州市中医医院（柳州市壮医医院）</v>
          </cell>
          <cell r="J3340">
            <v>44378</v>
          </cell>
          <cell r="K3340">
            <v>46204</v>
          </cell>
          <cell r="L3340" t="str">
            <v>是</v>
          </cell>
          <cell r="M3340" t="str">
            <v>柳州市</v>
          </cell>
          <cell r="N3340" t="str">
            <v>医院</v>
          </cell>
          <cell r="O3340" t="str">
            <v>研究生</v>
          </cell>
          <cell r="P3340" t="str">
            <v>硕士</v>
          </cell>
          <cell r="Q3340" t="str">
            <v>湖南师范大学医学院</v>
          </cell>
          <cell r="R3340" t="str">
            <v>临床医学（内科学）</v>
          </cell>
          <cell r="S3340">
            <v>44348</v>
          </cell>
          <cell r="T3340" t="str">
            <v>其他</v>
          </cell>
          <cell r="U3340" t="str">
            <v>F类</v>
          </cell>
          <cell r="V3340">
            <v>3000</v>
          </cell>
          <cell r="W3340">
            <v>750</v>
          </cell>
          <cell r="X3340">
            <v>3750</v>
          </cell>
          <cell r="Y3340">
            <v>44393</v>
          </cell>
          <cell r="Z3340">
            <v>44652</v>
          </cell>
          <cell r="AA3340">
            <v>9</v>
          </cell>
          <cell r="AB3340">
            <v>3</v>
          </cell>
          <cell r="AC3340">
            <v>12</v>
          </cell>
        </row>
        <row r="3341">
          <cell r="B3341" t="str">
            <v>张颉</v>
          </cell>
          <cell r="C3341" t="str">
            <v>女</v>
          </cell>
          <cell r="D3341" t="str">
            <v>汉</v>
          </cell>
          <cell r="E3341">
            <v>36130</v>
          </cell>
          <cell r="F3341" t="str">
            <v>中国</v>
          </cell>
          <cell r="G3341" t="str">
            <v>身份证</v>
          </cell>
          <cell r="H3341" t="str">
            <v>620402199812020420</v>
          </cell>
          <cell r="I3341" t="str">
            <v>柳州市中医医院（柳州市壮医医院）</v>
          </cell>
          <cell r="J3341">
            <v>44378</v>
          </cell>
          <cell r="K3341">
            <v>46204</v>
          </cell>
          <cell r="L3341" t="str">
            <v>是</v>
          </cell>
          <cell r="M3341" t="str">
            <v>柳州市</v>
          </cell>
          <cell r="N3341" t="str">
            <v>医院</v>
          </cell>
          <cell r="O3341" t="str">
            <v>本科</v>
          </cell>
          <cell r="P3341" t="str">
            <v>学士</v>
          </cell>
          <cell r="Q3341" t="str">
            <v>桂林医学院</v>
          </cell>
          <cell r="R3341" t="str">
            <v>医院检验技术</v>
          </cell>
          <cell r="S3341">
            <v>44348</v>
          </cell>
          <cell r="T3341" t="str">
            <v>其他</v>
          </cell>
          <cell r="U3341" t="str">
            <v>H类</v>
          </cell>
          <cell r="V3341">
            <v>1500</v>
          </cell>
          <cell r="W3341">
            <v>375</v>
          </cell>
          <cell r="X3341">
            <v>1875</v>
          </cell>
          <cell r="Y3341">
            <v>44386</v>
          </cell>
          <cell r="Z3341">
            <v>44652</v>
          </cell>
          <cell r="AA3341">
            <v>9</v>
          </cell>
          <cell r="AB3341">
            <v>3</v>
          </cell>
          <cell r="AC3341">
            <v>12</v>
          </cell>
        </row>
        <row r="3342">
          <cell r="B3342" t="str">
            <v>卢森宝</v>
          </cell>
          <cell r="C3342" t="str">
            <v>男</v>
          </cell>
          <cell r="D3342" t="str">
            <v>壮族</v>
          </cell>
          <cell r="E3342" t="str">
            <v>1992-02-06</v>
          </cell>
          <cell r="F3342" t="str">
            <v>中国</v>
          </cell>
          <cell r="G3342" t="str">
            <v>身份证</v>
          </cell>
          <cell r="H3342" t="str">
            <v>450211198107240048</v>
          </cell>
          <cell r="I3342" t="str">
            <v>柳州市中医医院</v>
          </cell>
          <cell r="J3342" t="str">
            <v>2021.07.16</v>
          </cell>
          <cell r="K3342" t="str">
            <v>2026.07.16</v>
          </cell>
          <cell r="L3342" t="str">
            <v>是</v>
          </cell>
          <cell r="M3342" t="str">
            <v>广西柳州</v>
          </cell>
          <cell r="N3342" t="str">
            <v>医院</v>
          </cell>
          <cell r="O3342" t="str">
            <v>研究生</v>
          </cell>
          <cell r="P3342" t="str">
            <v>硕士</v>
          </cell>
          <cell r="Q3342" t="str">
            <v>广西中医药大学</v>
          </cell>
          <cell r="R3342" t="str">
            <v>中医学</v>
          </cell>
          <cell r="S3342">
            <v>2021.06</v>
          </cell>
          <cell r="T3342" t="str">
            <v>其他</v>
          </cell>
          <cell r="U3342" t="str">
            <v>F类</v>
          </cell>
          <cell r="V3342">
            <v>3000</v>
          </cell>
          <cell r="W3342">
            <v>750</v>
          </cell>
          <cell r="X3342">
            <v>3750</v>
          </cell>
          <cell r="Y3342">
            <v>44386</v>
          </cell>
          <cell r="Z3342">
            <v>44652</v>
          </cell>
          <cell r="AA3342">
            <v>9</v>
          </cell>
          <cell r="AB3342">
            <v>3</v>
          </cell>
          <cell r="AC3342">
            <v>12</v>
          </cell>
        </row>
        <row r="3343">
          <cell r="B3343" t="str">
            <v>饶政清</v>
          </cell>
          <cell r="C3343" t="str">
            <v>男</v>
          </cell>
          <cell r="D3343" t="str">
            <v>汉族</v>
          </cell>
          <cell r="E3343">
            <v>1994</v>
          </cell>
          <cell r="F3343" t="str">
            <v>中国</v>
          </cell>
          <cell r="G3343" t="str">
            <v>身份证</v>
          </cell>
          <cell r="H3343" t="str">
            <v>450211198107240048</v>
          </cell>
          <cell r="I3343" t="str">
            <v>柳州市中医医院</v>
          </cell>
          <cell r="J3343" t="str">
            <v>2021.07.16</v>
          </cell>
          <cell r="K3343" t="str">
            <v>2026.07.16</v>
          </cell>
          <cell r="L3343" t="str">
            <v>是</v>
          </cell>
          <cell r="M3343" t="str">
            <v>广西柳州</v>
          </cell>
          <cell r="N3343" t="str">
            <v>医院</v>
          </cell>
          <cell r="O3343" t="str">
            <v>研究生</v>
          </cell>
          <cell r="P3343" t="str">
            <v>硕士</v>
          </cell>
          <cell r="Q3343" t="str">
            <v>湖南中医药大学</v>
          </cell>
          <cell r="R3343" t="str">
            <v>中西医结合基础</v>
          </cell>
          <cell r="S3343">
            <v>2021.06</v>
          </cell>
          <cell r="T3343" t="str">
            <v>其他</v>
          </cell>
          <cell r="U3343" t="str">
            <v>F类</v>
          </cell>
          <cell r="V3343">
            <v>3000</v>
          </cell>
          <cell r="W3343">
            <v>750</v>
          </cell>
          <cell r="X3343">
            <v>3750</v>
          </cell>
          <cell r="Y3343">
            <v>44393</v>
          </cell>
          <cell r="Z3343">
            <v>44652</v>
          </cell>
          <cell r="AA3343">
            <v>9</v>
          </cell>
          <cell r="AB3343">
            <v>3</v>
          </cell>
          <cell r="AC3343">
            <v>12</v>
          </cell>
        </row>
        <row r="3344">
          <cell r="B3344" t="str">
            <v>覃凌娜</v>
          </cell>
          <cell r="C3344" t="str">
            <v>女</v>
          </cell>
          <cell r="D3344" t="str">
            <v>壮</v>
          </cell>
          <cell r="E3344" t="str">
            <v>1994.09.30</v>
          </cell>
          <cell r="F3344" t="str">
            <v>中国</v>
          </cell>
          <cell r="G3344" t="str">
            <v>身份证</v>
          </cell>
          <cell r="H3344" t="str">
            <v>452723198511070823</v>
          </cell>
          <cell r="I3344" t="str">
            <v>柳州市中医医院</v>
          </cell>
          <cell r="J3344" t="str">
            <v>2021.01.21</v>
          </cell>
          <cell r="K3344" t="str">
            <v>2025.01.21</v>
          </cell>
          <cell r="L3344" t="str">
            <v>是</v>
          </cell>
          <cell r="M3344" t="str">
            <v>广西柳州</v>
          </cell>
          <cell r="N3344" t="str">
            <v>医院</v>
          </cell>
          <cell r="O3344" t="str">
            <v>研究生</v>
          </cell>
          <cell r="P3344" t="str">
            <v>硕士</v>
          </cell>
          <cell r="Q3344" t="str">
            <v>广西中医药大学</v>
          </cell>
          <cell r="R3344" t="str">
            <v>中医学</v>
          </cell>
          <cell r="S3344">
            <v>2020.07</v>
          </cell>
          <cell r="T3344" t="str">
            <v>其他</v>
          </cell>
          <cell r="U3344" t="str">
            <v>F类</v>
          </cell>
          <cell r="V3344">
            <v>3000</v>
          </cell>
          <cell r="W3344">
            <v>750</v>
          </cell>
          <cell r="X3344">
            <v>3750</v>
          </cell>
          <cell r="Y3344">
            <v>44217</v>
          </cell>
          <cell r="Z3344">
            <v>44652</v>
          </cell>
          <cell r="AA3344">
            <v>15</v>
          </cell>
          <cell r="AB3344">
            <v>3</v>
          </cell>
          <cell r="AC3344">
            <v>18</v>
          </cell>
        </row>
        <row r="3345">
          <cell r="B3345" t="str">
            <v>陈爱玲</v>
          </cell>
          <cell r="C3345" t="str">
            <v>女</v>
          </cell>
          <cell r="D3345" t="str">
            <v>汉族</v>
          </cell>
          <cell r="E3345" t="str">
            <v>1991.07.18</v>
          </cell>
          <cell r="F3345" t="str">
            <v>中国</v>
          </cell>
          <cell r="G3345" t="str">
            <v>身份证</v>
          </cell>
          <cell r="H3345" t="str">
            <v>622727199107182024</v>
          </cell>
          <cell r="I3345" t="str">
            <v>柳州市中医医院</v>
          </cell>
          <cell r="J3345" t="str">
            <v>2020.06.19</v>
          </cell>
          <cell r="K3345" t="str">
            <v>2023.06.30</v>
          </cell>
          <cell r="L3345" t="str">
            <v>是</v>
          </cell>
          <cell r="M3345" t="str">
            <v>广西柳州</v>
          </cell>
          <cell r="N3345" t="str">
            <v>医院</v>
          </cell>
          <cell r="O3345" t="str">
            <v>研究生</v>
          </cell>
          <cell r="P3345" t="str">
            <v>硕士</v>
          </cell>
          <cell r="Q3345" t="str">
            <v>广西中医药大学</v>
          </cell>
          <cell r="R3345" t="str">
            <v>中西医结合</v>
          </cell>
          <cell r="S3345">
            <v>2019.6</v>
          </cell>
          <cell r="T3345" t="str">
            <v>其他</v>
          </cell>
          <cell r="U3345" t="str">
            <v>F类</v>
          </cell>
          <cell r="V3345">
            <v>3000</v>
          </cell>
          <cell r="W3345">
            <v>750</v>
          </cell>
          <cell r="X3345">
            <v>3750</v>
          </cell>
          <cell r="Y3345">
            <v>44001</v>
          </cell>
          <cell r="Z3345">
            <v>44652</v>
          </cell>
          <cell r="AA3345">
            <v>22</v>
          </cell>
          <cell r="AB3345">
            <v>3</v>
          </cell>
          <cell r="AC3345">
            <v>25</v>
          </cell>
        </row>
        <row r="3346">
          <cell r="B3346" t="str">
            <v>姜依妮</v>
          </cell>
          <cell r="C3346" t="str">
            <v>女</v>
          </cell>
          <cell r="D3346" t="str">
            <v>壮族</v>
          </cell>
          <cell r="E3346" t="str">
            <v>1988.08.15</v>
          </cell>
          <cell r="F3346" t="str">
            <v>中国</v>
          </cell>
          <cell r="G3346" t="str">
            <v>身份证</v>
          </cell>
          <cell r="H3346" t="str">
            <v>450802199705140558</v>
          </cell>
          <cell r="I3346" t="str">
            <v>柳州市中医医院</v>
          </cell>
          <cell r="J3346" t="str">
            <v>2021.02.26</v>
          </cell>
          <cell r="K3346" t="str">
            <v>2024.02.26</v>
          </cell>
          <cell r="L3346" t="str">
            <v>是</v>
          </cell>
          <cell r="M3346" t="str">
            <v>广西柳州</v>
          </cell>
          <cell r="N3346" t="str">
            <v>医院</v>
          </cell>
          <cell r="O3346" t="str">
            <v>研究生</v>
          </cell>
          <cell r="P3346" t="str">
            <v>硕士</v>
          </cell>
          <cell r="Q3346" t="str">
            <v>广西中医药大学</v>
          </cell>
          <cell r="R3346" t="str">
            <v>针灸推拿</v>
          </cell>
          <cell r="S3346">
            <v>2018.6</v>
          </cell>
          <cell r="T3346" t="str">
            <v>其他</v>
          </cell>
          <cell r="U3346" t="str">
            <v>F类</v>
          </cell>
          <cell r="V3346">
            <v>3000</v>
          </cell>
          <cell r="W3346">
            <v>750</v>
          </cell>
          <cell r="X3346">
            <v>3750</v>
          </cell>
          <cell r="Y3346">
            <v>44222</v>
          </cell>
          <cell r="Z3346">
            <v>44652</v>
          </cell>
          <cell r="AA3346">
            <v>15</v>
          </cell>
          <cell r="AB3346">
            <v>3</v>
          </cell>
          <cell r="AC3346">
            <v>18</v>
          </cell>
        </row>
        <row r="3347">
          <cell r="B3347" t="str">
            <v>阮营营</v>
          </cell>
          <cell r="C3347" t="str">
            <v>女</v>
          </cell>
          <cell r="D3347" t="str">
            <v>汉族</v>
          </cell>
          <cell r="E3347">
            <v>199112.06</v>
          </cell>
          <cell r="F3347" t="str">
            <v>中国</v>
          </cell>
          <cell r="G3347" t="str">
            <v>身份证</v>
          </cell>
          <cell r="H3347" t="str">
            <v>450211198107240048</v>
          </cell>
          <cell r="I3347" t="str">
            <v>柳州市中医院</v>
          </cell>
          <cell r="J3347" t="str">
            <v>2021.07.09</v>
          </cell>
          <cell r="K3347" t="str">
            <v>2022.09.30</v>
          </cell>
          <cell r="L3347" t="str">
            <v>是</v>
          </cell>
          <cell r="M3347" t="str">
            <v>广西柳州</v>
          </cell>
          <cell r="N3347" t="str">
            <v>医院</v>
          </cell>
          <cell r="O3347" t="str">
            <v>硕士</v>
          </cell>
          <cell r="P3347" t="str">
            <v>硕士</v>
          </cell>
          <cell r="Q3347" t="str">
            <v>新疆医科大学</v>
          </cell>
          <cell r="R3347" t="str">
            <v>中医外科学</v>
          </cell>
          <cell r="S3347">
            <v>2021.07</v>
          </cell>
          <cell r="T3347" t="str">
            <v>其他</v>
          </cell>
          <cell r="U3347" t="str">
            <v>F类</v>
          </cell>
          <cell r="V3347">
            <v>3000</v>
          </cell>
          <cell r="W3347">
            <v>750</v>
          </cell>
          <cell r="X3347">
            <v>3750</v>
          </cell>
          <cell r="Y3347">
            <v>44386</v>
          </cell>
          <cell r="Z3347">
            <v>44652</v>
          </cell>
          <cell r="AA3347">
            <v>9</v>
          </cell>
          <cell r="AB3347">
            <v>3</v>
          </cell>
          <cell r="AC3347">
            <v>12</v>
          </cell>
        </row>
        <row r="3348">
          <cell r="B3348" t="str">
            <v>黄丽芳</v>
          </cell>
          <cell r="C3348" t="str">
            <v>女</v>
          </cell>
          <cell r="D3348" t="str">
            <v>壮族</v>
          </cell>
          <cell r="E3348" t="str">
            <v>1994.08.28</v>
          </cell>
          <cell r="F3348" t="str">
            <v>中国</v>
          </cell>
          <cell r="G3348" t="str">
            <v>身份证</v>
          </cell>
          <cell r="H3348" t="str">
            <v>450204197110280667</v>
          </cell>
          <cell r="I3348" t="str">
            <v>柳州市中医院</v>
          </cell>
          <cell r="J3348" t="str">
            <v>2021.07.09</v>
          </cell>
          <cell r="K3348" t="str">
            <v>2022.09.30</v>
          </cell>
          <cell r="L3348" t="str">
            <v>是</v>
          </cell>
          <cell r="M3348" t="str">
            <v>广西柳州</v>
          </cell>
          <cell r="N3348" t="str">
            <v>医院</v>
          </cell>
          <cell r="O3348" t="str">
            <v>硕士</v>
          </cell>
          <cell r="P3348" t="str">
            <v>硕士</v>
          </cell>
          <cell r="Q3348" t="str">
            <v>广西中医药大学</v>
          </cell>
          <cell r="R3348" t="str">
            <v>中医学</v>
          </cell>
          <cell r="S3348">
            <v>2021.07</v>
          </cell>
          <cell r="T3348" t="str">
            <v>其他</v>
          </cell>
          <cell r="U3348" t="str">
            <v>F类</v>
          </cell>
          <cell r="V3348">
            <v>3000</v>
          </cell>
          <cell r="W3348">
            <v>750</v>
          </cell>
          <cell r="X3348">
            <v>3750</v>
          </cell>
          <cell r="Y3348">
            <v>44386</v>
          </cell>
          <cell r="Z3348">
            <v>44652</v>
          </cell>
          <cell r="AA3348">
            <v>9</v>
          </cell>
          <cell r="AB3348">
            <v>3</v>
          </cell>
          <cell r="AC3348">
            <v>12</v>
          </cell>
        </row>
        <row r="3349">
          <cell r="B3349" t="str">
            <v>陈秋莲</v>
          </cell>
          <cell r="C3349" t="str">
            <v>女</v>
          </cell>
          <cell r="D3349" t="str">
            <v>汉</v>
          </cell>
          <cell r="E3349" t="str">
            <v>1989.06.06</v>
          </cell>
          <cell r="F3349" t="str">
            <v>中国</v>
          </cell>
          <cell r="G3349" t="str">
            <v>45088119890606832X</v>
          </cell>
          <cell r="H3349" t="str">
            <v>450204197110280667</v>
          </cell>
          <cell r="I3349" t="str">
            <v>柳州市中医医院</v>
          </cell>
          <cell r="J3349" t="str">
            <v>2021.07.09</v>
          </cell>
          <cell r="K3349" t="str">
            <v>2026.07.09</v>
          </cell>
          <cell r="L3349" t="str">
            <v>是</v>
          </cell>
          <cell r="M3349" t="str">
            <v>广西柳州</v>
          </cell>
          <cell r="N3349" t="str">
            <v>医院</v>
          </cell>
          <cell r="O3349" t="str">
            <v>研究生</v>
          </cell>
          <cell r="P3349" t="str">
            <v>硕士</v>
          </cell>
          <cell r="Q3349" t="str">
            <v>河北北方学院</v>
          </cell>
          <cell r="R3349" t="str">
            <v>中医外科</v>
          </cell>
          <cell r="S3349" t="str">
            <v>2021.07.01</v>
          </cell>
          <cell r="T3349" t="str">
            <v>其他</v>
          </cell>
          <cell r="U3349" t="str">
            <v>F类</v>
          </cell>
          <cell r="V3349">
            <v>3000</v>
          </cell>
          <cell r="W3349">
            <v>750</v>
          </cell>
          <cell r="X3349">
            <v>3750</v>
          </cell>
          <cell r="Y3349">
            <v>44386</v>
          </cell>
          <cell r="Z3349">
            <v>44652</v>
          </cell>
          <cell r="AA3349">
            <v>9</v>
          </cell>
          <cell r="AB3349">
            <v>3</v>
          </cell>
          <cell r="AC3349">
            <v>12</v>
          </cell>
        </row>
        <row r="3350">
          <cell r="B3350" t="str">
            <v>周智媛</v>
          </cell>
          <cell r="C3350" t="str">
            <v>女</v>
          </cell>
          <cell r="D3350" t="str">
            <v>壮族</v>
          </cell>
          <cell r="E3350" t="str">
            <v>1994.3.19</v>
          </cell>
          <cell r="F3350" t="str">
            <v>中国</v>
          </cell>
          <cell r="G3350" t="str">
            <v>身份证</v>
          </cell>
          <cell r="H3350" t="str">
            <v>45270119610916033X</v>
          </cell>
          <cell r="I3350" t="str">
            <v>柳州市中医院</v>
          </cell>
          <cell r="J3350" t="str">
            <v>2021.7.9</v>
          </cell>
          <cell r="K3350" t="str">
            <v>2026.7.9</v>
          </cell>
          <cell r="L3350" t="str">
            <v>是</v>
          </cell>
          <cell r="M3350" t="str">
            <v>广西柳州</v>
          </cell>
          <cell r="N3350" t="str">
            <v>医院</v>
          </cell>
          <cell r="O3350" t="str">
            <v>研究生</v>
          </cell>
          <cell r="P3350" t="str">
            <v>硕士</v>
          </cell>
          <cell r="Q3350" t="str">
            <v>广西中医药大学</v>
          </cell>
          <cell r="R3350" t="str">
            <v>中医五官科学</v>
          </cell>
          <cell r="S3350" t="str">
            <v>2021.6.30</v>
          </cell>
          <cell r="T3350" t="str">
            <v>其他</v>
          </cell>
          <cell r="U3350" t="str">
            <v>F类</v>
          </cell>
          <cell r="V3350">
            <v>3000</v>
          </cell>
          <cell r="W3350">
            <v>750</v>
          </cell>
          <cell r="X3350">
            <v>3750</v>
          </cell>
          <cell r="Y3350">
            <v>44386</v>
          </cell>
          <cell r="Z3350">
            <v>44652</v>
          </cell>
          <cell r="AA3350">
            <v>9</v>
          </cell>
          <cell r="AB3350">
            <v>3</v>
          </cell>
          <cell r="AC3350">
            <v>12</v>
          </cell>
        </row>
        <row r="3351">
          <cell r="B3351" t="str">
            <v>范晓茜</v>
          </cell>
          <cell r="C3351" t="str">
            <v>女</v>
          </cell>
          <cell r="D3351" t="str">
            <v>壮</v>
          </cell>
          <cell r="E3351">
            <v>1992.06</v>
          </cell>
          <cell r="F3351" t="str">
            <v>中国</v>
          </cell>
          <cell r="G3351" t="str">
            <v>身份证</v>
          </cell>
          <cell r="H3351" t="str">
            <v>450204197110280667</v>
          </cell>
          <cell r="I3351" t="str">
            <v>柳州市中医医院</v>
          </cell>
          <cell r="J3351" t="str">
            <v>2021.07.09</v>
          </cell>
          <cell r="K3351" t="str">
            <v>2026.07.09</v>
          </cell>
          <cell r="L3351" t="str">
            <v>是</v>
          </cell>
          <cell r="M3351" t="str">
            <v>广西柳州</v>
          </cell>
          <cell r="N3351" t="str">
            <v>医院</v>
          </cell>
          <cell r="O3351" t="str">
            <v>研究生</v>
          </cell>
          <cell r="P3351" t="str">
            <v>硕士</v>
          </cell>
          <cell r="Q3351" t="str">
            <v>广西中医药大学</v>
          </cell>
          <cell r="R3351" t="str">
            <v>中医骨伤科学</v>
          </cell>
          <cell r="S3351" t="str">
            <v>2021.06.30</v>
          </cell>
          <cell r="T3351" t="str">
            <v>其他</v>
          </cell>
          <cell r="U3351" t="str">
            <v>F类</v>
          </cell>
          <cell r="V3351">
            <v>3000</v>
          </cell>
          <cell r="W3351">
            <v>750</v>
          </cell>
          <cell r="X3351">
            <v>3750</v>
          </cell>
          <cell r="Y3351">
            <v>44386</v>
          </cell>
          <cell r="Z3351">
            <v>44652</v>
          </cell>
          <cell r="AA3351">
            <v>9</v>
          </cell>
          <cell r="AB3351">
            <v>3</v>
          </cell>
          <cell r="AC3351">
            <v>12</v>
          </cell>
        </row>
        <row r="3352">
          <cell r="B3352" t="str">
            <v>杨文娜</v>
          </cell>
          <cell r="C3352" t="str">
            <v>女</v>
          </cell>
          <cell r="D3352" t="str">
            <v>汉</v>
          </cell>
          <cell r="E3352">
            <v>1993.11</v>
          </cell>
          <cell r="F3352" t="str">
            <v>中国</v>
          </cell>
          <cell r="G3352" t="str">
            <v>身份证</v>
          </cell>
          <cell r="H3352" t="str">
            <v>360502199011173314</v>
          </cell>
          <cell r="I3352" t="str">
            <v>柳州市中医医院</v>
          </cell>
          <cell r="J3352" t="str">
            <v>2021.07.09</v>
          </cell>
          <cell r="K3352" t="str">
            <v>2026.07.09</v>
          </cell>
          <cell r="L3352" t="str">
            <v>是</v>
          </cell>
          <cell r="M3352" t="str">
            <v>广西柳州</v>
          </cell>
          <cell r="N3352" t="str">
            <v>医院</v>
          </cell>
          <cell r="O3352" t="str">
            <v>研究生</v>
          </cell>
          <cell r="P3352" t="str">
            <v>硕士</v>
          </cell>
          <cell r="Q3352" t="str">
            <v>广西中医药大学</v>
          </cell>
          <cell r="R3352" t="str">
            <v>中医内科学</v>
          </cell>
          <cell r="S3352" t="str">
            <v>2021.06.30</v>
          </cell>
          <cell r="T3352" t="str">
            <v>其他</v>
          </cell>
          <cell r="U3352" t="str">
            <v>F类</v>
          </cell>
          <cell r="V3352">
            <v>3000</v>
          </cell>
          <cell r="W3352">
            <v>750</v>
          </cell>
          <cell r="X3352">
            <v>3750</v>
          </cell>
          <cell r="Y3352">
            <v>44386</v>
          </cell>
          <cell r="Z3352">
            <v>44652</v>
          </cell>
          <cell r="AA3352">
            <v>9</v>
          </cell>
          <cell r="AB3352">
            <v>3</v>
          </cell>
          <cell r="AC3352">
            <v>12</v>
          </cell>
        </row>
        <row r="3353">
          <cell r="B3353" t="str">
            <v>卢梦月</v>
          </cell>
          <cell r="C3353" t="str">
            <v>女</v>
          </cell>
          <cell r="D3353" t="str">
            <v>壮族</v>
          </cell>
          <cell r="E3353">
            <v>1992.01</v>
          </cell>
          <cell r="F3353" t="str">
            <v>中国</v>
          </cell>
          <cell r="G3353" t="str">
            <v>身份证</v>
          </cell>
          <cell r="H3353" t="str">
            <v>450211198107240048</v>
          </cell>
          <cell r="I3353" t="str">
            <v>柳州市中医医院</v>
          </cell>
          <cell r="J3353" t="str">
            <v>2021.07.09</v>
          </cell>
          <cell r="K3353" t="str">
            <v>2026.07.09</v>
          </cell>
          <cell r="L3353" t="str">
            <v>是</v>
          </cell>
          <cell r="M3353" t="str">
            <v>广西柳州</v>
          </cell>
          <cell r="N3353" t="str">
            <v>医院</v>
          </cell>
          <cell r="O3353" t="str">
            <v>研究生</v>
          </cell>
          <cell r="P3353" t="str">
            <v>硕士</v>
          </cell>
          <cell r="Q3353" t="str">
            <v>广西中医药大学</v>
          </cell>
          <cell r="R3353" t="str">
            <v>中医内科学</v>
          </cell>
          <cell r="S3353" t="str">
            <v>2021.06.30</v>
          </cell>
          <cell r="T3353" t="str">
            <v>其他</v>
          </cell>
          <cell r="U3353" t="str">
            <v>F类</v>
          </cell>
          <cell r="V3353">
            <v>3000</v>
          </cell>
          <cell r="W3353">
            <v>750</v>
          </cell>
          <cell r="X3353">
            <v>3750</v>
          </cell>
          <cell r="Y3353">
            <v>44386</v>
          </cell>
          <cell r="Z3353">
            <v>44652</v>
          </cell>
          <cell r="AA3353">
            <v>9</v>
          </cell>
          <cell r="AB3353">
            <v>3</v>
          </cell>
          <cell r="AC3353">
            <v>12</v>
          </cell>
        </row>
        <row r="3354">
          <cell r="B3354" t="str">
            <v>莫宏芳</v>
          </cell>
          <cell r="C3354" t="str">
            <v>女</v>
          </cell>
          <cell r="D3354" t="str">
            <v>壮族</v>
          </cell>
          <cell r="E3354" t="str">
            <v>1993.02.19</v>
          </cell>
          <cell r="F3354" t="str">
            <v>中国</v>
          </cell>
          <cell r="G3354" t="str">
            <v>身份证</v>
          </cell>
          <cell r="H3354" t="str">
            <v>450211198107240048</v>
          </cell>
          <cell r="I3354" t="str">
            <v>柳州市中医院</v>
          </cell>
          <cell r="J3354" t="str">
            <v>2021.7.9</v>
          </cell>
          <cell r="K3354" t="str">
            <v>2026.7.9</v>
          </cell>
          <cell r="L3354" t="str">
            <v>是</v>
          </cell>
          <cell r="M3354" t="str">
            <v>广西柳州</v>
          </cell>
          <cell r="N3354" t="str">
            <v>医院</v>
          </cell>
          <cell r="O3354" t="str">
            <v>研究生</v>
          </cell>
          <cell r="P3354" t="str">
            <v>硕士</v>
          </cell>
          <cell r="Q3354" t="str">
            <v>广西中医药大学</v>
          </cell>
          <cell r="R3354" t="str">
            <v>中医外科学</v>
          </cell>
          <cell r="S3354" t="str">
            <v>2021.6.30</v>
          </cell>
          <cell r="T3354" t="str">
            <v>其他</v>
          </cell>
          <cell r="U3354" t="str">
            <v>F类</v>
          </cell>
          <cell r="V3354">
            <v>3000</v>
          </cell>
          <cell r="W3354">
            <v>750</v>
          </cell>
          <cell r="X3354">
            <v>3750</v>
          </cell>
          <cell r="Y3354">
            <v>44386</v>
          </cell>
          <cell r="Z3354">
            <v>44652</v>
          </cell>
          <cell r="AA3354">
            <v>9</v>
          </cell>
          <cell r="AB3354">
            <v>3</v>
          </cell>
          <cell r="AC3354">
            <v>12</v>
          </cell>
        </row>
        <row r="3355">
          <cell r="B3355" t="str">
            <v>何洁</v>
          </cell>
          <cell r="C3355" t="str">
            <v>女</v>
          </cell>
          <cell r="D3355" t="str">
            <v>壮族</v>
          </cell>
          <cell r="E3355">
            <v>33317</v>
          </cell>
          <cell r="F3355" t="str">
            <v>中国</v>
          </cell>
          <cell r="G3355" t="str">
            <v>身份证</v>
          </cell>
          <cell r="H3355" t="str">
            <v>450204197110280667</v>
          </cell>
          <cell r="I3355" t="str">
            <v>柳州市中医院</v>
          </cell>
          <cell r="J3355" t="str">
            <v>2021.7.9</v>
          </cell>
          <cell r="K3355" t="str">
            <v>2026.7.9</v>
          </cell>
          <cell r="L3355" t="str">
            <v>是</v>
          </cell>
          <cell r="M3355" t="str">
            <v>广西柳州</v>
          </cell>
          <cell r="N3355" t="str">
            <v>医院</v>
          </cell>
          <cell r="O3355" t="str">
            <v>研究生</v>
          </cell>
          <cell r="P3355" t="str">
            <v>硕士</v>
          </cell>
          <cell r="Q3355" t="str">
            <v>云南中医药大学</v>
          </cell>
          <cell r="R3355" t="str">
            <v>中西医结合临床</v>
          </cell>
          <cell r="S3355" t="str">
            <v>2021.6.30</v>
          </cell>
          <cell r="T3355" t="str">
            <v>其他</v>
          </cell>
          <cell r="U3355" t="str">
            <v>F类</v>
          </cell>
          <cell r="V3355">
            <v>3000</v>
          </cell>
          <cell r="W3355">
            <v>750</v>
          </cell>
          <cell r="X3355">
            <v>3750</v>
          </cell>
          <cell r="Y3355">
            <v>44389</v>
          </cell>
          <cell r="Z3355">
            <v>44652</v>
          </cell>
          <cell r="AA3355">
            <v>9</v>
          </cell>
          <cell r="AB3355">
            <v>3</v>
          </cell>
          <cell r="AC3355">
            <v>12</v>
          </cell>
        </row>
        <row r="3356">
          <cell r="B3356" t="str">
            <v>袁敏</v>
          </cell>
          <cell r="C3356" t="str">
            <v>女</v>
          </cell>
          <cell r="D3356" t="str">
            <v>壮族</v>
          </cell>
          <cell r="E3356" t="str">
            <v>1991.12.23</v>
          </cell>
          <cell r="F3356" t="str">
            <v>中国</v>
          </cell>
          <cell r="G3356" t="str">
            <v>身份证</v>
          </cell>
          <cell r="H3356" t="str">
            <v>45270119610916033X</v>
          </cell>
          <cell r="I3356" t="str">
            <v>柳州市中医医院</v>
          </cell>
          <cell r="J3356">
            <v>2019.08</v>
          </cell>
          <cell r="K3356">
            <v>2025.08</v>
          </cell>
          <cell r="L3356" t="str">
            <v>是</v>
          </cell>
          <cell r="M3356" t="str">
            <v>广西柳州</v>
          </cell>
          <cell r="N3356" t="str">
            <v>医院</v>
          </cell>
          <cell r="O3356" t="str">
            <v>本科</v>
          </cell>
          <cell r="P3356" t="str">
            <v>学士</v>
          </cell>
          <cell r="Q3356" t="str">
            <v>广西中医药大学</v>
          </cell>
          <cell r="R3356" t="str">
            <v>针灸推拿专业</v>
          </cell>
          <cell r="S3356">
            <v>2016.06</v>
          </cell>
          <cell r="T3356" t="str">
            <v>其他</v>
          </cell>
          <cell r="U3356" t="str">
            <v>H类</v>
          </cell>
          <cell r="V3356">
            <v>0</v>
          </cell>
          <cell r="W3356">
            <v>0</v>
          </cell>
          <cell r="X3356">
            <v>0</v>
          </cell>
          <cell r="Y3356">
            <v>43686</v>
          </cell>
          <cell r="Z3356">
            <v>44652</v>
          </cell>
          <cell r="AA3356">
            <v>12</v>
          </cell>
        </row>
        <row r="3356">
          <cell r="AC3356">
            <v>12</v>
          </cell>
        </row>
        <row r="3356">
          <cell r="AE3356" t="str">
            <v>停发</v>
          </cell>
        </row>
        <row r="3357">
          <cell r="B3357" t="str">
            <v>赵家壁</v>
          </cell>
          <cell r="C3357" t="str">
            <v>男</v>
          </cell>
          <cell r="D3357" t="str">
            <v>汉族</v>
          </cell>
          <cell r="E3357" t="str">
            <v>1992.07.17</v>
          </cell>
          <cell r="F3357" t="str">
            <v>中国</v>
          </cell>
          <cell r="G3357" t="str">
            <v>身份证</v>
          </cell>
          <cell r="H3357" t="str">
            <v>45270119610916033X</v>
          </cell>
          <cell r="I3357" t="str">
            <v>柳州市中医医院</v>
          </cell>
          <cell r="J3357">
            <v>2019.06</v>
          </cell>
          <cell r="K3357">
            <v>2022.05</v>
          </cell>
          <cell r="L3357" t="str">
            <v>是</v>
          </cell>
          <cell r="M3357" t="str">
            <v>广西柳州</v>
          </cell>
          <cell r="N3357" t="str">
            <v>医院</v>
          </cell>
          <cell r="O3357" t="str">
            <v>本科</v>
          </cell>
          <cell r="P3357" t="str">
            <v>学士</v>
          </cell>
          <cell r="Q3357" t="str">
            <v>广西中医药大学赛恩斯新医药学院</v>
          </cell>
          <cell r="R3357" t="str">
            <v>中医学</v>
          </cell>
          <cell r="S3357">
            <v>2016</v>
          </cell>
          <cell r="T3357" t="str">
            <v>其他</v>
          </cell>
          <cell r="U3357" t="str">
            <v>H类</v>
          </cell>
          <cell r="V3357">
            <v>0</v>
          </cell>
          <cell r="W3357">
            <v>0</v>
          </cell>
          <cell r="X3357">
            <v>0</v>
          </cell>
          <cell r="Y3357">
            <v>43619</v>
          </cell>
          <cell r="Z3357">
            <v>44652</v>
          </cell>
          <cell r="AA3357">
            <v>12</v>
          </cell>
        </row>
        <row r="3357">
          <cell r="AC3357">
            <v>12</v>
          </cell>
        </row>
        <row r="3357">
          <cell r="AE3357" t="str">
            <v>停发</v>
          </cell>
        </row>
        <row r="3358">
          <cell r="B3358" t="str">
            <v>王丽佳</v>
          </cell>
          <cell r="C3358" t="str">
            <v>女</v>
          </cell>
          <cell r="D3358" t="str">
            <v>汉族</v>
          </cell>
          <cell r="E3358" t="str">
            <v>1995.04.27</v>
          </cell>
          <cell r="F3358" t="str">
            <v>中国</v>
          </cell>
          <cell r="G3358" t="str">
            <v>身份证</v>
          </cell>
          <cell r="H3358" t="str">
            <v>150402199504270046</v>
          </cell>
          <cell r="I3358" t="str">
            <v>柳州市中医医院</v>
          </cell>
          <cell r="J3358" t="str">
            <v>2021.08.06</v>
          </cell>
          <cell r="K3358" t="str">
            <v>2026.07.31</v>
          </cell>
          <cell r="L3358" t="str">
            <v>是</v>
          </cell>
          <cell r="M3358" t="str">
            <v>柳州市</v>
          </cell>
          <cell r="N3358" t="str">
            <v>医院</v>
          </cell>
          <cell r="O3358" t="str">
            <v>研究生</v>
          </cell>
          <cell r="P3358" t="str">
            <v>硕士</v>
          </cell>
          <cell r="Q3358" t="str">
            <v>内蒙古医科大学</v>
          </cell>
          <cell r="R3358" t="str">
            <v>生理学</v>
          </cell>
          <cell r="S3358">
            <v>2020.07</v>
          </cell>
          <cell r="T3358" t="str">
            <v>其他</v>
          </cell>
          <cell r="U3358" t="str">
            <v>F类</v>
          </cell>
          <cell r="V3358">
            <v>12000</v>
          </cell>
          <cell r="W3358">
            <v>3000</v>
          </cell>
          <cell r="X3358">
            <v>15000</v>
          </cell>
          <cell r="Y3358">
            <v>44409</v>
          </cell>
          <cell r="Z3358">
            <v>44743</v>
          </cell>
          <cell r="AA3358">
            <v>0</v>
          </cell>
          <cell r="AB3358">
            <v>12</v>
          </cell>
          <cell r="AC3358">
            <v>12</v>
          </cell>
        </row>
        <row r="3358">
          <cell r="AE3358" t="str">
            <v>2021年3月于柳铁中心医院申请并公示，2021年9月提交变更工作单位申请，期间未发放过生活补贴。</v>
          </cell>
        </row>
        <row r="3359">
          <cell r="B3359" t="str">
            <v>黄小妍</v>
          </cell>
          <cell r="C3359" t="str">
            <v>女</v>
          </cell>
          <cell r="D3359" t="str">
            <v>壮</v>
          </cell>
          <cell r="E3359" t="str">
            <v>1993.09.06</v>
          </cell>
          <cell r="F3359" t="str">
            <v>中国</v>
          </cell>
          <cell r="G3359" t="str">
            <v>身份证</v>
          </cell>
          <cell r="H3359" t="str">
            <v>45080219930906272X</v>
          </cell>
          <cell r="I3359" t="str">
            <v>柳州市中医医院</v>
          </cell>
          <cell r="J3359" t="str">
            <v>2021.8.2</v>
          </cell>
          <cell r="K3359" t="str">
            <v>2022.10.1</v>
          </cell>
          <cell r="L3359" t="str">
            <v>是</v>
          </cell>
          <cell r="M3359" t="str">
            <v>柳州市</v>
          </cell>
          <cell r="N3359" t="str">
            <v>医院</v>
          </cell>
          <cell r="O3359" t="str">
            <v>本科</v>
          </cell>
          <cell r="P3359" t="str">
            <v>学士</v>
          </cell>
          <cell r="Q3359" t="str">
            <v>牡丹江医学院</v>
          </cell>
          <cell r="R3359" t="str">
            <v>医学影像学</v>
          </cell>
          <cell r="S3359" t="str">
            <v>2018.6.28</v>
          </cell>
          <cell r="T3359" t="str">
            <v>其他</v>
          </cell>
          <cell r="U3359" t="str">
            <v>H类</v>
          </cell>
          <cell r="V3359">
            <v>6000</v>
          </cell>
          <cell r="W3359">
            <v>1500</v>
          </cell>
          <cell r="X3359">
            <v>7500</v>
          </cell>
          <cell r="Y3359">
            <v>44409</v>
          </cell>
          <cell r="Z3359">
            <v>44743</v>
          </cell>
          <cell r="AA3359">
            <v>0</v>
          </cell>
          <cell r="AB3359">
            <v>12</v>
          </cell>
          <cell r="AC3359">
            <v>12</v>
          </cell>
        </row>
        <row r="3360">
          <cell r="B3360" t="str">
            <v>杨金贤</v>
          </cell>
          <cell r="C3360" t="str">
            <v>女</v>
          </cell>
          <cell r="D3360" t="str">
            <v>汉族</v>
          </cell>
          <cell r="E3360" t="str">
            <v>1991.04.15</v>
          </cell>
          <cell r="F3360" t="str">
            <v>中国</v>
          </cell>
          <cell r="G3360" t="str">
            <v>身份证</v>
          </cell>
          <cell r="H3360" t="str">
            <v>450821199104151269</v>
          </cell>
          <cell r="I3360" t="str">
            <v>柳州市中医医院</v>
          </cell>
          <cell r="J3360" t="str">
            <v>2021.06.29</v>
          </cell>
          <cell r="K3360" t="str">
            <v>2027.06.30</v>
          </cell>
          <cell r="L3360" t="str">
            <v>是</v>
          </cell>
          <cell r="M3360" t="str">
            <v>柳州市</v>
          </cell>
          <cell r="N3360" t="str">
            <v>医院</v>
          </cell>
          <cell r="O3360" t="str">
            <v>大学本科</v>
          </cell>
          <cell r="P3360" t="str">
            <v>学士</v>
          </cell>
          <cell r="Q3360" t="str">
            <v>右江民族医学院</v>
          </cell>
          <cell r="R3360" t="str">
            <v>临床医学</v>
          </cell>
          <cell r="S3360">
            <v>2017.07</v>
          </cell>
          <cell r="T3360" t="str">
            <v>其他</v>
          </cell>
          <cell r="U3360" t="str">
            <v>H类</v>
          </cell>
          <cell r="V3360">
            <v>6000</v>
          </cell>
          <cell r="W3360">
            <v>1500</v>
          </cell>
          <cell r="X3360">
            <v>7500</v>
          </cell>
          <cell r="Y3360">
            <v>44378</v>
          </cell>
          <cell r="Z3360">
            <v>44743</v>
          </cell>
          <cell r="AA3360">
            <v>0</v>
          </cell>
          <cell r="AB3360">
            <v>12</v>
          </cell>
          <cell r="AC3360">
            <v>12</v>
          </cell>
        </row>
        <row r="3361">
          <cell r="B3361" t="str">
            <v>汤同健</v>
          </cell>
          <cell r="C3361" t="str">
            <v>男</v>
          </cell>
          <cell r="D3361" t="str">
            <v>汉族</v>
          </cell>
          <cell r="E3361" t="str">
            <v>1988年06月12日</v>
          </cell>
          <cell r="F3361" t="str">
            <v>中国</v>
          </cell>
          <cell r="G3361" t="str">
            <v>身份证</v>
          </cell>
          <cell r="H3361" t="str">
            <v>371121198806120414</v>
          </cell>
          <cell r="I3361" t="str">
            <v>柳州市中医医院</v>
          </cell>
          <cell r="J3361">
            <v>43634</v>
          </cell>
          <cell r="K3361">
            <v>45107</v>
          </cell>
          <cell r="L3361" t="str">
            <v>是</v>
          </cell>
          <cell r="M3361" t="str">
            <v>柳州市</v>
          </cell>
          <cell r="N3361" t="str">
            <v>医院</v>
          </cell>
          <cell r="O3361" t="str">
            <v>硕士研究生</v>
          </cell>
          <cell r="P3361" t="str">
            <v>硕士学位</v>
          </cell>
          <cell r="Q3361" t="str">
            <v>上海中医药大学</v>
          </cell>
          <cell r="R3361" t="str">
            <v>中西医结合康复学</v>
          </cell>
          <cell r="S3361" t="str">
            <v>2016年7月</v>
          </cell>
          <cell r="T3361" t="str">
            <v>其他</v>
          </cell>
          <cell r="U3361" t="str">
            <v>F类</v>
          </cell>
          <cell r="V3361">
            <v>36000</v>
          </cell>
          <cell r="W3361">
            <v>9000</v>
          </cell>
          <cell r="X3361">
            <v>45000</v>
          </cell>
          <cell r="Y3361">
            <v>43634</v>
          </cell>
          <cell r="Z3361">
            <v>44743</v>
          </cell>
          <cell r="AA3361">
            <v>0</v>
          </cell>
          <cell r="AB3361">
            <v>36</v>
          </cell>
          <cell r="AC3361">
            <v>36</v>
          </cell>
        </row>
        <row r="3362">
          <cell r="B3362" t="str">
            <v>区开云</v>
          </cell>
          <cell r="C3362" t="str">
            <v>男</v>
          </cell>
          <cell r="D3362" t="str">
            <v>汉族</v>
          </cell>
          <cell r="E3362" t="str">
            <v>1982.02.06</v>
          </cell>
          <cell r="F3362" t="str">
            <v>中国</v>
          </cell>
          <cell r="G3362" t="str">
            <v>身份证号</v>
          </cell>
          <cell r="H3362" t="str">
            <v>452224198202062511</v>
          </cell>
          <cell r="I3362" t="str">
            <v>柳州市中医医院</v>
          </cell>
          <cell r="J3362" t="str">
            <v>2021.7.5</v>
          </cell>
          <cell r="K3362" t="str">
            <v>2024.6.30</v>
          </cell>
          <cell r="L3362" t="str">
            <v>是</v>
          </cell>
          <cell r="M3362" t="str">
            <v>柳州市</v>
          </cell>
          <cell r="N3362" t="str">
            <v>事业单位</v>
          </cell>
          <cell r="O3362" t="str">
            <v>本科</v>
          </cell>
          <cell r="P3362" t="str">
            <v>学士</v>
          </cell>
          <cell r="Q3362" t="str">
            <v>广西医科大学</v>
          </cell>
          <cell r="R3362" t="str">
            <v>临床医学</v>
          </cell>
          <cell r="S3362">
            <v>39630</v>
          </cell>
          <cell r="T3362" t="str">
            <v>其他</v>
          </cell>
          <cell r="U3362" t="str">
            <v>F类</v>
          </cell>
          <cell r="V3362">
            <v>12000</v>
          </cell>
          <cell r="W3362">
            <v>3000</v>
          </cell>
          <cell r="X3362">
            <v>15000</v>
          </cell>
          <cell r="Y3362">
            <v>44378</v>
          </cell>
          <cell r="Z3362">
            <v>44743</v>
          </cell>
          <cell r="AA3362">
            <v>0</v>
          </cell>
          <cell r="AB3362">
            <v>12</v>
          </cell>
          <cell r="AC3362">
            <v>12</v>
          </cell>
        </row>
        <row r="3363">
          <cell r="B3363" t="str">
            <v>李平</v>
          </cell>
          <cell r="C3363" t="str">
            <v>女</v>
          </cell>
          <cell r="D3363" t="str">
            <v>壮族</v>
          </cell>
          <cell r="E3363" t="str">
            <v>1995.02.13</v>
          </cell>
          <cell r="F3363" t="str">
            <v>中国</v>
          </cell>
          <cell r="G3363" t="str">
            <v>身份证</v>
          </cell>
          <cell r="H3363" t="str">
            <v>452201199502130029</v>
          </cell>
          <cell r="I3363" t="str">
            <v>柳州市中医医院</v>
          </cell>
          <cell r="J3363" t="str">
            <v>2021.6.28</v>
          </cell>
          <cell r="K3363" t="str">
            <v>2027.6.30</v>
          </cell>
          <cell r="L3363" t="str">
            <v>是</v>
          </cell>
          <cell r="M3363" t="str">
            <v>柳州市</v>
          </cell>
          <cell r="N3363" t="str">
            <v>医院</v>
          </cell>
          <cell r="O3363" t="str">
            <v>本科</v>
          </cell>
          <cell r="P3363" t="str">
            <v>学士</v>
          </cell>
          <cell r="Q3363" t="str">
            <v>广西中医药大学</v>
          </cell>
          <cell r="R3363" t="str">
            <v>针灸推拿学</v>
          </cell>
          <cell r="S3363">
            <v>2018.06</v>
          </cell>
          <cell r="T3363" t="str">
            <v>其他</v>
          </cell>
          <cell r="U3363" t="str">
            <v>H类</v>
          </cell>
          <cell r="V3363">
            <v>6000</v>
          </cell>
          <cell r="W3363">
            <v>1500</v>
          </cell>
          <cell r="X3363">
            <v>7500</v>
          </cell>
          <cell r="Y3363">
            <v>44378</v>
          </cell>
          <cell r="Z3363">
            <v>44743</v>
          </cell>
          <cell r="AA3363">
            <v>0</v>
          </cell>
          <cell r="AB3363">
            <v>12</v>
          </cell>
          <cell r="AC3363">
            <v>12</v>
          </cell>
        </row>
        <row r="3364">
          <cell r="B3364" t="str">
            <v>陈冉</v>
          </cell>
          <cell r="C3364" t="str">
            <v>男</v>
          </cell>
          <cell r="D3364" t="str">
            <v>满族</v>
          </cell>
          <cell r="E3364" t="str">
            <v>1983.
07.06</v>
          </cell>
          <cell r="F3364" t="str">
            <v>中国</v>
          </cell>
          <cell r="G3364" t="str">
            <v>身份证</v>
          </cell>
          <cell r="H3364" t="str">
            <v>130802198307062014</v>
          </cell>
          <cell r="I3364" t="str">
            <v>柳州市中医医院</v>
          </cell>
          <cell r="J3364" t="str">
            <v>2020.8.24</v>
          </cell>
          <cell r="K3364" t="str">
            <v>2025.8.24</v>
          </cell>
          <cell r="L3364" t="str">
            <v>是</v>
          </cell>
          <cell r="M3364" t="str">
            <v>柳州市</v>
          </cell>
          <cell r="N3364" t="str">
            <v>医院</v>
          </cell>
          <cell r="O3364" t="str">
            <v>博士</v>
          </cell>
          <cell r="P3364" t="str">
            <v>博士</v>
          </cell>
          <cell r="Q3364" t="str">
            <v>河北医科大学</v>
          </cell>
          <cell r="R3364" t="str">
            <v>耳鼻咽喉科学</v>
          </cell>
          <cell r="S3364" t="str">
            <v>2020
.06</v>
          </cell>
          <cell r="T3364" t="str">
            <v>其他</v>
          </cell>
          <cell r="U3364" t="str">
            <v>E类</v>
          </cell>
          <cell r="V3364">
            <v>36000</v>
          </cell>
          <cell r="W3364">
            <v>9000</v>
          </cell>
          <cell r="X3364">
            <v>45000</v>
          </cell>
          <cell r="Y3364">
            <v>44044</v>
          </cell>
          <cell r="Z3364">
            <v>44743</v>
          </cell>
          <cell r="AA3364">
            <v>0</v>
          </cell>
          <cell r="AB3364">
            <v>24</v>
          </cell>
          <cell r="AC3364">
            <v>24</v>
          </cell>
        </row>
        <row r="3365">
          <cell r="B3365" t="str">
            <v>黎佳幸</v>
          </cell>
          <cell r="C3365" t="str">
            <v>女</v>
          </cell>
          <cell r="D3365" t="str">
            <v>汉族</v>
          </cell>
          <cell r="E3365">
            <v>34373</v>
          </cell>
          <cell r="F3365" t="str">
            <v>中国</v>
          </cell>
          <cell r="G3365" t="str">
            <v>身份证</v>
          </cell>
          <cell r="H3365" t="str">
            <v>450481199402080424</v>
          </cell>
          <cell r="I3365" t="str">
            <v>柳州市中医医院</v>
          </cell>
          <cell r="J3365" t="str">
            <v>2021.07.09</v>
          </cell>
          <cell r="K3365" t="str">
            <v>2025.07.09</v>
          </cell>
          <cell r="L3365" t="str">
            <v>是</v>
          </cell>
          <cell r="M3365" t="str">
            <v>柳州市</v>
          </cell>
          <cell r="N3365" t="str">
            <v>医院</v>
          </cell>
          <cell r="O3365" t="str">
            <v>研究生</v>
          </cell>
          <cell r="P3365" t="str">
            <v>硕士</v>
          </cell>
          <cell r="Q3365" t="str">
            <v>广西中医药大学</v>
          </cell>
          <cell r="R3365" t="str">
            <v>针灸推拿学</v>
          </cell>
          <cell r="S3365" t="str">
            <v>2021.06.30</v>
          </cell>
          <cell r="T3365" t="str">
            <v>其他</v>
          </cell>
          <cell r="U3365" t="str">
            <v>F类</v>
          </cell>
          <cell r="V3365">
            <v>12000</v>
          </cell>
          <cell r="W3365">
            <v>3000</v>
          </cell>
          <cell r="X3365">
            <v>15000</v>
          </cell>
          <cell r="Y3365">
            <v>44378</v>
          </cell>
          <cell r="Z3365">
            <v>44743</v>
          </cell>
          <cell r="AA3365">
            <v>0</v>
          </cell>
          <cell r="AB3365">
            <v>12</v>
          </cell>
          <cell r="AC3365">
            <v>12</v>
          </cell>
        </row>
        <row r="3366">
          <cell r="B3366" t="str">
            <v>樊小源</v>
          </cell>
          <cell r="C3366" t="str">
            <v>女</v>
          </cell>
          <cell r="D3366" t="str">
            <v>壮族</v>
          </cell>
          <cell r="E3366" t="str">
            <v>1994.9.23</v>
          </cell>
          <cell r="F3366" t="str">
            <v>中国</v>
          </cell>
          <cell r="G3366" t="str">
            <v>居民身份证</v>
          </cell>
          <cell r="H3366" t="str">
            <v>452226199409237224</v>
          </cell>
          <cell r="I3366" t="str">
            <v>柳州市中医医院</v>
          </cell>
          <cell r="J3366" t="str">
            <v>2021.7.9</v>
          </cell>
          <cell r="K3366" t="str">
            <v>2026.7.31</v>
          </cell>
          <cell r="L3366" t="str">
            <v>是</v>
          </cell>
          <cell r="M3366" t="str">
            <v>柳州市</v>
          </cell>
          <cell r="N3366" t="str">
            <v>医院</v>
          </cell>
          <cell r="O3366" t="str">
            <v>研究生</v>
          </cell>
          <cell r="P3366" t="str">
            <v>硕士</v>
          </cell>
          <cell r="Q3366" t="str">
            <v>广西中医药大学</v>
          </cell>
          <cell r="R3366" t="str">
            <v>中西医结合基础</v>
          </cell>
          <cell r="S3366" t="str">
            <v>2021.6.30</v>
          </cell>
          <cell r="T3366" t="str">
            <v>其他</v>
          </cell>
          <cell r="U3366" t="str">
            <v>F类</v>
          </cell>
          <cell r="V3366">
            <v>12000</v>
          </cell>
          <cell r="W3366">
            <v>3000</v>
          </cell>
          <cell r="X3366">
            <v>15000</v>
          </cell>
          <cell r="Y3366">
            <v>44378</v>
          </cell>
          <cell r="Z3366">
            <v>44743</v>
          </cell>
          <cell r="AA3366">
            <v>0</v>
          </cell>
          <cell r="AB3366">
            <v>12</v>
          </cell>
          <cell r="AC3366">
            <v>12</v>
          </cell>
        </row>
        <row r="3367">
          <cell r="B3367" t="str">
            <v>韦连心</v>
          </cell>
          <cell r="C3367" t="str">
            <v>女</v>
          </cell>
          <cell r="D3367" t="str">
            <v>壮族</v>
          </cell>
          <cell r="E3367" t="str">
            <v>1990.11.25</v>
          </cell>
          <cell r="F3367" t="str">
            <v>中国</v>
          </cell>
          <cell r="G3367" t="str">
            <v>身份证</v>
          </cell>
          <cell r="H3367" t="str">
            <v>451302199011250625</v>
          </cell>
          <cell r="I3367" t="str">
            <v>柳州市中医医院</v>
          </cell>
          <cell r="J3367" t="str">
            <v>2021.7.9</v>
          </cell>
          <cell r="K3367" t="str">
            <v>2026.7.31</v>
          </cell>
          <cell r="L3367" t="str">
            <v>是</v>
          </cell>
          <cell r="M3367" t="str">
            <v>柳州市</v>
          </cell>
          <cell r="N3367" t="str">
            <v>医院</v>
          </cell>
          <cell r="O3367" t="str">
            <v>研究生</v>
          </cell>
          <cell r="P3367" t="str">
            <v>硕士</v>
          </cell>
          <cell r="Q3367" t="str">
            <v>广西医科大学</v>
          </cell>
          <cell r="R3367" t="str">
            <v>医学生物化学与分子生物学</v>
          </cell>
          <cell r="S3367" t="str">
            <v>2021年6月</v>
          </cell>
          <cell r="T3367" t="str">
            <v>其他</v>
          </cell>
          <cell r="U3367" t="str">
            <v>F类</v>
          </cell>
          <cell r="V3367">
            <v>12000</v>
          </cell>
          <cell r="W3367">
            <v>3000</v>
          </cell>
          <cell r="X3367">
            <v>15000</v>
          </cell>
          <cell r="Y3367">
            <v>44378</v>
          </cell>
          <cell r="Z3367">
            <v>44743</v>
          </cell>
          <cell r="AA3367">
            <v>0</v>
          </cell>
          <cell r="AB3367">
            <v>12</v>
          </cell>
          <cell r="AC3367">
            <v>12</v>
          </cell>
        </row>
        <row r="3368">
          <cell r="B3368" t="str">
            <v>郭成旺</v>
          </cell>
          <cell r="C3368" t="str">
            <v>男</v>
          </cell>
          <cell r="D3368" t="str">
            <v>汉族</v>
          </cell>
          <cell r="E3368">
            <v>34196</v>
          </cell>
          <cell r="F3368" t="str">
            <v>中国</v>
          </cell>
          <cell r="G3368" t="str">
            <v>身份证</v>
          </cell>
          <cell r="H3368" t="str">
            <v>450204199308150015</v>
          </cell>
          <cell r="I3368" t="str">
            <v>柳州市中医医院</v>
          </cell>
          <cell r="J3368">
            <v>44386</v>
          </cell>
          <cell r="K3368" t="str">
            <v>2026.7.31</v>
          </cell>
          <cell r="L3368" t="str">
            <v>是</v>
          </cell>
          <cell r="M3368" t="str">
            <v>柳州市</v>
          </cell>
          <cell r="N3368" t="str">
            <v>医院</v>
          </cell>
          <cell r="O3368" t="str">
            <v>研究生</v>
          </cell>
          <cell r="P3368" t="str">
            <v>硕士</v>
          </cell>
          <cell r="Q3368" t="str">
            <v>广西中医药大学</v>
          </cell>
          <cell r="R3368" t="str">
            <v>针灸推拿学</v>
          </cell>
          <cell r="S3368">
            <v>44377</v>
          </cell>
          <cell r="T3368" t="str">
            <v>其他</v>
          </cell>
          <cell r="U3368" t="str">
            <v>F类</v>
          </cell>
          <cell r="V3368">
            <v>12000</v>
          </cell>
          <cell r="W3368">
            <v>3000</v>
          </cell>
          <cell r="X3368">
            <v>15000</v>
          </cell>
          <cell r="Y3368">
            <v>44378</v>
          </cell>
          <cell r="Z3368">
            <v>44743</v>
          </cell>
          <cell r="AA3368">
            <v>0</v>
          </cell>
          <cell r="AB3368">
            <v>12</v>
          </cell>
          <cell r="AC3368">
            <v>12</v>
          </cell>
        </row>
        <row r="3369">
          <cell r="B3369" t="str">
            <v>邓海南</v>
          </cell>
          <cell r="C3369" t="str">
            <v>男</v>
          </cell>
          <cell r="D3369" t="str">
            <v>汉族</v>
          </cell>
          <cell r="E3369">
            <v>34753</v>
          </cell>
          <cell r="F3369" t="str">
            <v>中国</v>
          </cell>
          <cell r="G3369" t="str">
            <v>身份证</v>
          </cell>
          <cell r="H3369" t="str">
            <v>430426199502237275</v>
          </cell>
          <cell r="I3369" t="str">
            <v>柳州市中医医院</v>
          </cell>
          <cell r="J3369">
            <v>44393</v>
          </cell>
          <cell r="K3369" t="str">
            <v>2026.7.31</v>
          </cell>
          <cell r="L3369" t="str">
            <v>是</v>
          </cell>
          <cell r="M3369" t="str">
            <v>柳州市</v>
          </cell>
          <cell r="N3369" t="str">
            <v>医院</v>
          </cell>
          <cell r="O3369" t="str">
            <v>研究生</v>
          </cell>
          <cell r="P3369" t="str">
            <v>硕士</v>
          </cell>
          <cell r="Q3369" t="str">
            <v>河北中医学院</v>
          </cell>
          <cell r="R3369" t="str">
            <v>中医内科学</v>
          </cell>
          <cell r="S3369">
            <v>44372</v>
          </cell>
          <cell r="T3369" t="str">
            <v>其他</v>
          </cell>
          <cell r="U3369" t="str">
            <v>F类</v>
          </cell>
          <cell r="V3369">
            <v>12000</v>
          </cell>
          <cell r="W3369">
            <v>3000</v>
          </cell>
          <cell r="X3369">
            <v>15000</v>
          </cell>
          <cell r="Y3369">
            <v>44378</v>
          </cell>
          <cell r="Z3369">
            <v>44743</v>
          </cell>
          <cell r="AA3369">
            <v>0</v>
          </cell>
          <cell r="AB3369">
            <v>12</v>
          </cell>
          <cell r="AC3369">
            <v>12</v>
          </cell>
        </row>
        <row r="3370">
          <cell r="B3370" t="str">
            <v>黄滋溶</v>
          </cell>
          <cell r="C3370" t="str">
            <v>女</v>
          </cell>
          <cell r="D3370" t="str">
            <v>汉族</v>
          </cell>
          <cell r="E3370">
            <v>36188</v>
          </cell>
          <cell r="F3370" t="str">
            <v>中国</v>
          </cell>
          <cell r="G3370" t="str">
            <v>身份证</v>
          </cell>
          <cell r="H3370" t="str">
            <v>450821199901282827</v>
          </cell>
          <cell r="I3370" t="str">
            <v>柳州市中医医院</v>
          </cell>
          <cell r="J3370">
            <v>44386</v>
          </cell>
          <cell r="K3370" t="str">
            <v>2026.7.31</v>
          </cell>
          <cell r="L3370" t="str">
            <v>是</v>
          </cell>
          <cell r="M3370" t="str">
            <v>柳州市</v>
          </cell>
          <cell r="N3370" t="str">
            <v>医院</v>
          </cell>
          <cell r="O3370" t="str">
            <v>本科</v>
          </cell>
          <cell r="P3370" t="str">
            <v>学士</v>
          </cell>
          <cell r="Q3370" t="str">
            <v>广西医科大学</v>
          </cell>
          <cell r="R3370" t="str">
            <v>生物医学工程</v>
          </cell>
          <cell r="S3370">
            <v>44375</v>
          </cell>
          <cell r="T3370" t="str">
            <v>其他</v>
          </cell>
          <cell r="U3370" t="str">
            <v>H类</v>
          </cell>
          <cell r="V3370">
            <v>6000</v>
          </cell>
          <cell r="W3370">
            <v>1500</v>
          </cell>
          <cell r="X3370">
            <v>7500</v>
          </cell>
          <cell r="Y3370">
            <v>44378</v>
          </cell>
          <cell r="Z3370">
            <v>44743</v>
          </cell>
          <cell r="AA3370">
            <v>0</v>
          </cell>
          <cell r="AB3370">
            <v>12</v>
          </cell>
          <cell r="AC3370">
            <v>12</v>
          </cell>
        </row>
        <row r="3371">
          <cell r="B3371" t="str">
            <v>徐伟佩</v>
          </cell>
          <cell r="C3371" t="str">
            <v>女</v>
          </cell>
          <cell r="D3371" t="str">
            <v>汉族</v>
          </cell>
          <cell r="E3371">
            <v>35928</v>
          </cell>
          <cell r="F3371" t="str">
            <v>中国</v>
          </cell>
          <cell r="G3371" t="str">
            <v>身份证</v>
          </cell>
          <cell r="H3371" t="str">
            <v>450821199805134090</v>
          </cell>
          <cell r="I3371" t="str">
            <v>柳州市中医医院</v>
          </cell>
          <cell r="J3371">
            <v>44386</v>
          </cell>
          <cell r="K3371" t="str">
            <v>2026.7.31</v>
          </cell>
          <cell r="L3371" t="str">
            <v>是</v>
          </cell>
          <cell r="M3371" t="str">
            <v>柳州市</v>
          </cell>
          <cell r="N3371" t="str">
            <v>医院</v>
          </cell>
          <cell r="O3371" t="str">
            <v>本科</v>
          </cell>
          <cell r="P3371" t="str">
            <v>学士</v>
          </cell>
          <cell r="Q3371" t="str">
            <v>广西中医药大学</v>
          </cell>
          <cell r="R3371" t="str">
            <v>医学影像技术</v>
          </cell>
          <cell r="S3371">
            <v>44377</v>
          </cell>
          <cell r="T3371" t="str">
            <v>其他</v>
          </cell>
          <cell r="U3371" t="str">
            <v>H类</v>
          </cell>
          <cell r="V3371">
            <v>6000</v>
          </cell>
          <cell r="W3371">
            <v>1500</v>
          </cell>
          <cell r="X3371">
            <v>7500</v>
          </cell>
          <cell r="Y3371">
            <v>44378</v>
          </cell>
          <cell r="Z3371">
            <v>44743</v>
          </cell>
          <cell r="AA3371">
            <v>0</v>
          </cell>
          <cell r="AB3371">
            <v>12</v>
          </cell>
          <cell r="AC3371">
            <v>12</v>
          </cell>
        </row>
        <row r="3372">
          <cell r="B3372" t="str">
            <v>席先进</v>
          </cell>
          <cell r="C3372" t="str">
            <v>女</v>
          </cell>
          <cell r="D3372" t="str">
            <v>汉族</v>
          </cell>
          <cell r="E3372" t="str">
            <v>1996.07.10</v>
          </cell>
          <cell r="F3372" t="str">
            <v>中国</v>
          </cell>
          <cell r="G3372" t="str">
            <v>身份证</v>
          </cell>
          <cell r="H3372" t="str">
            <v>452628199607102448</v>
          </cell>
          <cell r="I3372" t="str">
            <v>柳州市中医医院</v>
          </cell>
          <cell r="J3372" t="str">
            <v>2019.07.10</v>
          </cell>
          <cell r="K3372" t="str">
            <v>2022.09.30</v>
          </cell>
          <cell r="L3372" t="str">
            <v>是</v>
          </cell>
          <cell r="M3372" t="str">
            <v>柳州市</v>
          </cell>
          <cell r="N3372" t="str">
            <v>医院</v>
          </cell>
          <cell r="O3372" t="str">
            <v>本科</v>
          </cell>
          <cell r="P3372" t="str">
            <v>学士</v>
          </cell>
          <cell r="Q3372" t="str">
            <v>广西中医药大学</v>
          </cell>
          <cell r="R3372" t="str">
            <v>护理</v>
          </cell>
          <cell r="S3372">
            <v>2019.06</v>
          </cell>
          <cell r="T3372" t="str">
            <v>其他</v>
          </cell>
          <cell r="U3372" t="str">
            <v>H类</v>
          </cell>
          <cell r="V3372">
            <v>6000</v>
          </cell>
          <cell r="W3372">
            <v>1500</v>
          </cell>
          <cell r="X3372">
            <v>7500</v>
          </cell>
          <cell r="Y3372">
            <v>43647</v>
          </cell>
          <cell r="Z3372">
            <v>44743</v>
          </cell>
          <cell r="AA3372">
            <v>0</v>
          </cell>
          <cell r="AB3372">
            <v>12</v>
          </cell>
          <cell r="AC3372">
            <v>12</v>
          </cell>
        </row>
        <row r="3373">
          <cell r="B3373" t="str">
            <v>杨小莲</v>
          </cell>
          <cell r="C3373" t="str">
            <v>女</v>
          </cell>
          <cell r="D3373" t="str">
            <v>汉</v>
          </cell>
          <cell r="E3373">
            <v>32690</v>
          </cell>
          <cell r="F3373" t="str">
            <v>中国</v>
          </cell>
          <cell r="G3373" t="str">
            <v>身份证</v>
          </cell>
          <cell r="H3373" t="str">
            <v>452402198907210708</v>
          </cell>
          <cell r="I3373" t="str">
            <v>柳州市中医医院</v>
          </cell>
          <cell r="J3373">
            <v>44131</v>
          </cell>
          <cell r="K3373" t="str">
            <v>2026.7.31</v>
          </cell>
          <cell r="L3373" t="str">
            <v>是</v>
          </cell>
          <cell r="M3373" t="str">
            <v>柳州市</v>
          </cell>
          <cell r="N3373" t="str">
            <v>医院</v>
          </cell>
          <cell r="O3373" t="str">
            <v>本科</v>
          </cell>
          <cell r="P3373" t="str">
            <v>学士</v>
          </cell>
          <cell r="Q3373" t="str">
            <v>桂林医学院</v>
          </cell>
          <cell r="R3373" t="str">
            <v>临床医学</v>
          </cell>
          <cell r="S3373">
            <v>41456</v>
          </cell>
          <cell r="T3373" t="str">
            <v>其他</v>
          </cell>
          <cell r="U3373" t="str">
            <v>H类</v>
          </cell>
          <cell r="V3373">
            <v>6000</v>
          </cell>
          <cell r="W3373">
            <v>1500</v>
          </cell>
          <cell r="X3373">
            <v>7500</v>
          </cell>
          <cell r="Y3373">
            <v>44105</v>
          </cell>
          <cell r="Z3373">
            <v>44743</v>
          </cell>
          <cell r="AA3373">
            <v>0</v>
          </cell>
          <cell r="AB3373">
            <v>12</v>
          </cell>
          <cell r="AC3373">
            <v>12</v>
          </cell>
        </row>
        <row r="3374">
          <cell r="B3374" t="str">
            <v>覃奇宁</v>
          </cell>
          <cell r="C3374" t="str">
            <v>男</v>
          </cell>
          <cell r="D3374" t="str">
            <v>汉族</v>
          </cell>
          <cell r="E3374" t="str">
            <v>1965年11月06日</v>
          </cell>
          <cell r="F3374" t="str">
            <v>中国</v>
          </cell>
          <cell r="G3374" t="str">
            <v>身份证</v>
          </cell>
          <cell r="H3374" t="str">
            <v>450103196511061071</v>
          </cell>
          <cell r="I3374" t="str">
            <v>柳州市
柳铁中心医院</v>
          </cell>
          <cell r="J3374" t="str">
            <v>2020年06月22日</v>
          </cell>
          <cell r="K3374" t="str">
            <v>到其国家法定退休当月</v>
          </cell>
          <cell r="L3374" t="str">
            <v>是</v>
          </cell>
          <cell r="M3374" t="str">
            <v>柳州</v>
          </cell>
          <cell r="N3374" t="str">
            <v>医院</v>
          </cell>
          <cell r="O3374" t="str">
            <v>博士</v>
          </cell>
          <cell r="P3374" t="str">
            <v>博士</v>
          </cell>
          <cell r="Q3374" t="str">
            <v>美国
南阿
拉巴
马大
学</v>
          </cell>
          <cell r="R3374" t="str">
            <v>生理
系</v>
          </cell>
          <cell r="S3374" t="str">
            <v>2004年12月</v>
          </cell>
          <cell r="T3374" t="str">
            <v>国际一流大学（权威机构综合排名前500）</v>
          </cell>
          <cell r="U3374" t="str">
            <v>D类</v>
          </cell>
          <cell r="V3374">
            <v>4500</v>
          </cell>
          <cell r="W3374">
            <v>1125</v>
          </cell>
          <cell r="X3374">
            <v>5625</v>
          </cell>
          <cell r="Y3374" t="str">
            <v>2020年6月</v>
          </cell>
          <cell r="Z3374" t="str">
            <v>2022年04月</v>
          </cell>
          <cell r="AA3374">
            <v>22</v>
          </cell>
          <cell r="AB3374">
            <v>3</v>
          </cell>
          <cell r="AC3374">
            <v>25</v>
          </cell>
        </row>
        <row r="3374">
          <cell r="AE3374" t="str">
            <v>全日制博士</v>
          </cell>
        </row>
        <row r="3375">
          <cell r="B3375" t="str">
            <v>邓鹏</v>
          </cell>
          <cell r="C3375" t="str">
            <v>男</v>
          </cell>
          <cell r="D3375" t="str">
            <v>汉族</v>
          </cell>
          <cell r="E3375" t="str">
            <v>1970年05月28日</v>
          </cell>
          <cell r="F3375" t="str">
            <v>中国</v>
          </cell>
          <cell r="G3375" t="str">
            <v>身份证</v>
          </cell>
          <cell r="H3375" t="str">
            <v>450103197005281033</v>
          </cell>
          <cell r="I3375" t="str">
            <v>柳州市
柳铁中心医院</v>
          </cell>
          <cell r="J3375" t="str">
            <v>2019年06月13日</v>
          </cell>
          <cell r="K3375" t="str">
            <v>2029年06月12日</v>
          </cell>
          <cell r="L3375" t="str">
            <v>是</v>
          </cell>
          <cell r="M3375" t="str">
            <v>柳州</v>
          </cell>
          <cell r="N3375" t="str">
            <v>医院</v>
          </cell>
          <cell r="O3375" t="str">
            <v>博士</v>
          </cell>
          <cell r="P3375" t="str">
            <v>博士</v>
          </cell>
          <cell r="Q3375" t="str">
            <v>广西医科大学</v>
          </cell>
          <cell r="R3375" t="str">
            <v>耳鼻
咽喉</v>
          </cell>
          <cell r="S3375" t="str">
            <v>2010年6月</v>
          </cell>
          <cell r="T3375" t="str">
            <v>其他</v>
          </cell>
          <cell r="U3375" t="str">
            <v>D类</v>
          </cell>
          <cell r="V3375">
            <v>4500</v>
          </cell>
          <cell r="W3375">
            <v>1125</v>
          </cell>
          <cell r="X3375">
            <v>5625</v>
          </cell>
          <cell r="Y3375" t="str">
            <v>2019年6月</v>
          </cell>
          <cell r="Z3375" t="str">
            <v>2022年04月</v>
          </cell>
          <cell r="AA3375">
            <v>34</v>
          </cell>
          <cell r="AB3375">
            <v>3</v>
          </cell>
          <cell r="AC3375">
            <v>37</v>
          </cell>
        </row>
        <row r="3375">
          <cell r="AE3375" t="str">
            <v>全日制博士</v>
          </cell>
        </row>
        <row r="3376">
          <cell r="B3376" t="str">
            <v>郑广群</v>
          </cell>
          <cell r="C3376" t="str">
            <v>男</v>
          </cell>
          <cell r="D3376" t="str">
            <v>汉族</v>
          </cell>
          <cell r="E3376" t="str">
            <v>1969年11月11日</v>
          </cell>
          <cell r="F3376" t="str">
            <v>中国</v>
          </cell>
          <cell r="G3376" t="str">
            <v>身份证</v>
          </cell>
          <cell r="H3376" t="str">
            <v>231005196911110036</v>
          </cell>
          <cell r="I3376" t="str">
            <v>柳州市
柳铁中心医院</v>
          </cell>
          <cell r="J3376">
            <v>43825</v>
          </cell>
          <cell r="K3376">
            <v>47483</v>
          </cell>
          <cell r="L3376" t="str">
            <v>是</v>
          </cell>
          <cell r="M3376" t="str">
            <v>柳州</v>
          </cell>
          <cell r="N3376" t="str">
            <v>医院</v>
          </cell>
          <cell r="O3376" t="str">
            <v>硕士</v>
          </cell>
          <cell r="P3376" t="str">
            <v>硕士</v>
          </cell>
          <cell r="Q3376" t="str">
            <v>昆明
医学院</v>
          </cell>
          <cell r="R3376" t="str">
            <v>儿科学</v>
          </cell>
          <cell r="S3376" t="str">
            <v>2006年06月</v>
          </cell>
          <cell r="T3376" t="str">
            <v>其他</v>
          </cell>
          <cell r="U3376" t="str">
            <v>D类</v>
          </cell>
          <cell r="V3376">
            <v>3000</v>
          </cell>
          <cell r="W3376">
            <v>750</v>
          </cell>
          <cell r="X3376">
            <v>3750</v>
          </cell>
          <cell r="Y3376">
            <v>43800</v>
          </cell>
          <cell r="Z3376" t="str">
            <v>2022年04月</v>
          </cell>
          <cell r="AA3376">
            <v>28</v>
          </cell>
          <cell r="AB3376">
            <v>3</v>
          </cell>
          <cell r="AC3376">
            <v>31</v>
          </cell>
        </row>
        <row r="3377">
          <cell r="B3377" t="str">
            <v>李常泓</v>
          </cell>
          <cell r="C3377" t="str">
            <v>男</v>
          </cell>
          <cell r="D3377" t="str">
            <v>汉族</v>
          </cell>
          <cell r="E3377" t="str">
            <v>1980年10月30日</v>
          </cell>
          <cell r="F3377" t="str">
            <v>中国</v>
          </cell>
          <cell r="G3377" t="str">
            <v>身份证</v>
          </cell>
          <cell r="H3377" t="str">
            <v>231011198010303013</v>
          </cell>
          <cell r="I3377" t="str">
            <v>柳州市
柳铁中心医院</v>
          </cell>
          <cell r="J3377" t="str">
            <v>2018年11月21日</v>
          </cell>
          <cell r="K3377" t="str">
            <v>2028年11月20日</v>
          </cell>
          <cell r="L3377" t="str">
            <v>是</v>
          </cell>
          <cell r="M3377" t="str">
            <v>柳州</v>
          </cell>
          <cell r="N3377" t="str">
            <v>医院</v>
          </cell>
          <cell r="O3377" t="str">
            <v>硕士</v>
          </cell>
          <cell r="P3377" t="str">
            <v>硕士</v>
          </cell>
          <cell r="Q3377" t="str">
            <v>佳木斯大学</v>
          </cell>
          <cell r="R3377" t="str">
            <v>急诊医学</v>
          </cell>
          <cell r="S3377" t="str">
            <v>2015年6月</v>
          </cell>
          <cell r="T3377" t="str">
            <v>其他</v>
          </cell>
          <cell r="U3377" t="str">
            <v>F类</v>
          </cell>
          <cell r="V3377">
            <v>3000</v>
          </cell>
          <cell r="W3377">
            <v>750</v>
          </cell>
          <cell r="X3377">
            <v>3750</v>
          </cell>
          <cell r="Y3377" t="str">
            <v>2018年11月</v>
          </cell>
          <cell r="Z3377" t="str">
            <v>2022年04月</v>
          </cell>
          <cell r="AA3377">
            <v>40</v>
          </cell>
          <cell r="AB3377">
            <v>3</v>
          </cell>
          <cell r="AC3377">
            <v>43</v>
          </cell>
        </row>
        <row r="3378">
          <cell r="B3378" t="str">
            <v>黄妹丹</v>
          </cell>
          <cell r="C3378" t="str">
            <v>女</v>
          </cell>
          <cell r="D3378" t="str">
            <v>壮族</v>
          </cell>
          <cell r="E3378" t="str">
            <v>1990年6月15日</v>
          </cell>
          <cell r="F3378" t="str">
            <v>中国</v>
          </cell>
          <cell r="G3378" t="str">
            <v>身份证</v>
          </cell>
          <cell r="H3378" t="str">
            <v>452601199006155149</v>
          </cell>
          <cell r="I3378" t="str">
            <v>柳州市
柳铁中心医院</v>
          </cell>
          <cell r="J3378" t="str">
            <v>2019年7月3日</v>
          </cell>
          <cell r="K3378" t="str">
            <v>2022年12月31日</v>
          </cell>
          <cell r="L3378" t="str">
            <v>是</v>
          </cell>
          <cell r="M3378" t="str">
            <v>柳州</v>
          </cell>
          <cell r="N3378" t="str">
            <v>医院</v>
          </cell>
          <cell r="O3378" t="str">
            <v>硕士</v>
          </cell>
          <cell r="P3378" t="str">
            <v>硕士</v>
          </cell>
          <cell r="Q3378" t="str">
            <v>右江民族医学院</v>
          </cell>
          <cell r="R3378" t="str">
            <v>内科学</v>
          </cell>
          <cell r="S3378" t="str">
            <v>2019年6月</v>
          </cell>
          <cell r="T3378" t="str">
            <v>其他</v>
          </cell>
          <cell r="U3378" t="str">
            <v>F类</v>
          </cell>
          <cell r="V3378">
            <v>3000</v>
          </cell>
          <cell r="W3378">
            <v>750</v>
          </cell>
          <cell r="X3378">
            <v>3750</v>
          </cell>
          <cell r="Y3378">
            <v>43647</v>
          </cell>
          <cell r="Z3378" t="str">
            <v>2022年04月</v>
          </cell>
          <cell r="AA3378">
            <v>33</v>
          </cell>
          <cell r="AB3378">
            <v>3</v>
          </cell>
          <cell r="AC3378">
            <v>36</v>
          </cell>
        </row>
        <row r="3379">
          <cell r="B3379" t="str">
            <v>冯晓峰</v>
          </cell>
          <cell r="C3379" t="str">
            <v>男</v>
          </cell>
          <cell r="D3379" t="str">
            <v>汉族</v>
          </cell>
          <cell r="E3379" t="str">
            <v>1991年03月07日</v>
          </cell>
          <cell r="F3379" t="str">
            <v>中国</v>
          </cell>
          <cell r="G3379" t="str">
            <v>身份证</v>
          </cell>
          <cell r="H3379" t="str">
            <v>450881199103173817</v>
          </cell>
          <cell r="I3379" t="str">
            <v>柳州市
柳铁中心医院</v>
          </cell>
          <cell r="J3379" t="str">
            <v>2019年07月04日</v>
          </cell>
          <cell r="K3379" t="str">
            <v>2022年12年31日</v>
          </cell>
          <cell r="L3379" t="str">
            <v>是</v>
          </cell>
          <cell r="M3379" t="str">
            <v>柳州</v>
          </cell>
          <cell r="N3379" t="str">
            <v>医院</v>
          </cell>
          <cell r="O3379" t="str">
            <v>硕士</v>
          </cell>
          <cell r="P3379" t="str">
            <v>硕士</v>
          </cell>
          <cell r="Q3379" t="str">
            <v>南方医科大学</v>
          </cell>
          <cell r="R3379" t="str">
            <v>外科学</v>
          </cell>
          <cell r="S3379" t="str">
            <v>2019年6月</v>
          </cell>
          <cell r="T3379" t="str">
            <v>其他</v>
          </cell>
          <cell r="U3379" t="str">
            <v>F类</v>
          </cell>
          <cell r="V3379">
            <v>3000</v>
          </cell>
          <cell r="W3379">
            <v>750</v>
          </cell>
          <cell r="X3379">
            <v>3750</v>
          </cell>
          <cell r="Y3379" t="str">
            <v>2019年7月</v>
          </cell>
          <cell r="Z3379" t="str">
            <v>2022年04月</v>
          </cell>
          <cell r="AA3379">
            <v>33</v>
          </cell>
          <cell r="AB3379">
            <v>3</v>
          </cell>
          <cell r="AC3379">
            <v>36</v>
          </cell>
        </row>
        <row r="3380">
          <cell r="B3380" t="str">
            <v>刘阳阳</v>
          </cell>
          <cell r="C3380" t="str">
            <v>女</v>
          </cell>
          <cell r="D3380" t="str">
            <v>汉族</v>
          </cell>
          <cell r="E3380" t="str">
            <v>1991年10月24日</v>
          </cell>
          <cell r="F3380" t="str">
            <v>中国</v>
          </cell>
          <cell r="G3380" t="str">
            <v>身份证</v>
          </cell>
          <cell r="H3380" t="str">
            <v>230622199110240369</v>
          </cell>
          <cell r="I3380" t="str">
            <v>柳州市
柳铁中心医院</v>
          </cell>
          <cell r="J3380" t="str">
            <v>2019年07月04日</v>
          </cell>
          <cell r="K3380" t="str">
            <v>2022年12年31日</v>
          </cell>
          <cell r="L3380" t="str">
            <v>是</v>
          </cell>
          <cell r="M3380" t="str">
            <v>柳州</v>
          </cell>
          <cell r="N3380" t="str">
            <v>医院</v>
          </cell>
          <cell r="O3380" t="str">
            <v>硕士</v>
          </cell>
          <cell r="P3380" t="str">
            <v>硕士</v>
          </cell>
          <cell r="Q3380" t="str">
            <v>桂林医学院</v>
          </cell>
          <cell r="R3380" t="str">
            <v>临床检验诊断学</v>
          </cell>
          <cell r="S3380" t="str">
            <v>2019年6月</v>
          </cell>
          <cell r="T3380" t="str">
            <v>其他</v>
          </cell>
          <cell r="U3380" t="str">
            <v>F类</v>
          </cell>
          <cell r="V3380">
            <v>3000</v>
          </cell>
          <cell r="W3380">
            <v>750</v>
          </cell>
          <cell r="X3380">
            <v>3750</v>
          </cell>
          <cell r="Y3380" t="str">
            <v>2019年7月</v>
          </cell>
          <cell r="Z3380" t="str">
            <v>2022年04月</v>
          </cell>
          <cell r="AA3380">
            <v>33</v>
          </cell>
          <cell r="AB3380">
            <v>3</v>
          </cell>
          <cell r="AC3380">
            <v>36</v>
          </cell>
        </row>
        <row r="3381">
          <cell r="B3381" t="str">
            <v>宁东方</v>
          </cell>
          <cell r="C3381" t="str">
            <v>男</v>
          </cell>
          <cell r="D3381" t="str">
            <v>汉族</v>
          </cell>
          <cell r="E3381" t="str">
            <v>1988年10月17日</v>
          </cell>
          <cell r="F3381" t="str">
            <v>中国</v>
          </cell>
          <cell r="G3381" t="str">
            <v>身份证</v>
          </cell>
          <cell r="H3381" t="str">
            <v>412702198810175511</v>
          </cell>
          <cell r="I3381" t="str">
            <v>柳州市
柳铁中心医院</v>
          </cell>
          <cell r="J3381" t="str">
            <v>2019年07月03日</v>
          </cell>
          <cell r="K3381" t="str">
            <v>2022年12年31日</v>
          </cell>
          <cell r="L3381" t="str">
            <v>是</v>
          </cell>
          <cell r="M3381" t="str">
            <v>柳州</v>
          </cell>
          <cell r="N3381" t="str">
            <v>医院</v>
          </cell>
          <cell r="O3381" t="str">
            <v>硕士</v>
          </cell>
          <cell r="P3381" t="str">
            <v>硕士</v>
          </cell>
          <cell r="Q3381" t="str">
            <v>广西医科大学</v>
          </cell>
          <cell r="R3381" t="str">
            <v>外科学</v>
          </cell>
          <cell r="S3381" t="str">
            <v>2019年6月</v>
          </cell>
          <cell r="T3381" t="str">
            <v>其他</v>
          </cell>
          <cell r="U3381" t="str">
            <v>F类</v>
          </cell>
          <cell r="V3381">
            <v>3000</v>
          </cell>
          <cell r="W3381">
            <v>750</v>
          </cell>
          <cell r="X3381">
            <v>3750</v>
          </cell>
          <cell r="Y3381" t="str">
            <v>2019年7月</v>
          </cell>
          <cell r="Z3381" t="str">
            <v>2022年04月</v>
          </cell>
          <cell r="AA3381">
            <v>33</v>
          </cell>
          <cell r="AB3381">
            <v>3</v>
          </cell>
          <cell r="AC3381">
            <v>36</v>
          </cell>
        </row>
        <row r="3382">
          <cell r="B3382" t="str">
            <v>韦怡俊</v>
          </cell>
          <cell r="C3382" t="str">
            <v>女</v>
          </cell>
          <cell r="D3382" t="str">
            <v>壮族</v>
          </cell>
          <cell r="E3382" t="str">
            <v>1992年10月08日</v>
          </cell>
          <cell r="F3382" t="str">
            <v>中国</v>
          </cell>
          <cell r="G3382" t="str">
            <v>身份证</v>
          </cell>
          <cell r="H3382" t="str">
            <v>450222199210082125</v>
          </cell>
          <cell r="I3382" t="str">
            <v>柳州市
柳铁中心医院</v>
          </cell>
          <cell r="J3382" t="str">
            <v>2019年07月08日</v>
          </cell>
          <cell r="K3382" t="str">
            <v>2022年12年31日</v>
          </cell>
          <cell r="L3382" t="str">
            <v>是</v>
          </cell>
          <cell r="M3382" t="str">
            <v>柳州</v>
          </cell>
          <cell r="N3382" t="str">
            <v>医院</v>
          </cell>
          <cell r="O3382" t="str">
            <v>硕士</v>
          </cell>
          <cell r="P3382" t="str">
            <v>硕士</v>
          </cell>
          <cell r="Q3382" t="str">
            <v>广西中医药大学</v>
          </cell>
          <cell r="R3382" t="str">
            <v>中医内科学</v>
          </cell>
          <cell r="S3382" t="str">
            <v>2019年6月</v>
          </cell>
          <cell r="T3382" t="str">
            <v>其他</v>
          </cell>
          <cell r="U3382" t="str">
            <v>F类</v>
          </cell>
          <cell r="V3382">
            <v>3000</v>
          </cell>
          <cell r="W3382">
            <v>750</v>
          </cell>
          <cell r="X3382">
            <v>3750</v>
          </cell>
          <cell r="Y3382" t="str">
            <v>2019年7月</v>
          </cell>
          <cell r="Z3382" t="str">
            <v>2022年04月</v>
          </cell>
          <cell r="AA3382">
            <v>33</v>
          </cell>
          <cell r="AB3382">
            <v>3</v>
          </cell>
          <cell r="AC3382">
            <v>36</v>
          </cell>
        </row>
        <row r="3383">
          <cell r="B3383" t="str">
            <v>魏倍倍</v>
          </cell>
          <cell r="C3383" t="str">
            <v>女</v>
          </cell>
          <cell r="D3383" t="str">
            <v>壮族</v>
          </cell>
          <cell r="E3383" t="str">
            <v>1992年07月20日</v>
          </cell>
          <cell r="F3383" t="str">
            <v>中国</v>
          </cell>
          <cell r="G3383" t="str">
            <v>身份证</v>
          </cell>
          <cell r="H3383" t="str">
            <v>452133199207200325</v>
          </cell>
          <cell r="I3383" t="str">
            <v>柳州市
柳铁中心医院</v>
          </cell>
          <cell r="J3383" t="str">
            <v>2019年07月08日</v>
          </cell>
          <cell r="K3383" t="str">
            <v>2022年12年31日</v>
          </cell>
          <cell r="L3383" t="str">
            <v>是</v>
          </cell>
          <cell r="M3383" t="str">
            <v>柳州</v>
          </cell>
          <cell r="N3383" t="str">
            <v>医院</v>
          </cell>
          <cell r="O3383" t="str">
            <v>硕士</v>
          </cell>
          <cell r="P3383" t="str">
            <v>硕士</v>
          </cell>
          <cell r="Q3383" t="str">
            <v>广西中医药大学</v>
          </cell>
          <cell r="R3383" t="str">
            <v>中医妇科学</v>
          </cell>
          <cell r="S3383" t="str">
            <v>2019年6月</v>
          </cell>
          <cell r="T3383" t="str">
            <v>其他</v>
          </cell>
          <cell r="U3383" t="str">
            <v>F类</v>
          </cell>
          <cell r="V3383">
            <v>3000</v>
          </cell>
          <cell r="W3383">
            <v>750</v>
          </cell>
          <cell r="X3383">
            <v>3750</v>
          </cell>
          <cell r="Y3383" t="str">
            <v>2019年7月</v>
          </cell>
          <cell r="Z3383" t="str">
            <v>2022年04月</v>
          </cell>
          <cell r="AA3383">
            <v>33</v>
          </cell>
          <cell r="AB3383">
            <v>3</v>
          </cell>
          <cell r="AC3383">
            <v>36</v>
          </cell>
        </row>
        <row r="3384">
          <cell r="B3384" t="str">
            <v>廖婷</v>
          </cell>
          <cell r="C3384" t="str">
            <v>女</v>
          </cell>
          <cell r="D3384" t="str">
            <v>汉族</v>
          </cell>
          <cell r="E3384" t="str">
            <v>1992年12月30日</v>
          </cell>
          <cell r="F3384" t="str">
            <v>中国</v>
          </cell>
          <cell r="G3384" t="str">
            <v>身份证</v>
          </cell>
          <cell r="H3384" t="str">
            <v>431124199012307148</v>
          </cell>
          <cell r="I3384" t="str">
            <v>柳州市
柳铁中心医院</v>
          </cell>
          <cell r="J3384" t="str">
            <v>2019年07月04日</v>
          </cell>
          <cell r="K3384" t="str">
            <v>2022年12年31日</v>
          </cell>
          <cell r="L3384" t="str">
            <v>是</v>
          </cell>
          <cell r="M3384" t="str">
            <v>柳州</v>
          </cell>
          <cell r="N3384" t="str">
            <v>医院</v>
          </cell>
          <cell r="O3384" t="str">
            <v>硕士</v>
          </cell>
          <cell r="P3384" t="str">
            <v>硕士</v>
          </cell>
          <cell r="Q3384" t="str">
            <v>广西医科大学</v>
          </cell>
          <cell r="R3384" t="str">
            <v>老年医学</v>
          </cell>
          <cell r="S3384" t="str">
            <v>2019年6月</v>
          </cell>
          <cell r="T3384" t="str">
            <v>其他</v>
          </cell>
          <cell r="U3384" t="str">
            <v>F类</v>
          </cell>
          <cell r="V3384">
            <v>3000</v>
          </cell>
          <cell r="W3384">
            <v>750</v>
          </cell>
          <cell r="X3384">
            <v>3750</v>
          </cell>
          <cell r="Y3384" t="str">
            <v>2019年7月</v>
          </cell>
          <cell r="Z3384" t="str">
            <v>2022年04月</v>
          </cell>
          <cell r="AA3384">
            <v>33</v>
          </cell>
          <cell r="AB3384">
            <v>3</v>
          </cell>
          <cell r="AC3384">
            <v>36</v>
          </cell>
        </row>
        <row r="3385">
          <cell r="B3385" t="str">
            <v>彭海洋</v>
          </cell>
          <cell r="C3385" t="str">
            <v>男</v>
          </cell>
          <cell r="D3385" t="str">
            <v>汉族</v>
          </cell>
          <cell r="E3385" t="str">
            <v>1987年05月27日</v>
          </cell>
          <cell r="F3385" t="str">
            <v>中国</v>
          </cell>
          <cell r="G3385" t="str">
            <v>身份证</v>
          </cell>
          <cell r="H3385" t="str">
            <v>430502198705274017</v>
          </cell>
          <cell r="I3385" t="str">
            <v>柳州市
柳铁中心医院</v>
          </cell>
          <cell r="J3385" t="str">
            <v>2019年06月20日</v>
          </cell>
          <cell r="K3385" t="str">
            <v>2025年12月31日</v>
          </cell>
          <cell r="L3385" t="str">
            <v>是</v>
          </cell>
          <cell r="M3385" t="str">
            <v>柳州</v>
          </cell>
          <cell r="N3385" t="str">
            <v>医院</v>
          </cell>
          <cell r="O3385" t="str">
            <v>硕士</v>
          </cell>
          <cell r="P3385" t="str">
            <v>硕士</v>
          </cell>
          <cell r="Q3385" t="str">
            <v>中南
大学</v>
          </cell>
          <cell r="R3385" t="str">
            <v>内科
学</v>
          </cell>
          <cell r="S3385" t="str">
            <v>2013年5月</v>
          </cell>
          <cell r="T3385" t="str">
            <v>一流建
设高校</v>
          </cell>
          <cell r="U3385" t="str">
            <v>F类</v>
          </cell>
          <cell r="V3385">
            <v>3000</v>
          </cell>
          <cell r="W3385">
            <v>750</v>
          </cell>
          <cell r="X3385">
            <v>3750</v>
          </cell>
          <cell r="Y3385" t="str">
            <v>2019年6月</v>
          </cell>
          <cell r="Z3385" t="str">
            <v>2022年04月</v>
          </cell>
          <cell r="AA3385">
            <v>34</v>
          </cell>
          <cell r="AB3385">
            <v>3</v>
          </cell>
          <cell r="AC3385">
            <v>37</v>
          </cell>
        </row>
        <row r="3386">
          <cell r="B3386" t="str">
            <v>甘芳容</v>
          </cell>
          <cell r="C3386" t="str">
            <v>女</v>
          </cell>
          <cell r="D3386" t="str">
            <v>汉族</v>
          </cell>
          <cell r="E3386" t="str">
            <v>1992年11月08日</v>
          </cell>
          <cell r="F3386" t="str">
            <v>中国</v>
          </cell>
          <cell r="G3386" t="str">
            <v>身份证</v>
          </cell>
          <cell r="H3386" t="str">
            <v>450422199211082849</v>
          </cell>
          <cell r="I3386" t="str">
            <v>柳州市
柳铁中心医院</v>
          </cell>
          <cell r="J3386" t="str">
            <v>2020年08月10日</v>
          </cell>
          <cell r="K3386" t="str">
            <v>2025年12月31日</v>
          </cell>
          <cell r="L3386" t="str">
            <v>是</v>
          </cell>
          <cell r="M3386" t="str">
            <v>柳州</v>
          </cell>
          <cell r="N3386" t="str">
            <v>医院</v>
          </cell>
          <cell r="O3386" t="str">
            <v>硕士</v>
          </cell>
          <cell r="P3386" t="str">
            <v>硕士</v>
          </cell>
          <cell r="Q3386" t="str">
            <v>中国疾病预防控制中心</v>
          </cell>
          <cell r="R3386" t="str">
            <v>病原
生物
学</v>
          </cell>
          <cell r="S3386" t="str">
            <v>2020年6月</v>
          </cell>
          <cell r="T3386" t="str">
            <v>其他</v>
          </cell>
          <cell r="U3386" t="str">
            <v>F类</v>
          </cell>
          <cell r="V3386">
            <v>3000</v>
          </cell>
          <cell r="W3386">
            <v>750</v>
          </cell>
          <cell r="X3386">
            <v>3750</v>
          </cell>
          <cell r="Y3386" t="str">
            <v>2020年8月</v>
          </cell>
          <cell r="Z3386" t="str">
            <v>2022年04月</v>
          </cell>
          <cell r="AA3386">
            <v>20</v>
          </cell>
          <cell r="AB3386">
            <v>3</v>
          </cell>
          <cell r="AC3386">
            <v>23</v>
          </cell>
        </row>
        <row r="3387">
          <cell r="B3387" t="str">
            <v>向瑾</v>
          </cell>
          <cell r="C3387" t="str">
            <v>男</v>
          </cell>
          <cell r="D3387" t="str">
            <v>汉族</v>
          </cell>
          <cell r="E3387" t="str">
            <v>1994年01月09日</v>
          </cell>
          <cell r="F3387" t="str">
            <v>中国</v>
          </cell>
          <cell r="G3387" t="str">
            <v>身份证</v>
          </cell>
          <cell r="H3387" t="str">
            <v>430525199401090074</v>
          </cell>
          <cell r="I3387" t="str">
            <v>柳州市
柳铁中心医院</v>
          </cell>
          <cell r="J3387" t="str">
            <v>2020年08月21日</v>
          </cell>
          <cell r="K3387" t="str">
            <v>2025年12月31日</v>
          </cell>
          <cell r="L3387" t="str">
            <v>是</v>
          </cell>
          <cell r="M3387" t="str">
            <v>柳州</v>
          </cell>
          <cell r="N3387" t="str">
            <v>医院</v>
          </cell>
          <cell r="O3387" t="str">
            <v>硕士</v>
          </cell>
          <cell r="P3387" t="str">
            <v>硕士</v>
          </cell>
          <cell r="Q3387" t="str">
            <v>南华
大学</v>
          </cell>
          <cell r="R3387" t="str">
            <v>临床
医学</v>
          </cell>
          <cell r="S3387" t="str">
            <v>2020年6月</v>
          </cell>
          <cell r="T3387" t="str">
            <v>其他</v>
          </cell>
          <cell r="U3387" t="str">
            <v>F类</v>
          </cell>
          <cell r="V3387">
            <v>3000</v>
          </cell>
          <cell r="W3387">
            <v>750</v>
          </cell>
          <cell r="X3387">
            <v>3750</v>
          </cell>
          <cell r="Y3387" t="str">
            <v>2020年8月</v>
          </cell>
          <cell r="Z3387" t="str">
            <v>2022年04月</v>
          </cell>
          <cell r="AA3387">
            <v>20</v>
          </cell>
          <cell r="AB3387">
            <v>3</v>
          </cell>
          <cell r="AC3387">
            <v>23</v>
          </cell>
        </row>
        <row r="3388">
          <cell r="B3388" t="str">
            <v>邱阳</v>
          </cell>
          <cell r="C3388" t="str">
            <v>男</v>
          </cell>
          <cell r="D3388" t="str">
            <v>汉族</v>
          </cell>
          <cell r="E3388" t="str">
            <v>1988年07月20日</v>
          </cell>
          <cell r="F3388" t="str">
            <v>中国</v>
          </cell>
          <cell r="G3388" t="str">
            <v>身份证</v>
          </cell>
          <cell r="H3388" t="str">
            <v>431281198807202831</v>
          </cell>
          <cell r="I3388" t="str">
            <v>柳州市
柳铁中心医院</v>
          </cell>
          <cell r="J3388" t="str">
            <v>2019年3月1日</v>
          </cell>
          <cell r="K3388" t="str">
            <v>2023年12年31日</v>
          </cell>
          <cell r="L3388" t="str">
            <v>是</v>
          </cell>
          <cell r="M3388" t="str">
            <v>柳州</v>
          </cell>
          <cell r="N3388" t="str">
            <v>医院</v>
          </cell>
          <cell r="O3388" t="str">
            <v>硕士</v>
          </cell>
          <cell r="P3388" t="str">
            <v>硕士</v>
          </cell>
          <cell r="Q3388" t="str">
            <v>南华
大学</v>
          </cell>
          <cell r="R3388" t="str">
            <v>外科学</v>
          </cell>
          <cell r="S3388" t="str">
            <v>2016年6月</v>
          </cell>
          <cell r="T3388" t="str">
            <v>其他</v>
          </cell>
          <cell r="U3388" t="str">
            <v>F类</v>
          </cell>
          <cell r="V3388">
            <v>3000</v>
          </cell>
          <cell r="W3388">
            <v>750</v>
          </cell>
          <cell r="X3388">
            <v>3750</v>
          </cell>
          <cell r="Y3388" t="str">
            <v>2019年3月</v>
          </cell>
          <cell r="Z3388" t="str">
            <v>2022年04月</v>
          </cell>
          <cell r="AA3388">
            <v>37</v>
          </cell>
          <cell r="AB3388">
            <v>3</v>
          </cell>
          <cell r="AC3388">
            <v>40</v>
          </cell>
        </row>
        <row r="3389">
          <cell r="B3389" t="str">
            <v>王梁茜</v>
          </cell>
          <cell r="C3389" t="str">
            <v>女</v>
          </cell>
          <cell r="D3389" t="str">
            <v>壮族</v>
          </cell>
          <cell r="E3389" t="str">
            <v>1995年04月01日</v>
          </cell>
          <cell r="F3389" t="str">
            <v>中国</v>
          </cell>
          <cell r="G3389" t="str">
            <v>身份证</v>
          </cell>
          <cell r="H3389" t="str">
            <v>450222199504012923</v>
          </cell>
          <cell r="I3389" t="str">
            <v>柳州市
柳铁中心医院</v>
          </cell>
          <cell r="J3389" t="str">
            <v>2019年05月06日</v>
          </cell>
          <cell r="K3389" t="str">
            <v>2022年12年31日</v>
          </cell>
          <cell r="L3389" t="str">
            <v>是</v>
          </cell>
          <cell r="M3389" t="str">
            <v>柳州</v>
          </cell>
          <cell r="N3389" t="str">
            <v>医院</v>
          </cell>
          <cell r="O3389" t="str">
            <v>本科</v>
          </cell>
          <cell r="P3389" t="str">
            <v>学士</v>
          </cell>
          <cell r="Q3389" t="str">
            <v>郑州大学</v>
          </cell>
          <cell r="R3389" t="str">
            <v>临床医学</v>
          </cell>
          <cell r="S3389" t="str">
            <v>2018年7月</v>
          </cell>
          <cell r="T3389" t="str">
            <v>一流建
设高校</v>
          </cell>
          <cell r="U3389" t="str">
            <v>G类</v>
          </cell>
          <cell r="V3389">
            <v>500</v>
          </cell>
          <cell r="W3389">
            <v>125</v>
          </cell>
          <cell r="X3389">
            <v>625</v>
          </cell>
          <cell r="Y3389" t="str">
            <v>2019年5月</v>
          </cell>
          <cell r="Z3389" t="str">
            <v>2022年04月</v>
          </cell>
          <cell r="AA3389">
            <v>35</v>
          </cell>
          <cell r="AB3389">
            <v>1</v>
          </cell>
          <cell r="AC3389">
            <v>36</v>
          </cell>
        </row>
        <row r="3390">
          <cell r="B3390" t="str">
            <v>黄忠华</v>
          </cell>
          <cell r="C3390" t="str">
            <v>男</v>
          </cell>
          <cell r="D3390" t="str">
            <v>汉族</v>
          </cell>
          <cell r="E3390" t="str">
            <v>1972年2月24日</v>
          </cell>
          <cell r="F3390" t="str">
            <v>中国</v>
          </cell>
          <cell r="G3390" t="str">
            <v>身份证</v>
          </cell>
          <cell r="H3390" t="str">
            <v>232127197202240216</v>
          </cell>
          <cell r="I3390" t="str">
            <v>柳州市
柳铁中心医院</v>
          </cell>
          <cell r="J3390" t="str">
            <v>2021年9月1日</v>
          </cell>
          <cell r="K3390" t="str">
            <v>2031年8月31日</v>
          </cell>
          <cell r="L3390" t="str">
            <v>是</v>
          </cell>
          <cell r="M3390" t="str">
            <v>柳州</v>
          </cell>
          <cell r="N3390" t="str">
            <v>医院</v>
          </cell>
          <cell r="O3390" t="str">
            <v>硕士</v>
          </cell>
          <cell r="P3390" t="str">
            <v>硕士</v>
          </cell>
          <cell r="Q3390" t="str">
            <v>昆明医学院</v>
          </cell>
          <cell r="R3390" t="str">
            <v>神经病学</v>
          </cell>
          <cell r="S3390" t="str">
            <v>2008年6月</v>
          </cell>
          <cell r="T3390" t="str">
            <v>其他</v>
          </cell>
          <cell r="U3390" t="str">
            <v>D类</v>
          </cell>
          <cell r="V3390">
            <v>3000</v>
          </cell>
          <cell r="W3390">
            <v>750</v>
          </cell>
          <cell r="X3390">
            <v>3750</v>
          </cell>
          <cell r="Y3390" t="str">
            <v>2021年9月</v>
          </cell>
          <cell r="Z3390" t="str">
            <v>2022年04月</v>
          </cell>
          <cell r="AA3390">
            <v>7</v>
          </cell>
          <cell r="AB3390">
            <v>3</v>
          </cell>
          <cell r="AC3390">
            <v>10</v>
          </cell>
        </row>
        <row r="3391">
          <cell r="B3391" t="str">
            <v>崔朝华</v>
          </cell>
          <cell r="C3391" t="str">
            <v>男</v>
          </cell>
          <cell r="D3391" t="str">
            <v>朝鲜</v>
          </cell>
          <cell r="E3391" t="str">
            <v>1978年1月29日</v>
          </cell>
          <cell r="F3391" t="str">
            <v>中国</v>
          </cell>
          <cell r="G3391" t="str">
            <v>身份证</v>
          </cell>
          <cell r="H3391" t="str">
            <v>23083419780129227X</v>
          </cell>
          <cell r="I3391" t="str">
            <v>柳州市
柳铁中心医院</v>
          </cell>
          <cell r="J3391" t="str">
            <v>2021年10月26日</v>
          </cell>
          <cell r="K3391" t="str">
            <v>2031年10月25日</v>
          </cell>
          <cell r="L3391" t="str">
            <v>是</v>
          </cell>
          <cell r="M3391" t="str">
            <v>柳州</v>
          </cell>
          <cell r="N3391" t="str">
            <v>医院</v>
          </cell>
          <cell r="O3391" t="str">
            <v>博士</v>
          </cell>
          <cell r="P3391" t="str">
            <v>博士</v>
          </cell>
          <cell r="Q3391" t="str">
            <v>四川大学</v>
          </cell>
          <cell r="R3391" t="str">
            <v>神经病学</v>
          </cell>
          <cell r="S3391" t="str">
            <v>2021年6月</v>
          </cell>
          <cell r="T3391" t="str">
            <v>一流建
设高校</v>
          </cell>
          <cell r="U3391" t="str">
            <v>E类</v>
          </cell>
          <cell r="V3391">
            <v>4500</v>
          </cell>
          <cell r="W3391">
            <v>1125</v>
          </cell>
          <cell r="X3391">
            <v>5625</v>
          </cell>
          <cell r="Y3391" t="str">
            <v>2021年10月</v>
          </cell>
          <cell r="Z3391" t="str">
            <v>2022年04月</v>
          </cell>
          <cell r="AA3391">
            <v>6</v>
          </cell>
          <cell r="AB3391">
            <v>3</v>
          </cell>
          <cell r="AC3391">
            <v>9</v>
          </cell>
        </row>
        <row r="3391">
          <cell r="AE3391" t="str">
            <v>全日制博士</v>
          </cell>
        </row>
        <row r="3392">
          <cell r="B3392" t="str">
            <v>骆厚栋</v>
          </cell>
          <cell r="C3392" t="str">
            <v>男</v>
          </cell>
          <cell r="D3392" t="str">
            <v>壮族</v>
          </cell>
          <cell r="E3392" t="str">
            <v>1993年10月20日</v>
          </cell>
          <cell r="F3392" t="str">
            <v>中国</v>
          </cell>
          <cell r="G3392" t="str">
            <v>身份证</v>
          </cell>
          <cell r="H3392" t="str">
            <v>450222199310200811</v>
          </cell>
          <cell r="I3392" t="str">
            <v>柳州市
柳铁中心医院</v>
          </cell>
          <cell r="J3392" t="str">
            <v>2021年8月5日</v>
          </cell>
          <cell r="K3392" t="str">
            <v>2026年12月31日</v>
          </cell>
          <cell r="L3392" t="str">
            <v>是</v>
          </cell>
          <cell r="M3392" t="str">
            <v>柳州</v>
          </cell>
          <cell r="N3392" t="str">
            <v>医院</v>
          </cell>
          <cell r="O3392" t="str">
            <v>硕士</v>
          </cell>
          <cell r="P3392" t="str">
            <v>硕士</v>
          </cell>
          <cell r="Q3392" t="str">
            <v>广西医科大学</v>
          </cell>
          <cell r="R3392" t="str">
            <v>外科学</v>
          </cell>
          <cell r="S3392" t="str">
            <v>2021年6月</v>
          </cell>
          <cell r="T3392" t="str">
            <v>其他</v>
          </cell>
          <cell r="U3392" t="str">
            <v>F类</v>
          </cell>
          <cell r="V3392">
            <v>3000</v>
          </cell>
          <cell r="W3392">
            <v>750</v>
          </cell>
          <cell r="X3392">
            <v>3750</v>
          </cell>
          <cell r="Y3392" t="str">
            <v>2021年8月</v>
          </cell>
          <cell r="Z3392" t="str">
            <v>2022年04月</v>
          </cell>
          <cell r="AA3392">
            <v>8</v>
          </cell>
          <cell r="AB3392">
            <v>3</v>
          </cell>
          <cell r="AC3392">
            <v>11</v>
          </cell>
        </row>
        <row r="3393">
          <cell r="B3393" t="str">
            <v>黎丹艳</v>
          </cell>
          <cell r="C3393" t="str">
            <v>女</v>
          </cell>
          <cell r="D3393" t="str">
            <v>壮族</v>
          </cell>
          <cell r="E3393" t="str">
            <v>1994年3月5日</v>
          </cell>
          <cell r="F3393" t="str">
            <v>中国</v>
          </cell>
          <cell r="G3393" t="str">
            <v>身份证</v>
          </cell>
          <cell r="H3393" t="str">
            <v>452725199403050486</v>
          </cell>
          <cell r="I3393" t="str">
            <v>柳州市
柳铁中心医院</v>
          </cell>
          <cell r="J3393" t="str">
            <v>2021年8月6日</v>
          </cell>
          <cell r="K3393" t="str">
            <v>2026年12月31日</v>
          </cell>
          <cell r="L3393" t="str">
            <v>是</v>
          </cell>
          <cell r="M3393" t="str">
            <v>柳州</v>
          </cell>
          <cell r="N3393" t="str">
            <v>医院</v>
          </cell>
          <cell r="O3393" t="str">
            <v>硕士</v>
          </cell>
          <cell r="P3393" t="str">
            <v>硕士</v>
          </cell>
          <cell r="Q3393" t="str">
            <v>广西医科大学</v>
          </cell>
          <cell r="R3393" t="str">
            <v>妇产科学</v>
          </cell>
          <cell r="S3393" t="str">
            <v>2021年6月</v>
          </cell>
          <cell r="T3393" t="str">
            <v>其他</v>
          </cell>
          <cell r="U3393" t="str">
            <v>F类</v>
          </cell>
          <cell r="V3393">
            <v>3000</v>
          </cell>
          <cell r="W3393">
            <v>750</v>
          </cell>
          <cell r="X3393">
            <v>3750</v>
          </cell>
          <cell r="Y3393" t="str">
            <v>2021年8月</v>
          </cell>
          <cell r="Z3393" t="str">
            <v>2022年04月</v>
          </cell>
          <cell r="AA3393">
            <v>8</v>
          </cell>
          <cell r="AB3393">
            <v>3</v>
          </cell>
          <cell r="AC3393">
            <v>11</v>
          </cell>
        </row>
        <row r="3394">
          <cell r="B3394" t="str">
            <v>韦秋华</v>
          </cell>
          <cell r="C3394" t="str">
            <v>女</v>
          </cell>
          <cell r="D3394" t="str">
            <v>壮族</v>
          </cell>
          <cell r="E3394" t="str">
            <v>1993年1月15日</v>
          </cell>
          <cell r="F3394" t="str">
            <v>中国</v>
          </cell>
          <cell r="G3394" t="str">
            <v>身份证</v>
          </cell>
          <cell r="H3394" t="str">
            <v>452223199301154022</v>
          </cell>
          <cell r="I3394" t="str">
            <v>柳州市
柳铁中心医院</v>
          </cell>
          <cell r="J3394" t="str">
            <v>2021年8月9日</v>
          </cell>
          <cell r="K3394" t="str">
            <v>2026年12月31日</v>
          </cell>
          <cell r="L3394" t="str">
            <v>是</v>
          </cell>
          <cell r="M3394" t="str">
            <v>柳州</v>
          </cell>
          <cell r="N3394" t="str">
            <v>医院</v>
          </cell>
          <cell r="O3394" t="str">
            <v>硕士</v>
          </cell>
          <cell r="P3394" t="str">
            <v>硕士</v>
          </cell>
          <cell r="Q3394" t="str">
            <v>广西医科大学</v>
          </cell>
          <cell r="R3394" t="str">
            <v>内科学</v>
          </cell>
          <cell r="S3394" t="str">
            <v>2021年6月</v>
          </cell>
          <cell r="T3394" t="str">
            <v>其他</v>
          </cell>
          <cell r="U3394" t="str">
            <v>F类</v>
          </cell>
          <cell r="V3394">
            <v>3000</v>
          </cell>
          <cell r="W3394">
            <v>750</v>
          </cell>
          <cell r="X3394">
            <v>3750</v>
          </cell>
          <cell r="Y3394" t="str">
            <v>2021年8月</v>
          </cell>
          <cell r="Z3394" t="str">
            <v>2022年04月</v>
          </cell>
          <cell r="AA3394">
            <v>8</v>
          </cell>
          <cell r="AB3394">
            <v>3</v>
          </cell>
          <cell r="AC3394">
            <v>11</v>
          </cell>
        </row>
        <row r="3395">
          <cell r="B3395" t="str">
            <v>岑丽航</v>
          </cell>
          <cell r="C3395" t="str">
            <v>女</v>
          </cell>
          <cell r="D3395" t="str">
            <v>汉族</v>
          </cell>
          <cell r="E3395" t="str">
            <v>1995年2月3日</v>
          </cell>
          <cell r="F3395" t="str">
            <v>中国</v>
          </cell>
          <cell r="G3395" t="str">
            <v>身份证</v>
          </cell>
          <cell r="H3395" t="str">
            <v>450881199502037425</v>
          </cell>
          <cell r="I3395" t="str">
            <v>柳州市柳铁中心医院</v>
          </cell>
          <cell r="J3395" t="str">
            <v>2021年7月12日</v>
          </cell>
          <cell r="K3395" t="str">
            <v>2026年12月31日</v>
          </cell>
          <cell r="L3395" t="str">
            <v>是</v>
          </cell>
          <cell r="M3395" t="str">
            <v>柳州</v>
          </cell>
          <cell r="N3395" t="str">
            <v>医院</v>
          </cell>
          <cell r="O3395" t="str">
            <v>硕士</v>
          </cell>
          <cell r="P3395" t="str">
            <v>硕士</v>
          </cell>
          <cell r="Q3395" t="str">
            <v>山西医科大学</v>
          </cell>
          <cell r="R3395" t="str">
            <v>生物化学与分子生物学</v>
          </cell>
          <cell r="S3395" t="str">
            <v>2021年6月</v>
          </cell>
          <cell r="T3395" t="str">
            <v>其他</v>
          </cell>
          <cell r="U3395" t="str">
            <v>F类</v>
          </cell>
          <cell r="V3395">
            <v>3000</v>
          </cell>
          <cell r="W3395">
            <v>750</v>
          </cell>
          <cell r="X3395">
            <v>3750</v>
          </cell>
          <cell r="Y3395" t="str">
            <v>2021年7月</v>
          </cell>
          <cell r="Z3395" t="str">
            <v>2022年04月</v>
          </cell>
          <cell r="AA3395">
            <v>9</v>
          </cell>
          <cell r="AB3395">
            <v>3</v>
          </cell>
          <cell r="AC3395">
            <v>12</v>
          </cell>
        </row>
        <row r="3396">
          <cell r="B3396" t="str">
            <v>张雯雯</v>
          </cell>
          <cell r="C3396" t="str">
            <v>女</v>
          </cell>
          <cell r="D3396" t="str">
            <v>汉族</v>
          </cell>
          <cell r="E3396" t="str">
            <v>1994年6月19日</v>
          </cell>
          <cell r="F3396" t="str">
            <v>中国</v>
          </cell>
          <cell r="G3396" t="str">
            <v>身份证</v>
          </cell>
          <cell r="H3396" t="str">
            <v>452501199406190220</v>
          </cell>
          <cell r="I3396" t="str">
            <v>柳州市
柳铁中心医院</v>
          </cell>
          <cell r="J3396" t="str">
            <v>2021年7月5日</v>
          </cell>
          <cell r="K3396" t="str">
            <v>2026年12月31日</v>
          </cell>
          <cell r="L3396" t="str">
            <v>是</v>
          </cell>
          <cell r="M3396" t="str">
            <v>柳州</v>
          </cell>
          <cell r="N3396" t="str">
            <v>医院</v>
          </cell>
          <cell r="O3396" t="str">
            <v>硕士</v>
          </cell>
          <cell r="P3396" t="str">
            <v>硕士</v>
          </cell>
          <cell r="Q3396" t="str">
            <v>哈尔滨医科大学</v>
          </cell>
          <cell r="R3396" t="str">
            <v>药理学</v>
          </cell>
          <cell r="S3396" t="str">
            <v>2021年6月</v>
          </cell>
          <cell r="T3396" t="str">
            <v>其他</v>
          </cell>
          <cell r="U3396" t="str">
            <v>F类</v>
          </cell>
          <cell r="V3396">
            <v>3000</v>
          </cell>
          <cell r="W3396">
            <v>750</v>
          </cell>
          <cell r="X3396">
            <v>3750</v>
          </cell>
          <cell r="Y3396" t="str">
            <v>2021年7月</v>
          </cell>
          <cell r="Z3396" t="str">
            <v>2022年04月</v>
          </cell>
          <cell r="AA3396">
            <v>9</v>
          </cell>
          <cell r="AB3396">
            <v>3</v>
          </cell>
          <cell r="AC3396">
            <v>12</v>
          </cell>
        </row>
        <row r="3397">
          <cell r="B3397" t="str">
            <v>李小兰</v>
          </cell>
          <cell r="C3397" t="str">
            <v>女</v>
          </cell>
          <cell r="D3397" t="str">
            <v>汉族</v>
          </cell>
          <cell r="E3397" t="str">
            <v>1992年12月20日</v>
          </cell>
          <cell r="F3397" t="str">
            <v>中国</v>
          </cell>
          <cell r="G3397" t="str">
            <v>身份证</v>
          </cell>
          <cell r="H3397" t="str">
            <v>450322199212203547</v>
          </cell>
          <cell r="I3397" t="str">
            <v>柳州市
柳铁中心医院</v>
          </cell>
          <cell r="J3397" t="str">
            <v>2021年7月7日</v>
          </cell>
          <cell r="K3397" t="str">
            <v>2026年12月31日</v>
          </cell>
          <cell r="L3397" t="str">
            <v>是</v>
          </cell>
          <cell r="M3397" t="str">
            <v>柳州</v>
          </cell>
          <cell r="N3397" t="str">
            <v>医院</v>
          </cell>
          <cell r="O3397" t="str">
            <v>硕士</v>
          </cell>
          <cell r="P3397" t="str">
            <v>硕士</v>
          </cell>
          <cell r="Q3397" t="str">
            <v>广西医科大学</v>
          </cell>
          <cell r="R3397" t="str">
            <v>生药学</v>
          </cell>
          <cell r="S3397" t="str">
            <v>2021年6月</v>
          </cell>
          <cell r="T3397" t="str">
            <v>其他</v>
          </cell>
          <cell r="U3397" t="str">
            <v>F类</v>
          </cell>
          <cell r="V3397">
            <v>3000</v>
          </cell>
          <cell r="W3397">
            <v>750</v>
          </cell>
          <cell r="X3397">
            <v>3750</v>
          </cell>
          <cell r="Y3397" t="str">
            <v>2021年7月</v>
          </cell>
          <cell r="Z3397" t="str">
            <v>2022年04月</v>
          </cell>
          <cell r="AA3397">
            <v>9</v>
          </cell>
          <cell r="AB3397">
            <v>3</v>
          </cell>
          <cell r="AC3397">
            <v>12</v>
          </cell>
        </row>
        <row r="3398">
          <cell r="B3398" t="str">
            <v>胡锦欣</v>
          </cell>
          <cell r="C3398" t="str">
            <v>女</v>
          </cell>
          <cell r="D3398" t="str">
            <v>汉族</v>
          </cell>
          <cell r="E3398" t="str">
            <v>1995年3月29日</v>
          </cell>
          <cell r="F3398" t="str">
            <v>中国</v>
          </cell>
          <cell r="G3398" t="str">
            <v>身份证</v>
          </cell>
          <cell r="H3398" t="str">
            <v>450422199503290842</v>
          </cell>
          <cell r="I3398" t="str">
            <v>柳州市
柳铁中心医院</v>
          </cell>
          <cell r="J3398" t="str">
            <v>2021年10月18日</v>
          </cell>
          <cell r="K3398" t="str">
            <v>2024年12月31日</v>
          </cell>
          <cell r="L3398" t="str">
            <v>是</v>
          </cell>
          <cell r="M3398" t="str">
            <v>柳州</v>
          </cell>
          <cell r="N3398" t="str">
            <v>医院</v>
          </cell>
          <cell r="O3398" t="str">
            <v>本科</v>
          </cell>
          <cell r="P3398" t="str">
            <v>学士</v>
          </cell>
          <cell r="Q3398" t="str">
            <v>广西中医药大学</v>
          </cell>
          <cell r="R3398" t="str">
            <v>公共事业管理</v>
          </cell>
          <cell r="S3398" t="str">
            <v>2017年6月</v>
          </cell>
          <cell r="T3398" t="str">
            <v>其他</v>
          </cell>
          <cell r="U3398" t="str">
            <v>H类</v>
          </cell>
          <cell r="V3398">
            <v>1500</v>
          </cell>
          <cell r="W3398">
            <v>375</v>
          </cell>
          <cell r="X3398">
            <v>1875</v>
          </cell>
          <cell r="Y3398" t="str">
            <v>2021年10月</v>
          </cell>
          <cell r="Z3398" t="str">
            <v>2022年04月</v>
          </cell>
          <cell r="AA3398">
            <v>6</v>
          </cell>
          <cell r="AB3398">
            <v>3</v>
          </cell>
          <cell r="AC3398">
            <v>9</v>
          </cell>
        </row>
        <row r="3399">
          <cell r="B3399" t="str">
            <v>赖晓婷</v>
          </cell>
          <cell r="C3399" t="str">
            <v>女</v>
          </cell>
          <cell r="D3399" t="str">
            <v>汉族</v>
          </cell>
          <cell r="E3399" t="str">
            <v>1991年3年8日</v>
          </cell>
          <cell r="F3399" t="str">
            <v>中国</v>
          </cell>
          <cell r="G3399" t="str">
            <v>身份证</v>
          </cell>
          <cell r="H3399" t="str">
            <v>452224199103080022</v>
          </cell>
          <cell r="I3399" t="str">
            <v>柳州市
柳铁中心医院</v>
          </cell>
          <cell r="J3399" t="str">
            <v>2021年10月8日</v>
          </cell>
          <cell r="K3399" t="str">
            <v>2024年12月31日</v>
          </cell>
          <cell r="L3399" t="str">
            <v>是</v>
          </cell>
          <cell r="M3399" t="str">
            <v>柳州</v>
          </cell>
          <cell r="N3399" t="str">
            <v>医院</v>
          </cell>
          <cell r="O3399" t="str">
            <v>本科</v>
          </cell>
          <cell r="P3399" t="str">
            <v>学士</v>
          </cell>
          <cell r="Q3399" t="str">
            <v>桂林医学院</v>
          </cell>
          <cell r="R3399" t="str">
            <v>临床医学</v>
          </cell>
          <cell r="S3399" t="str">
            <v>2015年6月</v>
          </cell>
          <cell r="T3399" t="str">
            <v>其他</v>
          </cell>
          <cell r="U3399" t="str">
            <v>H类</v>
          </cell>
          <cell r="V3399">
            <v>1500</v>
          </cell>
          <cell r="W3399">
            <v>375</v>
          </cell>
          <cell r="X3399">
            <v>1875</v>
          </cell>
          <cell r="Y3399" t="str">
            <v>2021年10月</v>
          </cell>
          <cell r="Z3399" t="str">
            <v>2022年04月</v>
          </cell>
          <cell r="AA3399">
            <v>6</v>
          </cell>
          <cell r="AB3399">
            <v>3</v>
          </cell>
          <cell r="AC3399">
            <v>9</v>
          </cell>
        </row>
        <row r="3400">
          <cell r="B3400" t="str">
            <v>邱子航</v>
          </cell>
          <cell r="C3400" t="str">
            <v>女</v>
          </cell>
          <cell r="D3400" t="str">
            <v>汉族</v>
          </cell>
          <cell r="E3400" t="str">
            <v>1992年01月06日</v>
          </cell>
          <cell r="F3400" t="str">
            <v>中国</v>
          </cell>
          <cell r="G3400" t="str">
            <v>身份证</v>
          </cell>
          <cell r="H3400" t="str">
            <v>450923199201060789</v>
          </cell>
          <cell r="I3400" t="str">
            <v>柳州市
柳铁中心医院</v>
          </cell>
          <cell r="J3400" t="str">
            <v>2021年9月1日</v>
          </cell>
          <cell r="K3400" t="str">
            <v>2024年12月31日</v>
          </cell>
          <cell r="L3400" t="str">
            <v>是</v>
          </cell>
          <cell r="M3400" t="str">
            <v>柳州</v>
          </cell>
          <cell r="N3400" t="str">
            <v>医院</v>
          </cell>
          <cell r="O3400" t="str">
            <v>本科</v>
          </cell>
          <cell r="P3400" t="str">
            <v>学士</v>
          </cell>
          <cell r="Q3400" t="str">
            <v>遵义医学院</v>
          </cell>
          <cell r="R3400" t="str">
            <v>口腔医学</v>
          </cell>
          <cell r="S3400" t="str">
            <v>2018年7月</v>
          </cell>
          <cell r="T3400" t="str">
            <v>其他</v>
          </cell>
          <cell r="U3400" t="str">
            <v>H类</v>
          </cell>
          <cell r="V3400">
            <v>1500</v>
          </cell>
          <cell r="W3400">
            <v>375</v>
          </cell>
          <cell r="X3400">
            <v>1875</v>
          </cell>
          <cell r="Y3400" t="str">
            <v>2021年9月</v>
          </cell>
          <cell r="Z3400" t="str">
            <v>2022年04月</v>
          </cell>
          <cell r="AA3400">
            <v>7</v>
          </cell>
          <cell r="AB3400">
            <v>3</v>
          </cell>
          <cell r="AC3400">
            <v>10</v>
          </cell>
        </row>
        <row r="3401">
          <cell r="B3401" t="str">
            <v>宋亦银</v>
          </cell>
          <cell r="C3401" t="str">
            <v>男</v>
          </cell>
          <cell r="D3401" t="str">
            <v>汉族</v>
          </cell>
          <cell r="E3401" t="str">
            <v>1991年9月10日</v>
          </cell>
          <cell r="F3401" t="str">
            <v>中国</v>
          </cell>
          <cell r="G3401" t="str">
            <v>身份证</v>
          </cell>
          <cell r="H3401" t="str">
            <v>450128199109103653</v>
          </cell>
          <cell r="I3401" t="str">
            <v>柳州市
柳铁中心医院</v>
          </cell>
          <cell r="J3401" t="str">
            <v>2021年9月10日</v>
          </cell>
          <cell r="K3401" t="str">
            <v>2024年12月31日</v>
          </cell>
          <cell r="L3401" t="str">
            <v>是</v>
          </cell>
          <cell r="M3401" t="str">
            <v>柳州</v>
          </cell>
          <cell r="N3401" t="str">
            <v>医院</v>
          </cell>
          <cell r="O3401" t="str">
            <v>本科</v>
          </cell>
          <cell r="P3401" t="str">
            <v>学士</v>
          </cell>
          <cell r="Q3401" t="str">
            <v>广西医科大学</v>
          </cell>
          <cell r="R3401" t="str">
            <v>临床医学</v>
          </cell>
          <cell r="S3401" t="str">
            <v>2015年6月</v>
          </cell>
          <cell r="T3401" t="str">
            <v>其他</v>
          </cell>
          <cell r="U3401" t="str">
            <v>H类</v>
          </cell>
          <cell r="V3401">
            <v>1500</v>
          </cell>
          <cell r="W3401">
            <v>375</v>
          </cell>
          <cell r="X3401">
            <v>1875</v>
          </cell>
          <cell r="Y3401" t="str">
            <v>2021年9月</v>
          </cell>
          <cell r="Z3401" t="str">
            <v>2022年04月</v>
          </cell>
          <cell r="AA3401">
            <v>7</v>
          </cell>
          <cell r="AB3401">
            <v>3</v>
          </cell>
          <cell r="AC3401">
            <v>10</v>
          </cell>
        </row>
        <row r="3402">
          <cell r="B3402" t="str">
            <v>覃淑昭</v>
          </cell>
          <cell r="C3402" t="str">
            <v>女</v>
          </cell>
          <cell r="D3402" t="str">
            <v>汉族</v>
          </cell>
          <cell r="E3402" t="str">
            <v>1990年9月3日</v>
          </cell>
          <cell r="F3402" t="str">
            <v>中国</v>
          </cell>
          <cell r="G3402" t="str">
            <v>身份证</v>
          </cell>
          <cell r="H3402" t="str">
            <v>450881199009034124</v>
          </cell>
          <cell r="I3402" t="str">
            <v>柳州市
柳铁中心医院</v>
          </cell>
          <cell r="J3402" t="str">
            <v>2021年9年6日</v>
          </cell>
          <cell r="K3402" t="str">
            <v>2024年12月31日</v>
          </cell>
          <cell r="L3402" t="str">
            <v>是</v>
          </cell>
          <cell r="M3402" t="str">
            <v>柳州</v>
          </cell>
          <cell r="N3402" t="str">
            <v>医院</v>
          </cell>
          <cell r="O3402" t="str">
            <v>本科</v>
          </cell>
          <cell r="P3402" t="str">
            <v>学士</v>
          </cell>
          <cell r="Q3402" t="str">
            <v>广西医科大学</v>
          </cell>
          <cell r="R3402" t="str">
            <v>临床医学</v>
          </cell>
          <cell r="S3402" t="str">
            <v>2015年6月</v>
          </cell>
          <cell r="T3402" t="str">
            <v>其他</v>
          </cell>
          <cell r="U3402" t="str">
            <v>H类</v>
          </cell>
          <cell r="V3402">
            <v>1500</v>
          </cell>
          <cell r="W3402">
            <v>375</v>
          </cell>
          <cell r="X3402">
            <v>1875</v>
          </cell>
          <cell r="Y3402" t="str">
            <v>2021年9月</v>
          </cell>
          <cell r="Z3402" t="str">
            <v>2022年04月</v>
          </cell>
          <cell r="AA3402">
            <v>7</v>
          </cell>
          <cell r="AB3402">
            <v>3</v>
          </cell>
          <cell r="AC3402">
            <v>10</v>
          </cell>
        </row>
        <row r="3403">
          <cell r="B3403" t="str">
            <v>陈均仪</v>
          </cell>
          <cell r="C3403" t="str">
            <v>男</v>
          </cell>
          <cell r="D3403" t="str">
            <v>汉族</v>
          </cell>
          <cell r="E3403" t="str">
            <v>1991年7月20日</v>
          </cell>
          <cell r="F3403" t="str">
            <v>中国</v>
          </cell>
          <cell r="G3403" t="str">
            <v>身份证</v>
          </cell>
          <cell r="H3403" t="str">
            <v>450681199107202418</v>
          </cell>
          <cell r="I3403" t="str">
            <v>柳州市
柳铁中心医院</v>
          </cell>
          <cell r="J3403" t="str">
            <v>2021年9月1日</v>
          </cell>
          <cell r="K3403" t="str">
            <v>2024年12月31日</v>
          </cell>
          <cell r="L3403" t="str">
            <v>是</v>
          </cell>
          <cell r="M3403" t="str">
            <v>柳州</v>
          </cell>
          <cell r="N3403" t="str">
            <v>医院</v>
          </cell>
          <cell r="O3403" t="str">
            <v>本科</v>
          </cell>
          <cell r="P3403" t="str">
            <v>学士</v>
          </cell>
          <cell r="Q3403" t="str">
            <v>广西医科大学</v>
          </cell>
          <cell r="R3403" t="str">
            <v>临床医学</v>
          </cell>
          <cell r="S3403" t="str">
            <v>2015年6月</v>
          </cell>
          <cell r="T3403" t="str">
            <v>其他</v>
          </cell>
          <cell r="U3403" t="str">
            <v>H类</v>
          </cell>
          <cell r="V3403">
            <v>1500</v>
          </cell>
          <cell r="W3403">
            <v>375</v>
          </cell>
          <cell r="X3403">
            <v>1875</v>
          </cell>
          <cell r="Y3403" t="str">
            <v>2021年9月</v>
          </cell>
          <cell r="Z3403" t="str">
            <v>2022年04月</v>
          </cell>
          <cell r="AA3403">
            <v>7</v>
          </cell>
          <cell r="AB3403">
            <v>3</v>
          </cell>
          <cell r="AC3403">
            <v>10</v>
          </cell>
        </row>
        <row r="3404">
          <cell r="B3404" t="str">
            <v>刘成春</v>
          </cell>
          <cell r="C3404" t="str">
            <v>男</v>
          </cell>
          <cell r="D3404" t="str">
            <v>汉族</v>
          </cell>
          <cell r="E3404" t="str">
            <v>1994年11月18日</v>
          </cell>
          <cell r="F3404" t="str">
            <v>中国</v>
          </cell>
          <cell r="G3404" t="str">
            <v>身份证</v>
          </cell>
          <cell r="H3404" t="str">
            <v>450321199411184530</v>
          </cell>
          <cell r="I3404" t="str">
            <v>柳州市
柳铁中心医院</v>
          </cell>
          <cell r="J3404" t="str">
            <v>2021年8月5日</v>
          </cell>
          <cell r="K3404" t="str">
            <v>2024年12月31日</v>
          </cell>
          <cell r="L3404" t="str">
            <v>是</v>
          </cell>
          <cell r="M3404" t="str">
            <v>柳州</v>
          </cell>
          <cell r="N3404" t="str">
            <v>医院</v>
          </cell>
          <cell r="O3404" t="str">
            <v>本科</v>
          </cell>
          <cell r="P3404" t="str">
            <v>学士</v>
          </cell>
          <cell r="Q3404" t="str">
            <v>广西医科大学</v>
          </cell>
          <cell r="R3404" t="str">
            <v>临床医学</v>
          </cell>
          <cell r="S3404" t="str">
            <v>2018年6月</v>
          </cell>
          <cell r="T3404" t="str">
            <v>其他</v>
          </cell>
          <cell r="U3404" t="str">
            <v>H类</v>
          </cell>
          <cell r="V3404">
            <v>1500</v>
          </cell>
          <cell r="W3404">
            <v>375</v>
          </cell>
          <cell r="X3404">
            <v>1875</v>
          </cell>
          <cell r="Y3404" t="str">
            <v>2021年8月</v>
          </cell>
          <cell r="Z3404" t="str">
            <v>2022年04月</v>
          </cell>
          <cell r="AA3404">
            <v>8</v>
          </cell>
          <cell r="AB3404">
            <v>3</v>
          </cell>
          <cell r="AC3404">
            <v>11</v>
          </cell>
        </row>
        <row r="3405">
          <cell r="B3405" t="str">
            <v>蓝晓娟</v>
          </cell>
          <cell r="C3405" t="str">
            <v>女</v>
          </cell>
          <cell r="D3405" t="str">
            <v>壮族</v>
          </cell>
          <cell r="E3405" t="str">
            <v>1990年10月19日</v>
          </cell>
          <cell r="F3405" t="str">
            <v>中国</v>
          </cell>
          <cell r="G3405" t="str">
            <v>身份证</v>
          </cell>
          <cell r="H3405" t="str">
            <v>452201199010191220</v>
          </cell>
          <cell r="I3405" t="str">
            <v>柳州市
柳铁中心医院</v>
          </cell>
          <cell r="J3405" t="str">
            <v>2021年8月5日</v>
          </cell>
          <cell r="K3405" t="str">
            <v>2024年12月31日</v>
          </cell>
          <cell r="L3405" t="str">
            <v>是</v>
          </cell>
          <cell r="M3405" t="str">
            <v>柳州</v>
          </cell>
          <cell r="N3405" t="str">
            <v>医院</v>
          </cell>
          <cell r="O3405" t="str">
            <v>本科</v>
          </cell>
          <cell r="P3405" t="str">
            <v>学士</v>
          </cell>
          <cell r="Q3405" t="str">
            <v>广西中医药大学</v>
          </cell>
          <cell r="R3405" t="str">
            <v>口腔医学</v>
          </cell>
          <cell r="S3405" t="str">
            <v>2016年7月</v>
          </cell>
          <cell r="T3405" t="str">
            <v>其他</v>
          </cell>
          <cell r="U3405" t="str">
            <v>H类</v>
          </cell>
          <cell r="V3405">
            <v>1500</v>
          </cell>
          <cell r="W3405">
            <v>375</v>
          </cell>
          <cell r="X3405">
            <v>1875</v>
          </cell>
          <cell r="Y3405" t="str">
            <v>2021年8月</v>
          </cell>
          <cell r="Z3405" t="str">
            <v>2022年04月</v>
          </cell>
          <cell r="AA3405">
            <v>8</v>
          </cell>
          <cell r="AB3405">
            <v>3</v>
          </cell>
          <cell r="AC3405">
            <v>11</v>
          </cell>
        </row>
        <row r="3406">
          <cell r="B3406" t="str">
            <v>梁树苗</v>
          </cell>
          <cell r="C3406" t="str">
            <v>女</v>
          </cell>
          <cell r="D3406" t="str">
            <v>侗族</v>
          </cell>
          <cell r="E3406" t="str">
            <v>1993年7月15日</v>
          </cell>
          <cell r="F3406" t="str">
            <v>中国</v>
          </cell>
          <cell r="G3406" t="str">
            <v>身份证</v>
          </cell>
          <cell r="H3406" t="str">
            <v>452228199307155060</v>
          </cell>
          <cell r="I3406" t="str">
            <v>柳州市
柳铁中心医院</v>
          </cell>
          <cell r="J3406" t="str">
            <v>2021年8月16日</v>
          </cell>
          <cell r="K3406" t="str">
            <v>2024年12月31日</v>
          </cell>
          <cell r="L3406" t="str">
            <v>是</v>
          </cell>
          <cell r="M3406" t="str">
            <v>柳州</v>
          </cell>
          <cell r="N3406" t="str">
            <v>医院</v>
          </cell>
          <cell r="O3406" t="str">
            <v>本科</v>
          </cell>
          <cell r="P3406" t="str">
            <v>学士</v>
          </cell>
          <cell r="Q3406" t="str">
            <v>广西科技大学</v>
          </cell>
          <cell r="R3406" t="str">
            <v>药学</v>
          </cell>
          <cell r="S3406" t="str">
            <v>2019年9月</v>
          </cell>
          <cell r="T3406" t="str">
            <v>其他</v>
          </cell>
          <cell r="U3406" t="str">
            <v>H类</v>
          </cell>
          <cell r="V3406">
            <v>1500</v>
          </cell>
          <cell r="W3406">
            <v>375</v>
          </cell>
          <cell r="X3406">
            <v>1875</v>
          </cell>
          <cell r="Y3406" t="str">
            <v>2021年8月</v>
          </cell>
          <cell r="Z3406" t="str">
            <v>2022年04月</v>
          </cell>
          <cell r="AA3406">
            <v>8</v>
          </cell>
          <cell r="AB3406">
            <v>3</v>
          </cell>
          <cell r="AC3406">
            <v>11</v>
          </cell>
        </row>
        <row r="3407">
          <cell r="B3407" t="str">
            <v>谢宗伶</v>
          </cell>
          <cell r="C3407" t="str">
            <v>女</v>
          </cell>
          <cell r="D3407" t="str">
            <v>汉族</v>
          </cell>
          <cell r="E3407" t="str">
            <v>1993年9月10日</v>
          </cell>
          <cell r="F3407" t="str">
            <v>中国</v>
          </cell>
          <cell r="G3407" t="str">
            <v>身份证</v>
          </cell>
          <cell r="H3407" t="str">
            <v>452123199309107225</v>
          </cell>
          <cell r="I3407" t="str">
            <v>柳州市
柳铁中心医院</v>
          </cell>
          <cell r="J3407" t="str">
            <v>2021年8月19日</v>
          </cell>
          <cell r="K3407" t="str">
            <v>2024年12月31日</v>
          </cell>
          <cell r="L3407" t="str">
            <v>是</v>
          </cell>
          <cell r="M3407" t="str">
            <v>柳州</v>
          </cell>
          <cell r="N3407" t="str">
            <v>医院</v>
          </cell>
          <cell r="O3407" t="str">
            <v>本科</v>
          </cell>
          <cell r="P3407" t="str">
            <v>学士</v>
          </cell>
          <cell r="Q3407" t="str">
            <v>右江民族医学院</v>
          </cell>
          <cell r="R3407" t="str">
            <v>临床医学</v>
          </cell>
          <cell r="S3407" t="str">
            <v>2017年7月</v>
          </cell>
          <cell r="T3407" t="str">
            <v>其他</v>
          </cell>
          <cell r="U3407" t="str">
            <v>H类</v>
          </cell>
          <cell r="V3407">
            <v>1500</v>
          </cell>
          <cell r="W3407">
            <v>375</v>
          </cell>
          <cell r="X3407">
            <v>1875</v>
          </cell>
          <cell r="Y3407" t="str">
            <v>2021年8月</v>
          </cell>
          <cell r="Z3407" t="str">
            <v>2022年04月</v>
          </cell>
          <cell r="AA3407">
            <v>8</v>
          </cell>
          <cell r="AB3407">
            <v>3</v>
          </cell>
          <cell r="AC3407">
            <v>11</v>
          </cell>
        </row>
        <row r="3408">
          <cell r="B3408" t="str">
            <v>李成</v>
          </cell>
          <cell r="C3408" t="str">
            <v>男</v>
          </cell>
          <cell r="D3408" t="str">
            <v>壮族</v>
          </cell>
          <cell r="E3408" t="str">
            <v>1992年11月12日</v>
          </cell>
          <cell r="F3408" t="str">
            <v>中国</v>
          </cell>
          <cell r="G3408" t="str">
            <v>身份证</v>
          </cell>
          <cell r="H3408" t="str">
            <v>452225199211120016</v>
          </cell>
          <cell r="I3408" t="str">
            <v>柳州市
柳铁中心医院</v>
          </cell>
          <cell r="J3408" t="str">
            <v>2021年8月6日</v>
          </cell>
          <cell r="K3408" t="str">
            <v>2024年12月31日</v>
          </cell>
          <cell r="L3408" t="str">
            <v>是</v>
          </cell>
          <cell r="M3408" t="str">
            <v>柳州</v>
          </cell>
          <cell r="N3408" t="str">
            <v>医院</v>
          </cell>
          <cell r="O3408" t="str">
            <v>本科</v>
          </cell>
          <cell r="P3408" t="str">
            <v>学士</v>
          </cell>
          <cell r="Q3408" t="str">
            <v>右江民族医学院</v>
          </cell>
          <cell r="R3408" t="str">
            <v>临床医学</v>
          </cell>
          <cell r="S3408" t="str">
            <v>2018年7月</v>
          </cell>
          <cell r="T3408" t="str">
            <v>其他</v>
          </cell>
          <cell r="U3408" t="str">
            <v>H类</v>
          </cell>
          <cell r="V3408">
            <v>1500</v>
          </cell>
          <cell r="W3408">
            <v>375</v>
          </cell>
          <cell r="X3408">
            <v>1875</v>
          </cell>
          <cell r="Y3408" t="str">
            <v>2021年8月</v>
          </cell>
          <cell r="Z3408" t="str">
            <v>2022年04月</v>
          </cell>
          <cell r="AA3408">
            <v>8</v>
          </cell>
          <cell r="AB3408">
            <v>3</v>
          </cell>
          <cell r="AC3408">
            <v>11</v>
          </cell>
        </row>
        <row r="3409">
          <cell r="B3409" t="str">
            <v>郭昭梅</v>
          </cell>
          <cell r="C3409" t="str">
            <v>女</v>
          </cell>
          <cell r="D3409" t="str">
            <v>汉族</v>
          </cell>
          <cell r="E3409" t="str">
            <v>1993年9月21日</v>
          </cell>
          <cell r="F3409" t="str">
            <v>中国</v>
          </cell>
          <cell r="G3409" t="str">
            <v>身份证</v>
          </cell>
          <cell r="H3409" t="str">
            <v>450821199309213240</v>
          </cell>
          <cell r="I3409" t="str">
            <v>柳州市
柳铁中心医院</v>
          </cell>
          <cell r="J3409" t="str">
            <v>2021年8月11日</v>
          </cell>
          <cell r="K3409" t="str">
            <v>2024年12月31日</v>
          </cell>
          <cell r="L3409" t="str">
            <v>是</v>
          </cell>
          <cell r="M3409" t="str">
            <v>柳州</v>
          </cell>
          <cell r="N3409" t="str">
            <v>医院</v>
          </cell>
          <cell r="O3409" t="str">
            <v>本科</v>
          </cell>
          <cell r="P3409" t="str">
            <v>学士</v>
          </cell>
          <cell r="Q3409" t="str">
            <v>赣南医学院</v>
          </cell>
          <cell r="R3409" t="str">
            <v>临床医学</v>
          </cell>
          <cell r="S3409" t="str">
            <v>2016年7月</v>
          </cell>
          <cell r="T3409" t="str">
            <v>其他</v>
          </cell>
          <cell r="U3409" t="str">
            <v>H类</v>
          </cell>
          <cell r="V3409">
            <v>1500</v>
          </cell>
          <cell r="W3409">
            <v>375</v>
          </cell>
          <cell r="X3409">
            <v>1875</v>
          </cell>
          <cell r="Y3409" t="str">
            <v>2021年8月</v>
          </cell>
          <cell r="Z3409" t="str">
            <v>2022年04月</v>
          </cell>
          <cell r="AA3409">
            <v>8</v>
          </cell>
          <cell r="AB3409">
            <v>3</v>
          </cell>
          <cell r="AC3409">
            <v>11</v>
          </cell>
        </row>
        <row r="3410">
          <cell r="B3410" t="str">
            <v>陆冬花</v>
          </cell>
          <cell r="C3410" t="str">
            <v>女</v>
          </cell>
          <cell r="D3410" t="str">
            <v>壮族</v>
          </cell>
          <cell r="E3410" t="str">
            <v>1989年7月27日</v>
          </cell>
          <cell r="F3410" t="str">
            <v>中国</v>
          </cell>
          <cell r="G3410" t="str">
            <v>身份证</v>
          </cell>
          <cell r="H3410" t="str">
            <v>45222619890727332X</v>
          </cell>
          <cell r="I3410" t="str">
            <v>柳州市
柳铁中心医院</v>
          </cell>
          <cell r="J3410" t="str">
            <v>2021年8月27日</v>
          </cell>
          <cell r="K3410" t="str">
            <v>2024年12月31日</v>
          </cell>
          <cell r="L3410" t="str">
            <v>是</v>
          </cell>
          <cell r="M3410" t="str">
            <v>柳州</v>
          </cell>
          <cell r="N3410" t="str">
            <v>医院</v>
          </cell>
          <cell r="O3410" t="str">
            <v>本科</v>
          </cell>
          <cell r="P3410" t="str">
            <v>学士</v>
          </cell>
          <cell r="Q3410" t="str">
            <v>桂林医学院</v>
          </cell>
          <cell r="R3410" t="str">
            <v>临床医学</v>
          </cell>
          <cell r="S3410" t="str">
            <v>2015年6月</v>
          </cell>
          <cell r="T3410" t="str">
            <v>其他</v>
          </cell>
          <cell r="U3410" t="str">
            <v>H类</v>
          </cell>
          <cell r="V3410">
            <v>1500</v>
          </cell>
          <cell r="W3410">
            <v>375</v>
          </cell>
          <cell r="X3410">
            <v>1875</v>
          </cell>
          <cell r="Y3410" t="str">
            <v>2021年8月</v>
          </cell>
          <cell r="Z3410" t="str">
            <v>2022年04月</v>
          </cell>
          <cell r="AA3410">
            <v>8</v>
          </cell>
          <cell r="AB3410">
            <v>3</v>
          </cell>
          <cell r="AC3410">
            <v>11</v>
          </cell>
        </row>
        <row r="3411">
          <cell r="B3411" t="str">
            <v>韦英</v>
          </cell>
          <cell r="C3411" t="str">
            <v>女</v>
          </cell>
          <cell r="D3411" t="str">
            <v>壮族</v>
          </cell>
          <cell r="E3411" t="str">
            <v>1997年1月10日</v>
          </cell>
          <cell r="F3411" t="str">
            <v>中国</v>
          </cell>
          <cell r="G3411" t="str">
            <v>身份证</v>
          </cell>
          <cell r="H3411" t="str">
            <v>452226199701105464</v>
          </cell>
          <cell r="I3411" t="str">
            <v>柳州市
柳铁中心医院</v>
          </cell>
          <cell r="J3411" t="str">
            <v>2021年7月6日</v>
          </cell>
          <cell r="K3411" t="str">
            <v>2024年12月31日</v>
          </cell>
          <cell r="L3411" t="str">
            <v>是</v>
          </cell>
          <cell r="M3411" t="str">
            <v>柳州</v>
          </cell>
          <cell r="N3411" t="str">
            <v>医院</v>
          </cell>
          <cell r="O3411" t="str">
            <v>本科</v>
          </cell>
          <cell r="P3411" t="str">
            <v>学士</v>
          </cell>
          <cell r="Q3411" t="str">
            <v>贵州医科大学神奇民族医药学院　</v>
          </cell>
          <cell r="R3411" t="str">
            <v>护理学</v>
          </cell>
          <cell r="S3411" t="str">
            <v>2021年7月</v>
          </cell>
          <cell r="T3411" t="str">
            <v>其他</v>
          </cell>
          <cell r="U3411" t="str">
            <v>H类</v>
          </cell>
          <cell r="V3411">
            <v>1500</v>
          </cell>
          <cell r="W3411">
            <v>375</v>
          </cell>
          <cell r="X3411">
            <v>1875</v>
          </cell>
          <cell r="Y3411" t="str">
            <v>2021年7月</v>
          </cell>
          <cell r="Z3411" t="str">
            <v>2022年04月</v>
          </cell>
          <cell r="AA3411">
            <v>9</v>
          </cell>
          <cell r="AB3411">
            <v>3</v>
          </cell>
          <cell r="AC3411">
            <v>12</v>
          </cell>
        </row>
        <row r="3412">
          <cell r="B3412" t="str">
            <v>黄新羽</v>
          </cell>
          <cell r="C3412" t="str">
            <v>女</v>
          </cell>
          <cell r="D3412" t="str">
            <v>壮族</v>
          </cell>
          <cell r="E3412" t="str">
            <v>1998年6月8日</v>
          </cell>
          <cell r="F3412" t="str">
            <v>中国</v>
          </cell>
          <cell r="G3412" t="str">
            <v>身份证</v>
          </cell>
          <cell r="H3412" t="str">
            <v>452225199806082565</v>
          </cell>
          <cell r="I3412" t="str">
            <v>柳州市
柳铁中心医院</v>
          </cell>
          <cell r="J3412" t="str">
            <v>2021年7月6日</v>
          </cell>
          <cell r="K3412" t="str">
            <v>2024年12月31日</v>
          </cell>
          <cell r="L3412" t="str">
            <v>是</v>
          </cell>
          <cell r="M3412" t="str">
            <v>柳州</v>
          </cell>
          <cell r="N3412" t="str">
            <v>医院</v>
          </cell>
          <cell r="O3412" t="str">
            <v>本科</v>
          </cell>
          <cell r="P3412" t="str">
            <v>学士</v>
          </cell>
          <cell r="Q3412" t="str">
            <v>右江民族医学院</v>
          </cell>
          <cell r="R3412" t="str">
            <v>康复治疗学</v>
          </cell>
          <cell r="S3412" t="str">
            <v>2021年7月</v>
          </cell>
          <cell r="T3412" t="str">
            <v>其他</v>
          </cell>
          <cell r="U3412" t="str">
            <v>H类</v>
          </cell>
          <cell r="V3412">
            <v>1500</v>
          </cell>
          <cell r="W3412">
            <v>375</v>
          </cell>
          <cell r="X3412">
            <v>1875</v>
          </cell>
          <cell r="Y3412" t="str">
            <v>2021年7月</v>
          </cell>
          <cell r="Z3412" t="str">
            <v>2022年04月</v>
          </cell>
          <cell r="AA3412">
            <v>9</v>
          </cell>
          <cell r="AB3412">
            <v>3</v>
          </cell>
          <cell r="AC3412">
            <v>12</v>
          </cell>
        </row>
        <row r="3413">
          <cell r="B3413" t="str">
            <v>黄姗</v>
          </cell>
          <cell r="C3413" t="str">
            <v>女</v>
          </cell>
          <cell r="D3413" t="str">
            <v>壮族</v>
          </cell>
          <cell r="E3413" t="str">
            <v>1997年10月14日</v>
          </cell>
          <cell r="F3413" t="str">
            <v>中国</v>
          </cell>
          <cell r="G3413" t="str">
            <v>身份证</v>
          </cell>
          <cell r="H3413" t="str">
            <v>452730199710142023</v>
          </cell>
          <cell r="I3413" t="str">
            <v>柳州市
柳铁中心医院</v>
          </cell>
          <cell r="J3413" t="str">
            <v>2021年7月7日</v>
          </cell>
          <cell r="K3413" t="str">
            <v>2024年12月31日</v>
          </cell>
          <cell r="L3413" t="str">
            <v>是</v>
          </cell>
          <cell r="M3413" t="str">
            <v>柳州</v>
          </cell>
          <cell r="N3413" t="str">
            <v>医院</v>
          </cell>
          <cell r="O3413" t="str">
            <v>本科</v>
          </cell>
          <cell r="P3413" t="str">
            <v>学士</v>
          </cell>
          <cell r="Q3413" t="str">
            <v>广西中医药大学</v>
          </cell>
          <cell r="R3413" t="str">
            <v>护理学</v>
          </cell>
          <cell r="S3413" t="str">
            <v>2021年6月</v>
          </cell>
          <cell r="T3413" t="str">
            <v>其他</v>
          </cell>
          <cell r="U3413" t="str">
            <v>H类</v>
          </cell>
          <cell r="V3413">
            <v>1500</v>
          </cell>
          <cell r="W3413">
            <v>375</v>
          </cell>
          <cell r="X3413">
            <v>1875</v>
          </cell>
          <cell r="Y3413" t="str">
            <v>2021年7月</v>
          </cell>
          <cell r="Z3413" t="str">
            <v>2022年04月</v>
          </cell>
          <cell r="AA3413">
            <v>9</v>
          </cell>
          <cell r="AB3413">
            <v>3</v>
          </cell>
          <cell r="AC3413">
            <v>12</v>
          </cell>
        </row>
        <row r="3414">
          <cell r="B3414" t="str">
            <v>覃锦扮</v>
          </cell>
          <cell r="C3414" t="str">
            <v>女</v>
          </cell>
          <cell r="D3414" t="str">
            <v>壮族</v>
          </cell>
          <cell r="E3414" t="str">
            <v>1999年2月16日</v>
          </cell>
          <cell r="F3414" t="str">
            <v>中国</v>
          </cell>
          <cell r="G3414" t="str">
            <v>身份证</v>
          </cell>
          <cell r="H3414" t="str">
            <v>452225199902165125</v>
          </cell>
          <cell r="I3414" t="str">
            <v>柳州市
柳铁中心医院</v>
          </cell>
          <cell r="J3414" t="str">
            <v>2021年7月7日</v>
          </cell>
          <cell r="K3414" t="str">
            <v>2024年12月31日</v>
          </cell>
          <cell r="L3414" t="str">
            <v>是</v>
          </cell>
          <cell r="M3414" t="str">
            <v>柳州</v>
          </cell>
          <cell r="N3414" t="str">
            <v>医院</v>
          </cell>
          <cell r="O3414" t="str">
            <v>本科</v>
          </cell>
          <cell r="P3414" t="str">
            <v>学士</v>
          </cell>
          <cell r="Q3414" t="str">
            <v>广西中医药大学</v>
          </cell>
          <cell r="R3414" t="str">
            <v>护理学</v>
          </cell>
          <cell r="S3414" t="str">
            <v>2021年6月</v>
          </cell>
          <cell r="T3414" t="str">
            <v>其他</v>
          </cell>
          <cell r="U3414" t="str">
            <v>H类</v>
          </cell>
          <cell r="V3414">
            <v>1500</v>
          </cell>
          <cell r="W3414">
            <v>375</v>
          </cell>
          <cell r="X3414">
            <v>1875</v>
          </cell>
          <cell r="Y3414" t="str">
            <v>2021年7月</v>
          </cell>
          <cell r="Z3414" t="str">
            <v>2022年04月</v>
          </cell>
          <cell r="AA3414">
            <v>9</v>
          </cell>
          <cell r="AB3414">
            <v>3</v>
          </cell>
          <cell r="AC3414">
            <v>12</v>
          </cell>
        </row>
        <row r="3415">
          <cell r="B3415" t="str">
            <v>陈凤</v>
          </cell>
          <cell r="C3415" t="str">
            <v>女</v>
          </cell>
          <cell r="D3415" t="str">
            <v>壮族</v>
          </cell>
          <cell r="E3415" t="str">
            <v>1998年10月18日</v>
          </cell>
          <cell r="F3415" t="str">
            <v>中国</v>
          </cell>
          <cell r="G3415" t="str">
            <v>身份证</v>
          </cell>
          <cell r="H3415" t="str">
            <v>452225199810182542</v>
          </cell>
          <cell r="I3415" t="str">
            <v>柳州市
柳铁中心医院</v>
          </cell>
          <cell r="J3415" t="str">
            <v>2021年7月6日</v>
          </cell>
          <cell r="K3415" t="str">
            <v>2024年12月31日</v>
          </cell>
          <cell r="L3415" t="str">
            <v>是</v>
          </cell>
          <cell r="M3415" t="str">
            <v>柳州</v>
          </cell>
          <cell r="N3415" t="str">
            <v>医院</v>
          </cell>
          <cell r="O3415" t="str">
            <v>本科</v>
          </cell>
          <cell r="P3415" t="str">
            <v>学士</v>
          </cell>
          <cell r="Q3415" t="str">
            <v>广西医科大学</v>
          </cell>
          <cell r="R3415" t="str">
            <v>运动康复</v>
          </cell>
          <cell r="S3415" t="str">
            <v>2021年6月</v>
          </cell>
          <cell r="T3415" t="str">
            <v>其他</v>
          </cell>
          <cell r="U3415" t="str">
            <v>H类</v>
          </cell>
          <cell r="V3415">
            <v>1500</v>
          </cell>
          <cell r="W3415">
            <v>375</v>
          </cell>
          <cell r="X3415">
            <v>1875</v>
          </cell>
          <cell r="Y3415" t="str">
            <v>2021年7月</v>
          </cell>
          <cell r="Z3415" t="str">
            <v>2022年04月</v>
          </cell>
          <cell r="AA3415">
            <v>9</v>
          </cell>
          <cell r="AB3415">
            <v>3</v>
          </cell>
          <cell r="AC3415">
            <v>12</v>
          </cell>
        </row>
        <row r="3416">
          <cell r="B3416" t="str">
            <v>覃琼英</v>
          </cell>
          <cell r="C3416" t="str">
            <v>女</v>
          </cell>
          <cell r="D3416" t="str">
            <v>侗族</v>
          </cell>
          <cell r="E3416" t="str">
            <v>1994年3月11日</v>
          </cell>
          <cell r="F3416" t="str">
            <v>中国</v>
          </cell>
          <cell r="G3416" t="str">
            <v>身份证</v>
          </cell>
          <cell r="H3416" t="str">
            <v>452228199403113522</v>
          </cell>
          <cell r="I3416" t="str">
            <v>柳州市
柳铁中心医院</v>
          </cell>
          <cell r="J3416" t="str">
            <v>2021年7月19日</v>
          </cell>
          <cell r="K3416" t="str">
            <v>2024年12月31日</v>
          </cell>
          <cell r="L3416" t="str">
            <v>是</v>
          </cell>
          <cell r="M3416" t="str">
            <v>柳州</v>
          </cell>
          <cell r="N3416" t="str">
            <v>医院</v>
          </cell>
          <cell r="O3416" t="str">
            <v>本科</v>
          </cell>
          <cell r="P3416" t="str">
            <v>学士</v>
          </cell>
          <cell r="Q3416" t="str">
            <v>广西中医药大学</v>
          </cell>
          <cell r="R3416" t="str">
            <v>临床医学</v>
          </cell>
          <cell r="S3416" t="str">
            <v>2018年6月</v>
          </cell>
          <cell r="T3416" t="str">
            <v>其他</v>
          </cell>
          <cell r="U3416" t="str">
            <v>H类</v>
          </cell>
          <cell r="V3416">
            <v>1500</v>
          </cell>
          <cell r="W3416">
            <v>375</v>
          </cell>
          <cell r="X3416">
            <v>1875</v>
          </cell>
          <cell r="Y3416" t="str">
            <v>2021年7月</v>
          </cell>
          <cell r="Z3416" t="str">
            <v>2022年04月</v>
          </cell>
          <cell r="AA3416">
            <v>9</v>
          </cell>
          <cell r="AB3416">
            <v>3</v>
          </cell>
          <cell r="AC3416">
            <v>12</v>
          </cell>
        </row>
        <row r="3417">
          <cell r="B3417" t="str">
            <v>熊秀蝶</v>
          </cell>
          <cell r="C3417" t="str">
            <v>女</v>
          </cell>
          <cell r="D3417" t="str">
            <v>壮族</v>
          </cell>
          <cell r="E3417" t="str">
            <v>1997年5月10日</v>
          </cell>
          <cell r="F3417" t="str">
            <v>中国</v>
          </cell>
          <cell r="G3417" t="str">
            <v>身份证</v>
          </cell>
          <cell r="H3417" t="str">
            <v>452226199705100628</v>
          </cell>
          <cell r="I3417" t="str">
            <v>柳州市
柳铁中心医院</v>
          </cell>
          <cell r="J3417" t="str">
            <v>2021年7月7日</v>
          </cell>
          <cell r="K3417" t="str">
            <v>2024年12月31日</v>
          </cell>
          <cell r="L3417" t="str">
            <v>是</v>
          </cell>
          <cell r="M3417" t="str">
            <v>柳州</v>
          </cell>
          <cell r="N3417" t="str">
            <v>医院</v>
          </cell>
          <cell r="O3417" t="str">
            <v>本科</v>
          </cell>
          <cell r="P3417" t="str">
            <v>学士</v>
          </cell>
          <cell r="Q3417" t="str">
            <v>桂林医学院</v>
          </cell>
          <cell r="R3417" t="str">
            <v>护理学</v>
          </cell>
          <cell r="S3417" t="str">
            <v>2021年6月</v>
          </cell>
          <cell r="T3417" t="str">
            <v>其他</v>
          </cell>
          <cell r="U3417" t="str">
            <v>H类</v>
          </cell>
          <cell r="V3417">
            <v>1500</v>
          </cell>
          <cell r="W3417">
            <v>375</v>
          </cell>
          <cell r="X3417">
            <v>1875</v>
          </cell>
          <cell r="Y3417" t="str">
            <v>2021年7月</v>
          </cell>
          <cell r="Z3417" t="str">
            <v>2022年04月</v>
          </cell>
          <cell r="AA3417">
            <v>9</v>
          </cell>
          <cell r="AB3417">
            <v>3</v>
          </cell>
          <cell r="AC3417">
            <v>12</v>
          </cell>
        </row>
        <row r="3418">
          <cell r="B3418" t="str">
            <v>梁艳妮</v>
          </cell>
          <cell r="C3418" t="str">
            <v>女</v>
          </cell>
          <cell r="D3418" t="str">
            <v>仫佬族</v>
          </cell>
          <cell r="E3418" t="str">
            <v>2000年4月5日</v>
          </cell>
          <cell r="F3418" t="str">
            <v>中国</v>
          </cell>
          <cell r="G3418" t="str">
            <v>身份证</v>
          </cell>
          <cell r="H3418" t="str">
            <v>452723200004050027</v>
          </cell>
          <cell r="I3418" t="str">
            <v>柳州市
柳铁中心医院</v>
          </cell>
          <cell r="J3418" t="str">
            <v>2021年7月7日</v>
          </cell>
          <cell r="K3418" t="str">
            <v>2024年12月31日</v>
          </cell>
          <cell r="L3418" t="str">
            <v>是</v>
          </cell>
          <cell r="M3418" t="str">
            <v>柳州</v>
          </cell>
          <cell r="N3418" t="str">
            <v>医院</v>
          </cell>
          <cell r="O3418" t="str">
            <v>本科</v>
          </cell>
          <cell r="P3418" t="str">
            <v>学士</v>
          </cell>
          <cell r="Q3418" t="str">
            <v>滨州医学院</v>
          </cell>
          <cell r="R3418" t="str">
            <v>护理学</v>
          </cell>
          <cell r="S3418" t="str">
            <v>2021年6月</v>
          </cell>
          <cell r="T3418" t="str">
            <v>其他</v>
          </cell>
          <cell r="U3418" t="str">
            <v>H类</v>
          </cell>
          <cell r="V3418">
            <v>1500</v>
          </cell>
          <cell r="W3418">
            <v>375</v>
          </cell>
          <cell r="X3418">
            <v>1875</v>
          </cell>
          <cell r="Y3418" t="str">
            <v>2021年7月</v>
          </cell>
          <cell r="Z3418" t="str">
            <v>2022年04月</v>
          </cell>
          <cell r="AA3418">
            <v>9</v>
          </cell>
          <cell r="AB3418">
            <v>3</v>
          </cell>
          <cell r="AC3418">
            <v>12</v>
          </cell>
        </row>
        <row r="3419">
          <cell r="B3419" t="str">
            <v>马桂芳</v>
          </cell>
          <cell r="C3419" t="str">
            <v>女</v>
          </cell>
          <cell r="D3419" t="str">
            <v>汉族</v>
          </cell>
          <cell r="E3419" t="str">
            <v>1997年9月5日</v>
          </cell>
          <cell r="F3419" t="str">
            <v>中国</v>
          </cell>
          <cell r="G3419" t="str">
            <v>身份证</v>
          </cell>
          <cell r="H3419" t="str">
            <v>450881199709051726</v>
          </cell>
          <cell r="I3419" t="str">
            <v>柳州市
柳铁中心医院</v>
          </cell>
          <cell r="J3419" t="str">
            <v>2021年7月7日</v>
          </cell>
          <cell r="K3419" t="str">
            <v>2024年12月31日</v>
          </cell>
          <cell r="L3419" t="str">
            <v>是</v>
          </cell>
          <cell r="M3419" t="str">
            <v>柳州</v>
          </cell>
          <cell r="N3419" t="str">
            <v>医院</v>
          </cell>
          <cell r="O3419" t="str">
            <v>本科</v>
          </cell>
          <cell r="P3419" t="str">
            <v>学士</v>
          </cell>
          <cell r="Q3419" t="str">
            <v>滨州医学院</v>
          </cell>
          <cell r="R3419" t="str">
            <v>护理学</v>
          </cell>
          <cell r="S3419" t="str">
            <v>2021年6月</v>
          </cell>
          <cell r="T3419" t="str">
            <v>其他</v>
          </cell>
          <cell r="U3419" t="str">
            <v>H类</v>
          </cell>
          <cell r="V3419">
            <v>1500</v>
          </cell>
          <cell r="W3419">
            <v>375</v>
          </cell>
          <cell r="X3419">
            <v>1875</v>
          </cell>
          <cell r="Y3419" t="str">
            <v>2021年7月</v>
          </cell>
          <cell r="Z3419" t="str">
            <v>2022年04月</v>
          </cell>
          <cell r="AA3419">
            <v>9</v>
          </cell>
          <cell r="AB3419">
            <v>3</v>
          </cell>
          <cell r="AC3419">
            <v>12</v>
          </cell>
        </row>
        <row r="3420">
          <cell r="B3420" t="str">
            <v>赵曼晴</v>
          </cell>
          <cell r="C3420" t="str">
            <v>女</v>
          </cell>
          <cell r="D3420" t="str">
            <v>汉族</v>
          </cell>
          <cell r="E3420" t="str">
            <v>1999年3月11日</v>
          </cell>
          <cell r="F3420" t="str">
            <v>中国</v>
          </cell>
          <cell r="G3420" t="str">
            <v>身份证</v>
          </cell>
          <cell r="H3420" t="str">
            <v>450802199903113120</v>
          </cell>
          <cell r="I3420" t="str">
            <v>柳州市
柳铁中心医院</v>
          </cell>
          <cell r="J3420" t="str">
            <v>2021年7月6日</v>
          </cell>
          <cell r="K3420" t="str">
            <v>2024年12月31日</v>
          </cell>
          <cell r="L3420" t="str">
            <v>是</v>
          </cell>
          <cell r="M3420" t="str">
            <v>柳州</v>
          </cell>
          <cell r="N3420" t="str">
            <v>医院</v>
          </cell>
          <cell r="O3420" t="str">
            <v>本科</v>
          </cell>
          <cell r="P3420" t="str">
            <v>学士</v>
          </cell>
          <cell r="Q3420" t="str">
            <v>牡丹江医学</v>
          </cell>
          <cell r="R3420" t="str">
            <v>医学影像技术</v>
          </cell>
          <cell r="S3420" t="str">
            <v>2021年6月</v>
          </cell>
          <cell r="T3420" t="str">
            <v>其他</v>
          </cell>
          <cell r="U3420" t="str">
            <v>H类</v>
          </cell>
          <cell r="V3420">
            <v>1500</v>
          </cell>
          <cell r="W3420">
            <v>375</v>
          </cell>
          <cell r="X3420">
            <v>1875</v>
          </cell>
          <cell r="Y3420" t="str">
            <v>2021年7月</v>
          </cell>
          <cell r="Z3420" t="str">
            <v>2022年04月</v>
          </cell>
          <cell r="AA3420">
            <v>9</v>
          </cell>
          <cell r="AB3420">
            <v>3</v>
          </cell>
          <cell r="AC3420">
            <v>12</v>
          </cell>
        </row>
        <row r="3421">
          <cell r="B3421" t="str">
            <v>庞云</v>
          </cell>
          <cell r="C3421" t="str">
            <v>女</v>
          </cell>
          <cell r="D3421" t="str">
            <v>汉族</v>
          </cell>
          <cell r="E3421" t="str">
            <v>1998年9月21日</v>
          </cell>
          <cell r="F3421" t="str">
            <v>中国</v>
          </cell>
          <cell r="G3421" t="str">
            <v>身份证</v>
          </cell>
          <cell r="H3421" t="str">
            <v>450924199809213647</v>
          </cell>
          <cell r="I3421" t="str">
            <v>柳州市
柳铁中心医院</v>
          </cell>
          <cell r="J3421" t="str">
            <v>2021年7月6日</v>
          </cell>
          <cell r="K3421" t="str">
            <v>2024年12月31日</v>
          </cell>
          <cell r="L3421" t="str">
            <v>是</v>
          </cell>
          <cell r="M3421" t="str">
            <v>柳州</v>
          </cell>
          <cell r="N3421" t="str">
            <v>医院</v>
          </cell>
          <cell r="O3421" t="str">
            <v>本科</v>
          </cell>
          <cell r="P3421" t="str">
            <v>学士</v>
          </cell>
          <cell r="Q3421" t="str">
            <v>广西医科大学</v>
          </cell>
          <cell r="R3421" t="str">
            <v>医学检验技术</v>
          </cell>
          <cell r="S3421" t="str">
            <v>2021年6月</v>
          </cell>
          <cell r="T3421" t="str">
            <v>其他</v>
          </cell>
          <cell r="U3421" t="str">
            <v>H类</v>
          </cell>
          <cell r="V3421">
            <v>1500</v>
          </cell>
          <cell r="W3421">
            <v>375</v>
          </cell>
          <cell r="X3421">
            <v>1875</v>
          </cell>
          <cell r="Y3421" t="str">
            <v>2021年7月</v>
          </cell>
          <cell r="Z3421" t="str">
            <v>2022年04月</v>
          </cell>
          <cell r="AA3421">
            <v>9</v>
          </cell>
          <cell r="AB3421">
            <v>3</v>
          </cell>
          <cell r="AC3421">
            <v>12</v>
          </cell>
        </row>
        <row r="3422">
          <cell r="B3422" t="str">
            <v>甘国振</v>
          </cell>
          <cell r="C3422" t="str">
            <v>男</v>
          </cell>
          <cell r="D3422" t="str">
            <v>汉族</v>
          </cell>
          <cell r="E3422" t="str">
            <v>1996年8月29日</v>
          </cell>
          <cell r="F3422" t="str">
            <v>中国</v>
          </cell>
          <cell r="G3422" t="str">
            <v>身份证</v>
          </cell>
          <cell r="H3422" t="str">
            <v>450924199608295316</v>
          </cell>
          <cell r="I3422" t="str">
            <v>柳州市
柳铁中心医院</v>
          </cell>
          <cell r="J3422" t="str">
            <v>2021年7月15日</v>
          </cell>
          <cell r="K3422" t="str">
            <v>2024年12月31日</v>
          </cell>
          <cell r="L3422" t="str">
            <v>是</v>
          </cell>
          <cell r="M3422" t="str">
            <v>柳州</v>
          </cell>
          <cell r="N3422" t="str">
            <v>医院</v>
          </cell>
          <cell r="O3422" t="str">
            <v>本科</v>
          </cell>
          <cell r="P3422" t="str">
            <v>学士</v>
          </cell>
          <cell r="Q3422" t="str">
            <v>广西医科大学</v>
          </cell>
          <cell r="R3422" t="str">
            <v>临床医学</v>
          </cell>
          <cell r="S3422" t="str">
            <v>2021年6月</v>
          </cell>
          <cell r="T3422" t="str">
            <v>其他</v>
          </cell>
          <cell r="U3422" t="str">
            <v>H类</v>
          </cell>
          <cell r="V3422">
            <v>1500</v>
          </cell>
          <cell r="W3422">
            <v>375</v>
          </cell>
          <cell r="X3422">
            <v>1875</v>
          </cell>
          <cell r="Y3422" t="str">
            <v>2021年7月</v>
          </cell>
          <cell r="Z3422" t="str">
            <v>2022年04月</v>
          </cell>
          <cell r="AA3422">
            <v>9</v>
          </cell>
          <cell r="AB3422">
            <v>3</v>
          </cell>
          <cell r="AC3422">
            <v>12</v>
          </cell>
        </row>
        <row r="3423">
          <cell r="B3423" t="str">
            <v>黄珊珊</v>
          </cell>
          <cell r="C3423" t="str">
            <v>女</v>
          </cell>
          <cell r="D3423" t="str">
            <v>壮族</v>
          </cell>
          <cell r="E3423" t="str">
            <v>1998年7月13日</v>
          </cell>
          <cell r="F3423" t="str">
            <v>中国</v>
          </cell>
          <cell r="G3423" t="str">
            <v>身份证</v>
          </cell>
          <cell r="H3423" t="str">
            <v>452225199807130944</v>
          </cell>
          <cell r="I3423" t="str">
            <v>柳州市
柳铁中心医院</v>
          </cell>
          <cell r="J3423" t="str">
            <v>2021年7月7日</v>
          </cell>
          <cell r="K3423" t="str">
            <v>2024年12月31日</v>
          </cell>
          <cell r="L3423" t="str">
            <v>是</v>
          </cell>
          <cell r="M3423" t="str">
            <v>柳州</v>
          </cell>
          <cell r="N3423" t="str">
            <v>医院</v>
          </cell>
          <cell r="O3423" t="str">
            <v>本科</v>
          </cell>
          <cell r="P3423" t="str">
            <v>学士</v>
          </cell>
          <cell r="Q3423" t="str">
            <v>右江民族医学院</v>
          </cell>
          <cell r="R3423" t="str">
            <v>康复治疗学</v>
          </cell>
          <cell r="S3423" t="str">
            <v>2021年7月</v>
          </cell>
          <cell r="T3423" t="str">
            <v>其他</v>
          </cell>
          <cell r="U3423" t="str">
            <v>H类</v>
          </cell>
          <cell r="V3423">
            <v>1500</v>
          </cell>
          <cell r="W3423">
            <v>375</v>
          </cell>
          <cell r="X3423">
            <v>1875</v>
          </cell>
          <cell r="Y3423" t="str">
            <v>2021年7月</v>
          </cell>
          <cell r="Z3423" t="str">
            <v>2022年04月</v>
          </cell>
          <cell r="AA3423">
            <v>9</v>
          </cell>
          <cell r="AB3423">
            <v>3</v>
          </cell>
          <cell r="AC3423">
            <v>12</v>
          </cell>
        </row>
        <row r="3424">
          <cell r="B3424" t="str">
            <v>黄秋艳</v>
          </cell>
          <cell r="C3424" t="str">
            <v>女</v>
          </cell>
          <cell r="D3424" t="str">
            <v>壮族</v>
          </cell>
          <cell r="E3424" t="str">
            <v>1997年8月3日</v>
          </cell>
          <cell r="F3424" t="str">
            <v>中国</v>
          </cell>
          <cell r="G3424" t="str">
            <v>身份证</v>
          </cell>
          <cell r="H3424" t="str">
            <v>45222619970803542X</v>
          </cell>
          <cell r="I3424" t="str">
            <v>柳州市
柳铁中心医院</v>
          </cell>
          <cell r="J3424" t="str">
            <v>2021年7月7日</v>
          </cell>
          <cell r="K3424" t="str">
            <v>2024年12月31日</v>
          </cell>
          <cell r="L3424" t="str">
            <v>是</v>
          </cell>
          <cell r="M3424" t="str">
            <v>柳州</v>
          </cell>
          <cell r="N3424" t="str">
            <v>医院</v>
          </cell>
          <cell r="O3424" t="str">
            <v>本科</v>
          </cell>
          <cell r="P3424" t="str">
            <v>学士</v>
          </cell>
          <cell r="Q3424" t="str">
            <v>山西中医药大学</v>
          </cell>
          <cell r="R3424" t="str">
            <v>护理学</v>
          </cell>
          <cell r="S3424" t="str">
            <v>2021年6月</v>
          </cell>
          <cell r="T3424" t="str">
            <v>其他</v>
          </cell>
          <cell r="U3424" t="str">
            <v>H类</v>
          </cell>
          <cell r="V3424">
            <v>1500</v>
          </cell>
          <cell r="W3424">
            <v>375</v>
          </cell>
          <cell r="X3424">
            <v>1875</v>
          </cell>
          <cell r="Y3424" t="str">
            <v>2021年7月</v>
          </cell>
          <cell r="Z3424" t="str">
            <v>2022年04月</v>
          </cell>
          <cell r="AA3424">
            <v>9</v>
          </cell>
          <cell r="AB3424">
            <v>3</v>
          </cell>
          <cell r="AC3424">
            <v>12</v>
          </cell>
        </row>
        <row r="3425">
          <cell r="B3425" t="str">
            <v>黄才庭</v>
          </cell>
          <cell r="C3425" t="str">
            <v>男</v>
          </cell>
          <cell r="D3425" t="str">
            <v>汉族</v>
          </cell>
          <cell r="E3425" t="str">
            <v>1992年9月2日</v>
          </cell>
          <cell r="F3425" t="str">
            <v>中国</v>
          </cell>
          <cell r="G3425" t="str">
            <v>身份证</v>
          </cell>
          <cell r="H3425" t="str">
            <v>452427199209023333</v>
          </cell>
          <cell r="I3425" t="str">
            <v>柳州市
柳铁中心医院</v>
          </cell>
          <cell r="J3425" t="str">
            <v>2021年7月19日</v>
          </cell>
          <cell r="K3425" t="str">
            <v>2024年12月31日</v>
          </cell>
          <cell r="L3425" t="str">
            <v>是</v>
          </cell>
          <cell r="M3425" t="str">
            <v>柳州</v>
          </cell>
          <cell r="N3425" t="str">
            <v>医院</v>
          </cell>
          <cell r="O3425" t="str">
            <v>本科</v>
          </cell>
          <cell r="P3425" t="str">
            <v>学士</v>
          </cell>
          <cell r="Q3425" t="str">
            <v>宜春学院</v>
          </cell>
          <cell r="R3425" t="str">
            <v>临床医学</v>
          </cell>
          <cell r="S3425" t="str">
            <v>2016年7月</v>
          </cell>
          <cell r="T3425" t="str">
            <v>其他</v>
          </cell>
          <cell r="U3425" t="str">
            <v>H类</v>
          </cell>
          <cell r="V3425">
            <v>1500</v>
          </cell>
          <cell r="W3425">
            <v>375</v>
          </cell>
          <cell r="X3425">
            <v>1875</v>
          </cell>
          <cell r="Y3425" t="str">
            <v>2021年7月</v>
          </cell>
          <cell r="Z3425" t="str">
            <v>2022年04月</v>
          </cell>
          <cell r="AA3425">
            <v>9</v>
          </cell>
          <cell r="AB3425">
            <v>3</v>
          </cell>
          <cell r="AC3425">
            <v>12</v>
          </cell>
        </row>
        <row r="3426">
          <cell r="B3426" t="str">
            <v>黄钰清</v>
          </cell>
          <cell r="C3426" t="str">
            <v>女</v>
          </cell>
          <cell r="D3426" t="str">
            <v>壮族</v>
          </cell>
          <cell r="E3426" t="str">
            <v>1997年12月29日</v>
          </cell>
          <cell r="F3426" t="str">
            <v>中国</v>
          </cell>
          <cell r="G3426" t="str">
            <v>身份证</v>
          </cell>
          <cell r="H3426" t="str">
            <v>452729199712290024</v>
          </cell>
          <cell r="I3426" t="str">
            <v>柳州市
柳铁中心医院</v>
          </cell>
          <cell r="J3426" t="str">
            <v>2021年7月7日</v>
          </cell>
          <cell r="K3426" t="str">
            <v>2024年12月31日</v>
          </cell>
          <cell r="L3426" t="str">
            <v>是</v>
          </cell>
          <cell r="M3426" t="str">
            <v>柳州</v>
          </cell>
          <cell r="N3426" t="str">
            <v>医院</v>
          </cell>
          <cell r="O3426" t="str">
            <v>本科</v>
          </cell>
          <cell r="P3426" t="str">
            <v>学士</v>
          </cell>
          <cell r="Q3426" t="str">
            <v>右江民族医学院</v>
          </cell>
          <cell r="R3426" t="str">
            <v>护理学</v>
          </cell>
          <cell r="S3426" t="str">
            <v>2021年7月</v>
          </cell>
          <cell r="T3426" t="str">
            <v>其他</v>
          </cell>
          <cell r="U3426" t="str">
            <v>H类</v>
          </cell>
          <cell r="V3426">
            <v>1500</v>
          </cell>
          <cell r="W3426">
            <v>375</v>
          </cell>
          <cell r="X3426">
            <v>1875</v>
          </cell>
          <cell r="Y3426" t="str">
            <v>2021年7月</v>
          </cell>
          <cell r="Z3426" t="str">
            <v>2022年04月</v>
          </cell>
          <cell r="AA3426">
            <v>9</v>
          </cell>
          <cell r="AB3426">
            <v>3</v>
          </cell>
          <cell r="AC3426">
            <v>12</v>
          </cell>
        </row>
        <row r="3427">
          <cell r="B3427" t="str">
            <v>黄琳</v>
          </cell>
          <cell r="C3427" t="str">
            <v>女</v>
          </cell>
          <cell r="D3427" t="str">
            <v>壮族</v>
          </cell>
          <cell r="E3427" t="str">
            <v>1996年5月10日</v>
          </cell>
          <cell r="F3427" t="str">
            <v>中国</v>
          </cell>
          <cell r="G3427" t="str">
            <v>身份证</v>
          </cell>
          <cell r="H3427" t="str">
            <v>45213219960510034X</v>
          </cell>
          <cell r="I3427" t="str">
            <v>柳州市
柳铁中心医院</v>
          </cell>
          <cell r="J3427" t="str">
            <v>2021年7月7日</v>
          </cell>
          <cell r="K3427" t="str">
            <v>2024年12月31日</v>
          </cell>
          <cell r="L3427" t="str">
            <v>是</v>
          </cell>
          <cell r="M3427" t="str">
            <v>柳州</v>
          </cell>
          <cell r="N3427" t="str">
            <v>医院</v>
          </cell>
          <cell r="O3427" t="str">
            <v>本科</v>
          </cell>
          <cell r="P3427" t="str">
            <v>学士</v>
          </cell>
          <cell r="Q3427" t="str">
            <v>桂林医学院</v>
          </cell>
          <cell r="R3427" t="str">
            <v>临床药学</v>
          </cell>
          <cell r="S3427" t="str">
            <v>2021年6月</v>
          </cell>
          <cell r="T3427" t="str">
            <v>其他</v>
          </cell>
          <cell r="U3427" t="str">
            <v>H类</v>
          </cell>
          <cell r="V3427">
            <v>1500</v>
          </cell>
          <cell r="W3427">
            <v>375</v>
          </cell>
          <cell r="X3427">
            <v>1875</v>
          </cell>
          <cell r="Y3427" t="str">
            <v>2021年7月</v>
          </cell>
          <cell r="Z3427" t="str">
            <v>2022年04月</v>
          </cell>
          <cell r="AA3427">
            <v>9</v>
          </cell>
          <cell r="AB3427">
            <v>3</v>
          </cell>
          <cell r="AC3427">
            <v>12</v>
          </cell>
        </row>
        <row r="3428">
          <cell r="B3428" t="str">
            <v>玉雯柳</v>
          </cell>
          <cell r="C3428" t="str">
            <v>女</v>
          </cell>
          <cell r="D3428" t="str">
            <v>壮族</v>
          </cell>
          <cell r="E3428" t="str">
            <v>1995年10月11日</v>
          </cell>
          <cell r="F3428" t="str">
            <v>中国</v>
          </cell>
          <cell r="G3428" t="str">
            <v>身份证</v>
          </cell>
          <cell r="H3428" t="str">
            <v>452226199510117227</v>
          </cell>
          <cell r="I3428" t="str">
            <v>柳州市
柳铁中心医院</v>
          </cell>
          <cell r="J3428" t="str">
            <v>2021年5月10日</v>
          </cell>
          <cell r="K3428" t="str">
            <v>2024年12月31日</v>
          </cell>
          <cell r="L3428" t="str">
            <v>是</v>
          </cell>
          <cell r="M3428" t="str">
            <v>柳州</v>
          </cell>
          <cell r="N3428" t="str">
            <v>医院</v>
          </cell>
          <cell r="O3428" t="str">
            <v>本科</v>
          </cell>
          <cell r="P3428" t="str">
            <v>学士</v>
          </cell>
          <cell r="Q3428" t="str">
            <v>中国医科大学</v>
          </cell>
          <cell r="R3428" t="str">
            <v>医学检验技术</v>
          </cell>
          <cell r="S3428" t="str">
            <v>2018年7月</v>
          </cell>
          <cell r="T3428" t="str">
            <v>其他</v>
          </cell>
          <cell r="U3428" t="str">
            <v>H类</v>
          </cell>
          <cell r="V3428">
            <v>500</v>
          </cell>
          <cell r="W3428">
            <v>125</v>
          </cell>
          <cell r="X3428">
            <v>625</v>
          </cell>
          <cell r="Y3428" t="str">
            <v>2021年5月</v>
          </cell>
          <cell r="Z3428" t="str">
            <v>2022年04月</v>
          </cell>
          <cell r="AA3428">
            <v>11</v>
          </cell>
          <cell r="AB3428">
            <v>1</v>
          </cell>
          <cell r="AC3428">
            <v>12</v>
          </cell>
        </row>
        <row r="3429">
          <cell r="B3429" t="str">
            <v>覃丽云</v>
          </cell>
          <cell r="C3429" t="str">
            <v>女</v>
          </cell>
          <cell r="D3429" t="str">
            <v>壮族</v>
          </cell>
          <cell r="E3429" t="str">
            <v>1983年11月2日</v>
          </cell>
          <cell r="F3429" t="str">
            <v>中国</v>
          </cell>
          <cell r="G3429" t="str">
            <v>身份证</v>
          </cell>
          <cell r="H3429" t="str">
            <v>452702198311020563</v>
          </cell>
          <cell r="I3429" t="str">
            <v>柳州市
柳铁中心医院</v>
          </cell>
          <cell r="J3429" t="str">
            <v>2021年5月6日</v>
          </cell>
          <cell r="K3429" t="str">
            <v>2024年12月31日</v>
          </cell>
          <cell r="L3429" t="str">
            <v>是</v>
          </cell>
          <cell r="M3429" t="str">
            <v>柳州</v>
          </cell>
          <cell r="N3429" t="str">
            <v>医院</v>
          </cell>
          <cell r="O3429" t="str">
            <v>本科</v>
          </cell>
          <cell r="P3429" t="str">
            <v>学士</v>
          </cell>
          <cell r="Q3429" t="str">
            <v>广西医科大学</v>
          </cell>
          <cell r="R3429" t="str">
            <v>临床
医学</v>
          </cell>
          <cell r="S3429" t="str">
            <v>2006年6月</v>
          </cell>
          <cell r="T3429" t="str">
            <v>其他</v>
          </cell>
          <cell r="U3429" t="str">
            <v>F类</v>
          </cell>
          <cell r="V3429">
            <v>6000</v>
          </cell>
          <cell r="W3429">
            <v>1500</v>
          </cell>
          <cell r="X3429">
            <v>7500</v>
          </cell>
          <cell r="Y3429" t="str">
            <v>2021年5月</v>
          </cell>
        </row>
        <row r="3429">
          <cell r="AA3429">
            <v>0</v>
          </cell>
          <cell r="AB3429">
            <v>12</v>
          </cell>
          <cell r="AC3429">
            <v>12</v>
          </cell>
        </row>
        <row r="3430">
          <cell r="B3430" t="str">
            <v>李燕鸿</v>
          </cell>
          <cell r="C3430" t="str">
            <v>女</v>
          </cell>
          <cell r="D3430" t="str">
            <v>壮族</v>
          </cell>
          <cell r="E3430" t="str">
            <v>1997年10月21日</v>
          </cell>
          <cell r="F3430" t="str">
            <v>中国</v>
          </cell>
          <cell r="G3430" t="str">
            <v>身份证</v>
          </cell>
          <cell r="H3430" t="str">
            <v>452124199710212781</v>
          </cell>
          <cell r="I3430" t="str">
            <v>柳州市
柳铁中心医院</v>
          </cell>
          <cell r="J3430" t="str">
            <v>2021年7月7日</v>
          </cell>
          <cell r="K3430" t="str">
            <v>2024年12月31日</v>
          </cell>
          <cell r="L3430" t="str">
            <v>是</v>
          </cell>
          <cell r="M3430" t="str">
            <v>柳州</v>
          </cell>
          <cell r="N3430" t="str">
            <v>医院</v>
          </cell>
          <cell r="O3430" t="str">
            <v>本科</v>
          </cell>
          <cell r="P3430" t="str">
            <v>学士</v>
          </cell>
          <cell r="Q3430" t="str">
            <v>广西科技大学</v>
          </cell>
          <cell r="R3430" t="str">
            <v>护理学</v>
          </cell>
          <cell r="S3430" t="str">
            <v>2021年6月</v>
          </cell>
          <cell r="T3430" t="str">
            <v>其他</v>
          </cell>
          <cell r="U3430" t="str">
            <v>H类</v>
          </cell>
          <cell r="V3430">
            <v>6000</v>
          </cell>
          <cell r="W3430">
            <v>1500</v>
          </cell>
          <cell r="X3430">
            <v>7500</v>
          </cell>
          <cell r="Y3430" t="str">
            <v>2021年7月</v>
          </cell>
        </row>
        <row r="3430">
          <cell r="AA3430">
            <v>0</v>
          </cell>
          <cell r="AB3430">
            <v>12</v>
          </cell>
          <cell r="AC3430">
            <v>12</v>
          </cell>
        </row>
        <row r="3431">
          <cell r="B3431" t="str">
            <v>赵思宁</v>
          </cell>
          <cell r="C3431" t="str">
            <v>男</v>
          </cell>
          <cell r="D3431" t="str">
            <v>瑶族</v>
          </cell>
          <cell r="E3431" t="str">
            <v>1991年8月12日</v>
          </cell>
          <cell r="F3431" t="str">
            <v>中国</v>
          </cell>
          <cell r="G3431" t="str">
            <v>身份证</v>
          </cell>
          <cell r="H3431" t="str">
            <v>452230199108120035</v>
          </cell>
          <cell r="I3431" t="str">
            <v>柳州市
柳铁中心医院</v>
          </cell>
          <cell r="J3431" t="str">
            <v>2020年7月6日</v>
          </cell>
          <cell r="K3431" t="str">
            <v>无固定期</v>
          </cell>
          <cell r="L3431" t="str">
            <v>是</v>
          </cell>
          <cell r="M3431" t="str">
            <v>柳州</v>
          </cell>
          <cell r="N3431" t="str">
            <v>医院</v>
          </cell>
          <cell r="O3431" t="str">
            <v>硕士</v>
          </cell>
          <cell r="P3431" t="str">
            <v>硕士</v>
          </cell>
          <cell r="Q3431" t="str">
            <v>右江民族医学院　</v>
          </cell>
          <cell r="R3431" t="str">
            <v>内科学</v>
          </cell>
          <cell r="S3431" t="str">
            <v>2018年6月</v>
          </cell>
          <cell r="T3431" t="str">
            <v>其他</v>
          </cell>
          <cell r="U3431" t="str">
            <v>F类</v>
          </cell>
          <cell r="V3431">
            <v>24000</v>
          </cell>
          <cell r="W3431">
            <v>6000</v>
          </cell>
          <cell r="X3431">
            <v>30000</v>
          </cell>
          <cell r="Y3431" t="str">
            <v>2020年7月</v>
          </cell>
        </row>
        <row r="3431">
          <cell r="AA3431">
            <v>0</v>
          </cell>
          <cell r="AB3431">
            <v>24</v>
          </cell>
          <cell r="AC3431">
            <v>24</v>
          </cell>
        </row>
        <row r="3432">
          <cell r="B3432" t="str">
            <v>覃爽</v>
          </cell>
          <cell r="C3432" t="str">
            <v>女</v>
          </cell>
          <cell r="D3432" t="str">
            <v>壮族</v>
          </cell>
          <cell r="E3432" t="str">
            <v>2000年1月16日</v>
          </cell>
          <cell r="F3432" t="str">
            <v>中国</v>
          </cell>
          <cell r="G3432" t="str">
            <v>身份证</v>
          </cell>
          <cell r="H3432" t="str">
            <v>452227200001164246</v>
          </cell>
          <cell r="I3432" t="str">
            <v>柳州市
柳铁中心医院</v>
          </cell>
          <cell r="J3432" t="str">
            <v>2021年7月7日</v>
          </cell>
          <cell r="K3432" t="str">
            <v>2024年12月31日</v>
          </cell>
          <cell r="L3432" t="str">
            <v>是</v>
          </cell>
          <cell r="M3432" t="str">
            <v>柳州</v>
          </cell>
          <cell r="N3432" t="str">
            <v>医院</v>
          </cell>
          <cell r="O3432" t="str">
            <v>本科</v>
          </cell>
          <cell r="P3432" t="str">
            <v>学士</v>
          </cell>
          <cell r="Q3432" t="str">
            <v>广西医科大学</v>
          </cell>
          <cell r="R3432" t="str">
            <v>医学实验技术</v>
          </cell>
          <cell r="S3432" t="str">
            <v>2021年6月</v>
          </cell>
          <cell r="T3432" t="str">
            <v>其他</v>
          </cell>
          <cell r="U3432" t="str">
            <v>H类</v>
          </cell>
          <cell r="V3432">
            <v>6000</v>
          </cell>
          <cell r="W3432">
            <v>1500</v>
          </cell>
          <cell r="X3432">
            <v>7500</v>
          </cell>
          <cell r="Y3432" t="str">
            <v>2021年7月</v>
          </cell>
        </row>
        <row r="3432">
          <cell r="AA3432">
            <v>0</v>
          </cell>
          <cell r="AB3432">
            <v>12</v>
          </cell>
          <cell r="AC3432">
            <v>12</v>
          </cell>
        </row>
        <row r="3433">
          <cell r="B3433" t="str">
            <v>汤永健</v>
          </cell>
          <cell r="C3433" t="str">
            <v>女</v>
          </cell>
          <cell r="D3433" t="str">
            <v>苗族</v>
          </cell>
          <cell r="E3433" t="str">
            <v>1983年6月28日</v>
          </cell>
          <cell r="F3433" t="str">
            <v>中国</v>
          </cell>
          <cell r="G3433" t="str">
            <v>身份证</v>
          </cell>
          <cell r="H3433" t="str">
            <v>450222198306280084</v>
          </cell>
          <cell r="I3433" t="str">
            <v>柳州市
柳铁中心医院</v>
          </cell>
          <cell r="J3433" t="str">
            <v>2021年7月16日</v>
          </cell>
          <cell r="K3433" t="str">
            <v>2024年12月31日</v>
          </cell>
          <cell r="L3433" t="str">
            <v>是</v>
          </cell>
          <cell r="M3433" t="str">
            <v>柳州</v>
          </cell>
          <cell r="N3433" t="str">
            <v>医院</v>
          </cell>
          <cell r="O3433" t="str">
            <v>本科</v>
          </cell>
          <cell r="P3433" t="str">
            <v>学士</v>
          </cell>
          <cell r="Q3433" t="str">
            <v>右江民族医学院</v>
          </cell>
          <cell r="R3433" t="str">
            <v>临床医学</v>
          </cell>
          <cell r="S3433" t="str">
            <v>2006年6月</v>
          </cell>
          <cell r="T3433" t="str">
            <v>其他</v>
          </cell>
          <cell r="U3433" t="str">
            <v>F类</v>
          </cell>
          <cell r="V3433">
            <v>6000</v>
          </cell>
          <cell r="W3433">
            <v>1500</v>
          </cell>
          <cell r="X3433">
            <v>7500</v>
          </cell>
          <cell r="Y3433" t="str">
            <v>2021年7月</v>
          </cell>
        </row>
        <row r="3433">
          <cell r="AA3433">
            <v>0</v>
          </cell>
          <cell r="AB3433">
            <v>12</v>
          </cell>
          <cell r="AC3433">
            <v>12</v>
          </cell>
        </row>
        <row r="3434">
          <cell r="B3434" t="str">
            <v>蒙雨</v>
          </cell>
          <cell r="C3434" t="str">
            <v>男</v>
          </cell>
          <cell r="D3434" t="str">
            <v>壮</v>
          </cell>
          <cell r="E3434">
            <v>33356</v>
          </cell>
          <cell r="F3434" t="str">
            <v>中国</v>
          </cell>
          <cell r="G3434" t="str">
            <v>身份证</v>
          </cell>
          <cell r="H3434" t="str">
            <v>450222199104280814</v>
          </cell>
          <cell r="I3434" t="str">
            <v>柳州市妇幼保健院</v>
          </cell>
          <cell r="J3434">
            <v>43651</v>
          </cell>
          <cell r="K3434" t="str">
            <v>2023年12月31日</v>
          </cell>
          <cell r="L3434" t="str">
            <v>是</v>
          </cell>
          <cell r="M3434" t="str">
            <v>柳州</v>
          </cell>
          <cell r="N3434" t="str">
            <v>医院</v>
          </cell>
          <cell r="O3434" t="str">
            <v>硕士研究生</v>
          </cell>
          <cell r="P3434" t="str">
            <v>硕士</v>
          </cell>
          <cell r="Q3434" t="str">
            <v>四川大学华西临床医学院</v>
          </cell>
          <cell r="R3434" t="str">
            <v>小儿外科学</v>
          </cell>
          <cell r="S3434" t="str">
            <v>2019年6月</v>
          </cell>
          <cell r="T3434" t="str">
            <v>一流建设高校</v>
          </cell>
          <cell r="U3434" t="str">
            <v>F类</v>
          </cell>
          <cell r="V3434">
            <v>3000</v>
          </cell>
          <cell r="W3434">
            <v>750</v>
          </cell>
          <cell r="X3434">
            <v>3750</v>
          </cell>
          <cell r="Y3434" t="str">
            <v>2019年7月</v>
          </cell>
          <cell r="Z3434" t="str">
            <v>2022年4月</v>
          </cell>
          <cell r="AA3434">
            <v>33</v>
          </cell>
          <cell r="AB3434">
            <v>3</v>
          </cell>
          <cell r="AC3434">
            <v>36</v>
          </cell>
        </row>
        <row r="3434">
          <cell r="AE3434" t="str">
            <v>5年（60月）</v>
          </cell>
        </row>
        <row r="3435">
          <cell r="B3435" t="str">
            <v>农柳莹</v>
          </cell>
          <cell r="C3435" t="str">
            <v>女</v>
          </cell>
          <cell r="D3435" t="str">
            <v>壮</v>
          </cell>
          <cell r="E3435">
            <v>33800</v>
          </cell>
          <cell r="F3435" t="str">
            <v>中国</v>
          </cell>
          <cell r="G3435" t="str">
            <v>身份证</v>
          </cell>
          <cell r="H3435" t="str">
            <v>452601199207150926</v>
          </cell>
          <cell r="I3435" t="str">
            <v>柳州市妇幼保健院</v>
          </cell>
          <cell r="J3435">
            <v>43651</v>
          </cell>
          <cell r="K3435" t="str">
            <v>2023年12月31日</v>
          </cell>
          <cell r="L3435" t="str">
            <v>是</v>
          </cell>
          <cell r="M3435" t="str">
            <v>柳州</v>
          </cell>
          <cell r="N3435" t="str">
            <v>医院</v>
          </cell>
          <cell r="O3435" t="str">
            <v>硕士研究生</v>
          </cell>
          <cell r="P3435" t="str">
            <v>硕士</v>
          </cell>
          <cell r="Q3435" t="str">
            <v>广西医科大学</v>
          </cell>
          <cell r="R3435" t="str">
            <v>妇产科学（生殖医学方向）</v>
          </cell>
          <cell r="S3435" t="str">
            <v>2019年6月</v>
          </cell>
          <cell r="T3435" t="str">
            <v>其他</v>
          </cell>
          <cell r="U3435" t="str">
            <v>F类</v>
          </cell>
          <cell r="V3435">
            <v>3000</v>
          </cell>
          <cell r="W3435">
            <v>750</v>
          </cell>
          <cell r="X3435">
            <v>3750</v>
          </cell>
          <cell r="Y3435" t="str">
            <v>2019年7月</v>
          </cell>
          <cell r="Z3435" t="str">
            <v>2022年4月</v>
          </cell>
          <cell r="AA3435">
            <v>33</v>
          </cell>
          <cell r="AB3435">
            <v>3</v>
          </cell>
          <cell r="AC3435">
            <v>36</v>
          </cell>
        </row>
        <row r="3435">
          <cell r="AE3435" t="str">
            <v>5年（60月）</v>
          </cell>
        </row>
        <row r="3436">
          <cell r="B3436" t="str">
            <v>韦菊梅</v>
          </cell>
          <cell r="C3436" t="str">
            <v>女</v>
          </cell>
          <cell r="D3436" t="str">
            <v>苗</v>
          </cell>
          <cell r="E3436">
            <v>34119</v>
          </cell>
          <cell r="F3436" t="str">
            <v>中国</v>
          </cell>
          <cell r="G3436" t="str">
            <v>身份证</v>
          </cell>
          <cell r="H3436" t="str">
            <v>452229199305306124</v>
          </cell>
          <cell r="I3436" t="str">
            <v>柳州市妇幼保健院</v>
          </cell>
          <cell r="J3436">
            <v>43651</v>
          </cell>
          <cell r="K3436" t="str">
            <v>2023年12月31日</v>
          </cell>
          <cell r="L3436" t="str">
            <v>是</v>
          </cell>
          <cell r="M3436" t="str">
            <v>柳州</v>
          </cell>
          <cell r="N3436" t="str">
            <v>医院</v>
          </cell>
          <cell r="O3436" t="str">
            <v>硕士研究生</v>
          </cell>
          <cell r="P3436" t="str">
            <v>硕士</v>
          </cell>
          <cell r="Q3436" t="str">
            <v>广西医科大学</v>
          </cell>
          <cell r="R3436" t="str">
            <v>皮肤病与性病学</v>
          </cell>
          <cell r="S3436" t="str">
            <v>2019年6月</v>
          </cell>
          <cell r="T3436" t="str">
            <v>其他</v>
          </cell>
          <cell r="U3436" t="str">
            <v>F类</v>
          </cell>
          <cell r="V3436">
            <v>3000</v>
          </cell>
          <cell r="W3436">
            <v>750</v>
          </cell>
          <cell r="X3436">
            <v>3750</v>
          </cell>
          <cell r="Y3436" t="str">
            <v>2019年7月</v>
          </cell>
          <cell r="Z3436" t="str">
            <v>2022年4月</v>
          </cell>
          <cell r="AA3436">
            <v>33</v>
          </cell>
          <cell r="AB3436">
            <v>3</v>
          </cell>
          <cell r="AC3436">
            <v>36</v>
          </cell>
        </row>
        <row r="3436">
          <cell r="AE3436" t="str">
            <v>5年（60月）</v>
          </cell>
        </row>
        <row r="3437">
          <cell r="B3437" t="str">
            <v>曾烜</v>
          </cell>
          <cell r="C3437" t="str">
            <v>男</v>
          </cell>
          <cell r="D3437" t="str">
            <v>汉</v>
          </cell>
          <cell r="E3437">
            <v>33971</v>
          </cell>
          <cell r="F3437" t="str">
            <v>中国</v>
          </cell>
          <cell r="G3437" t="str">
            <v>身份证</v>
          </cell>
          <cell r="H3437" t="str">
            <v>362427199301020838</v>
          </cell>
          <cell r="I3437" t="str">
            <v>柳州市妇幼保健院</v>
          </cell>
          <cell r="J3437">
            <v>43651</v>
          </cell>
          <cell r="K3437" t="str">
            <v>2023年12月31日</v>
          </cell>
          <cell r="L3437" t="str">
            <v>是</v>
          </cell>
          <cell r="M3437" t="str">
            <v>柳州</v>
          </cell>
          <cell r="N3437" t="str">
            <v>医院</v>
          </cell>
          <cell r="O3437" t="str">
            <v>硕士研究生</v>
          </cell>
          <cell r="P3437" t="str">
            <v>硕士</v>
          </cell>
          <cell r="Q3437" t="str">
            <v>广西医科大学</v>
          </cell>
          <cell r="R3437" t="str">
            <v>儿少卫生与妇幼保健</v>
          </cell>
          <cell r="S3437" t="str">
            <v>2019年7月</v>
          </cell>
          <cell r="T3437" t="str">
            <v>其他</v>
          </cell>
          <cell r="U3437" t="str">
            <v>F类</v>
          </cell>
          <cell r="V3437">
            <v>3000</v>
          </cell>
          <cell r="W3437">
            <v>750</v>
          </cell>
          <cell r="X3437">
            <v>3750</v>
          </cell>
          <cell r="Y3437" t="str">
            <v>2019年7月</v>
          </cell>
          <cell r="Z3437" t="str">
            <v>2022年4月</v>
          </cell>
          <cell r="AA3437">
            <v>33</v>
          </cell>
          <cell r="AB3437">
            <v>3</v>
          </cell>
          <cell r="AC3437">
            <v>36</v>
          </cell>
        </row>
        <row r="3437">
          <cell r="AE3437" t="str">
            <v>5年（60月）</v>
          </cell>
        </row>
        <row r="3438">
          <cell r="B3438" t="str">
            <v>王蓓</v>
          </cell>
          <cell r="C3438" t="str">
            <v>女</v>
          </cell>
          <cell r="D3438" t="str">
            <v>汉</v>
          </cell>
          <cell r="E3438">
            <v>31505</v>
          </cell>
          <cell r="F3438" t="str">
            <v>中国</v>
          </cell>
          <cell r="G3438" t="str">
            <v>身份证</v>
          </cell>
          <cell r="H3438" t="str">
            <v>142724198604030264</v>
          </cell>
          <cell r="I3438" t="str">
            <v>柳州市妇幼保健院</v>
          </cell>
          <cell r="J3438">
            <v>43619</v>
          </cell>
          <cell r="K3438" t="str">
            <v>2023年12月31日</v>
          </cell>
          <cell r="L3438" t="str">
            <v>是</v>
          </cell>
          <cell r="M3438" t="str">
            <v>柳州</v>
          </cell>
          <cell r="N3438" t="str">
            <v>医院</v>
          </cell>
          <cell r="O3438" t="str">
            <v>硕士研究生</v>
          </cell>
          <cell r="P3438" t="str">
            <v>硕士</v>
          </cell>
          <cell r="Q3438" t="str">
            <v>陕西中医学院</v>
          </cell>
          <cell r="R3438" t="str">
            <v>中西医结合临床</v>
          </cell>
          <cell r="S3438" t="str">
            <v>2013年6月</v>
          </cell>
          <cell r="T3438" t="str">
            <v>其他</v>
          </cell>
          <cell r="U3438" t="str">
            <v>F类</v>
          </cell>
          <cell r="V3438">
            <v>3000</v>
          </cell>
          <cell r="W3438">
            <v>750</v>
          </cell>
          <cell r="X3438">
            <v>3750</v>
          </cell>
          <cell r="Y3438" t="str">
            <v>2019年6月</v>
          </cell>
          <cell r="Z3438" t="str">
            <v>2022年4月</v>
          </cell>
          <cell r="AA3438">
            <v>34</v>
          </cell>
          <cell r="AB3438">
            <v>3</v>
          </cell>
          <cell r="AC3438">
            <v>37</v>
          </cell>
        </row>
        <row r="3438">
          <cell r="AE3438" t="str">
            <v>5年（60月）</v>
          </cell>
        </row>
        <row r="3439">
          <cell r="B3439" t="str">
            <v>张明</v>
          </cell>
          <cell r="C3439" t="str">
            <v>男</v>
          </cell>
          <cell r="D3439" t="str">
            <v>汉</v>
          </cell>
          <cell r="E3439">
            <v>32731</v>
          </cell>
          <cell r="F3439" t="str">
            <v>中国</v>
          </cell>
          <cell r="G3439" t="str">
            <v>身份证</v>
          </cell>
          <cell r="H3439" t="str">
            <v>421081198908114299</v>
          </cell>
          <cell r="I3439" t="str">
            <v>柳州市妇幼保健院</v>
          </cell>
          <cell r="J3439">
            <v>43651</v>
          </cell>
          <cell r="K3439" t="str">
            <v>2023年12月31日</v>
          </cell>
          <cell r="L3439" t="str">
            <v>是</v>
          </cell>
          <cell r="M3439" t="str">
            <v>柳州</v>
          </cell>
          <cell r="N3439" t="str">
            <v>医院</v>
          </cell>
          <cell r="O3439" t="str">
            <v>硕士研究生</v>
          </cell>
          <cell r="P3439" t="str">
            <v>硕士</v>
          </cell>
          <cell r="Q3439" t="str">
            <v>广西医科大学</v>
          </cell>
          <cell r="R3439" t="str">
            <v>生物化学与分子生物学</v>
          </cell>
          <cell r="S3439" t="str">
            <v>2019年6月</v>
          </cell>
          <cell r="T3439" t="str">
            <v>其他</v>
          </cell>
          <cell r="U3439" t="str">
            <v>F类</v>
          </cell>
          <cell r="V3439">
            <v>3000</v>
          </cell>
          <cell r="W3439">
            <v>750</v>
          </cell>
          <cell r="X3439">
            <v>3750</v>
          </cell>
          <cell r="Y3439" t="str">
            <v>2019年7月</v>
          </cell>
          <cell r="Z3439" t="str">
            <v>2022年4月</v>
          </cell>
          <cell r="AA3439">
            <v>33</v>
          </cell>
          <cell r="AB3439">
            <v>3</v>
          </cell>
          <cell r="AC3439">
            <v>36</v>
          </cell>
        </row>
        <row r="3439">
          <cell r="AE3439" t="str">
            <v>5年（60月）</v>
          </cell>
        </row>
        <row r="3440">
          <cell r="B3440" t="str">
            <v>盘冰洁</v>
          </cell>
          <cell r="C3440" t="str">
            <v>女</v>
          </cell>
          <cell r="D3440" t="str">
            <v>壮</v>
          </cell>
          <cell r="E3440">
            <v>34137</v>
          </cell>
          <cell r="F3440" t="str">
            <v>中国</v>
          </cell>
          <cell r="G3440" t="str">
            <v>身份证</v>
          </cell>
          <cell r="H3440" t="str">
            <v>450802199306172720</v>
          </cell>
          <cell r="I3440" t="str">
            <v>柳州市妇幼保健院</v>
          </cell>
          <cell r="J3440">
            <v>43497</v>
          </cell>
          <cell r="K3440" t="str">
            <v>2023年12月31日</v>
          </cell>
          <cell r="L3440" t="str">
            <v>是</v>
          </cell>
          <cell r="M3440" t="str">
            <v>柳州</v>
          </cell>
          <cell r="N3440" t="str">
            <v>医院</v>
          </cell>
          <cell r="O3440" t="str">
            <v>硕士研究生</v>
          </cell>
          <cell r="P3440" t="str">
            <v>硕士</v>
          </cell>
          <cell r="Q3440" t="str">
            <v>中南大学</v>
          </cell>
          <cell r="R3440" t="str">
            <v>药学</v>
          </cell>
          <cell r="S3440" t="str">
            <v>2018年11月</v>
          </cell>
          <cell r="T3440" t="str">
            <v>一流建设高校</v>
          </cell>
          <cell r="U3440" t="str">
            <v>F类</v>
          </cell>
          <cell r="V3440">
            <v>3000</v>
          </cell>
          <cell r="W3440">
            <v>750</v>
          </cell>
          <cell r="X3440">
            <v>3750</v>
          </cell>
          <cell r="Y3440" t="str">
            <v>2019年2月</v>
          </cell>
          <cell r="Z3440" t="str">
            <v>2022年4月</v>
          </cell>
          <cell r="AA3440">
            <v>38</v>
          </cell>
          <cell r="AB3440">
            <v>3</v>
          </cell>
          <cell r="AC3440">
            <v>41</v>
          </cell>
        </row>
        <row r="3440">
          <cell r="AE3440" t="str">
            <v>5年（60月）</v>
          </cell>
        </row>
        <row r="3441">
          <cell r="B3441" t="str">
            <v>韦莉莉</v>
          </cell>
          <cell r="C3441" t="str">
            <v>女</v>
          </cell>
          <cell r="D3441" t="str">
            <v>壮</v>
          </cell>
          <cell r="E3441">
            <v>34121</v>
          </cell>
          <cell r="F3441" t="str">
            <v>中国</v>
          </cell>
          <cell r="G3441" t="str">
            <v>身份证</v>
          </cell>
          <cell r="H3441" t="str">
            <v>45222519930601008X</v>
          </cell>
          <cell r="I3441" t="str">
            <v>柳州市妇幼保健院</v>
          </cell>
          <cell r="J3441">
            <v>43651</v>
          </cell>
          <cell r="K3441" t="str">
            <v>2023年12月31日</v>
          </cell>
          <cell r="L3441" t="str">
            <v>是</v>
          </cell>
          <cell r="M3441" t="str">
            <v>柳州</v>
          </cell>
          <cell r="N3441" t="str">
            <v>医院</v>
          </cell>
          <cell r="O3441" t="str">
            <v>硕士研究生</v>
          </cell>
          <cell r="P3441" t="str">
            <v>硕士</v>
          </cell>
          <cell r="Q3441" t="str">
            <v>南方医科大学</v>
          </cell>
          <cell r="R3441" t="str">
            <v>免疫学</v>
          </cell>
          <cell r="S3441" t="str">
            <v>2019年6月</v>
          </cell>
          <cell r="T3441" t="str">
            <v>一流建设高校</v>
          </cell>
          <cell r="U3441" t="str">
            <v>F类</v>
          </cell>
          <cell r="V3441">
            <v>3000</v>
          </cell>
          <cell r="W3441">
            <v>750</v>
          </cell>
          <cell r="X3441">
            <v>3750</v>
          </cell>
          <cell r="Y3441" t="str">
            <v>2019年7月</v>
          </cell>
          <cell r="Z3441" t="str">
            <v>2022年4月</v>
          </cell>
          <cell r="AA3441">
            <v>33</v>
          </cell>
          <cell r="AB3441">
            <v>3</v>
          </cell>
          <cell r="AC3441">
            <v>36</v>
          </cell>
        </row>
        <row r="3441">
          <cell r="AE3441" t="str">
            <v>5年（60月）</v>
          </cell>
        </row>
        <row r="3442">
          <cell r="B3442" t="str">
            <v>陈沁园</v>
          </cell>
          <cell r="C3442" t="str">
            <v>女</v>
          </cell>
          <cell r="D3442" t="str">
            <v>壮</v>
          </cell>
          <cell r="E3442">
            <v>33239</v>
          </cell>
          <cell r="F3442" t="str">
            <v>中国</v>
          </cell>
          <cell r="G3442" t="str">
            <v>身份证</v>
          </cell>
          <cell r="H3442" t="str">
            <v>451323199101012120</v>
          </cell>
          <cell r="I3442" t="str">
            <v>柳州市妇幼保健院</v>
          </cell>
          <cell r="J3442">
            <v>44060</v>
          </cell>
          <cell r="K3442" t="str">
            <v>2024年12月31日</v>
          </cell>
          <cell r="L3442" t="str">
            <v>是</v>
          </cell>
          <cell r="M3442" t="str">
            <v>柳州</v>
          </cell>
          <cell r="N3442" t="str">
            <v>医院</v>
          </cell>
          <cell r="O3442" t="str">
            <v>硕士研究生</v>
          </cell>
          <cell r="P3442" t="str">
            <v>硕士</v>
          </cell>
          <cell r="Q3442" t="str">
            <v>广西中医药大学</v>
          </cell>
          <cell r="R3442" t="str">
            <v>中西医结合临床（血液病学方向）</v>
          </cell>
          <cell r="S3442" t="str">
            <v>2020年6月</v>
          </cell>
          <cell r="T3442" t="str">
            <v>其他</v>
          </cell>
          <cell r="U3442" t="str">
            <v>F类</v>
          </cell>
          <cell r="V3442">
            <v>3000</v>
          </cell>
          <cell r="W3442">
            <v>750</v>
          </cell>
          <cell r="X3442">
            <v>3750</v>
          </cell>
          <cell r="Y3442" t="str">
            <v>2020年8月</v>
          </cell>
          <cell r="Z3442" t="str">
            <v>2022年4月</v>
          </cell>
          <cell r="AA3442">
            <v>20</v>
          </cell>
          <cell r="AB3442">
            <v>3</v>
          </cell>
          <cell r="AC3442">
            <v>23</v>
          </cell>
        </row>
        <row r="3442">
          <cell r="AE3442" t="str">
            <v>5年（60月）</v>
          </cell>
        </row>
        <row r="3443">
          <cell r="B3443" t="str">
            <v>李君</v>
          </cell>
          <cell r="C3443" t="str">
            <v>男</v>
          </cell>
          <cell r="D3443" t="str">
            <v>汉</v>
          </cell>
          <cell r="E3443">
            <v>33691</v>
          </cell>
          <cell r="F3443" t="str">
            <v>中国</v>
          </cell>
          <cell r="G3443" t="str">
            <v>身份证</v>
          </cell>
          <cell r="H3443" t="str">
            <v>450821199203285377</v>
          </cell>
          <cell r="I3443" t="str">
            <v>柳州市妇幼保健院</v>
          </cell>
          <cell r="J3443">
            <v>44060</v>
          </cell>
          <cell r="K3443" t="str">
            <v>2024年12月31日</v>
          </cell>
          <cell r="L3443" t="str">
            <v>是</v>
          </cell>
          <cell r="M3443" t="str">
            <v>柳州</v>
          </cell>
          <cell r="N3443" t="str">
            <v>医院</v>
          </cell>
          <cell r="O3443" t="str">
            <v>硕士研究生</v>
          </cell>
          <cell r="P3443" t="str">
            <v>硕士</v>
          </cell>
          <cell r="Q3443" t="str">
            <v>广西中医药大学</v>
          </cell>
          <cell r="R3443" t="str">
            <v>针灸推拿学</v>
          </cell>
          <cell r="S3443" t="str">
            <v>2020年6月</v>
          </cell>
          <cell r="T3443" t="str">
            <v>其他</v>
          </cell>
          <cell r="U3443" t="str">
            <v>F类</v>
          </cell>
          <cell r="V3443">
            <v>3000</v>
          </cell>
          <cell r="W3443">
            <v>750</v>
          </cell>
          <cell r="X3443">
            <v>3750</v>
          </cell>
          <cell r="Y3443" t="str">
            <v>2020年8月</v>
          </cell>
          <cell r="Z3443" t="str">
            <v>2022年4月</v>
          </cell>
          <cell r="AA3443">
            <v>20</v>
          </cell>
          <cell r="AB3443">
            <v>3</v>
          </cell>
          <cell r="AC3443">
            <v>23</v>
          </cell>
        </row>
        <row r="3443">
          <cell r="AE3443" t="str">
            <v>5年（60月）</v>
          </cell>
        </row>
        <row r="3444">
          <cell r="B3444" t="str">
            <v>黄浩</v>
          </cell>
          <cell r="C3444" t="str">
            <v>男</v>
          </cell>
          <cell r="D3444" t="str">
            <v>汉</v>
          </cell>
          <cell r="E3444">
            <v>34063</v>
          </cell>
          <cell r="F3444" t="str">
            <v>中国</v>
          </cell>
          <cell r="G3444" t="str">
            <v>身份证</v>
          </cell>
          <cell r="H3444" t="str">
            <v>452524199304044331</v>
          </cell>
          <cell r="I3444" t="str">
            <v>柳州市妇幼保健院</v>
          </cell>
          <cell r="J3444">
            <v>44060</v>
          </cell>
          <cell r="K3444" t="str">
            <v>2024年12月31日</v>
          </cell>
          <cell r="L3444" t="str">
            <v>是</v>
          </cell>
          <cell r="M3444" t="str">
            <v>柳州</v>
          </cell>
          <cell r="N3444" t="str">
            <v>医院</v>
          </cell>
          <cell r="O3444" t="str">
            <v>硕士研究生</v>
          </cell>
          <cell r="P3444" t="str">
            <v>硕士</v>
          </cell>
          <cell r="Q3444" t="str">
            <v>广西中医药大学</v>
          </cell>
          <cell r="R3444" t="str">
            <v>民族医学</v>
          </cell>
          <cell r="S3444" t="str">
            <v>2020年6月</v>
          </cell>
          <cell r="T3444" t="str">
            <v>其他</v>
          </cell>
          <cell r="U3444" t="str">
            <v>F类</v>
          </cell>
          <cell r="V3444">
            <v>3000</v>
          </cell>
          <cell r="W3444">
            <v>750</v>
          </cell>
          <cell r="X3444">
            <v>3750</v>
          </cell>
          <cell r="Y3444" t="str">
            <v>2020年8月</v>
          </cell>
          <cell r="Z3444" t="str">
            <v>2022年4月</v>
          </cell>
          <cell r="AA3444">
            <v>20</v>
          </cell>
          <cell r="AB3444">
            <v>3</v>
          </cell>
          <cell r="AC3444">
            <v>23</v>
          </cell>
        </row>
        <row r="3444">
          <cell r="AE3444" t="str">
            <v>5年（60月）</v>
          </cell>
        </row>
        <row r="3445">
          <cell r="B3445" t="str">
            <v>黄敏敏</v>
          </cell>
          <cell r="C3445" t="str">
            <v>女</v>
          </cell>
          <cell r="D3445" t="str">
            <v>汉</v>
          </cell>
          <cell r="E3445">
            <v>34261</v>
          </cell>
          <cell r="F3445" t="str">
            <v>中国</v>
          </cell>
          <cell r="G3445" t="str">
            <v>身份证</v>
          </cell>
          <cell r="H3445" t="str">
            <v>450924199310193421</v>
          </cell>
          <cell r="I3445" t="str">
            <v>柳州市妇幼保健院</v>
          </cell>
          <cell r="J3445">
            <v>44060</v>
          </cell>
          <cell r="K3445" t="str">
            <v>2024年12月31日</v>
          </cell>
          <cell r="L3445" t="str">
            <v>是</v>
          </cell>
          <cell r="M3445" t="str">
            <v>柳州</v>
          </cell>
          <cell r="N3445" t="str">
            <v>医院</v>
          </cell>
          <cell r="O3445" t="str">
            <v>硕士研究生</v>
          </cell>
          <cell r="P3445" t="str">
            <v>硕士</v>
          </cell>
          <cell r="Q3445" t="str">
            <v>广西中医药大学</v>
          </cell>
          <cell r="R3445" t="str">
            <v>中西医结合临床（皮肤方向）</v>
          </cell>
          <cell r="S3445" t="str">
            <v>2020年6月</v>
          </cell>
          <cell r="T3445" t="str">
            <v>其他</v>
          </cell>
          <cell r="U3445" t="str">
            <v>F类</v>
          </cell>
          <cell r="V3445">
            <v>3000</v>
          </cell>
          <cell r="W3445">
            <v>750</v>
          </cell>
          <cell r="X3445">
            <v>3750</v>
          </cell>
          <cell r="Y3445" t="str">
            <v>2020年8月</v>
          </cell>
          <cell r="Z3445" t="str">
            <v>2022年4月</v>
          </cell>
          <cell r="AA3445">
            <v>20</v>
          </cell>
          <cell r="AB3445">
            <v>3</v>
          </cell>
          <cell r="AC3445">
            <v>23</v>
          </cell>
        </row>
        <row r="3445">
          <cell r="AE3445" t="str">
            <v>5年（60月）</v>
          </cell>
        </row>
        <row r="3446">
          <cell r="B3446" t="str">
            <v>李华霞</v>
          </cell>
          <cell r="C3446" t="str">
            <v>女</v>
          </cell>
          <cell r="D3446" t="str">
            <v>汉</v>
          </cell>
          <cell r="E3446">
            <v>33817</v>
          </cell>
          <cell r="F3446" t="str">
            <v>中国</v>
          </cell>
          <cell r="G3446" t="str">
            <v>身份证</v>
          </cell>
          <cell r="H3446" t="str">
            <v>45042319920801004X</v>
          </cell>
          <cell r="I3446" t="str">
            <v>柳州市妇幼保健院</v>
          </cell>
          <cell r="J3446">
            <v>44060</v>
          </cell>
          <cell r="K3446" t="str">
            <v>2024年12月31日</v>
          </cell>
          <cell r="L3446" t="str">
            <v>是</v>
          </cell>
          <cell r="M3446" t="str">
            <v>柳州</v>
          </cell>
          <cell r="N3446" t="str">
            <v>医院</v>
          </cell>
          <cell r="O3446" t="str">
            <v>硕士研究生</v>
          </cell>
          <cell r="P3446" t="str">
            <v>硕士</v>
          </cell>
          <cell r="Q3446" t="str">
            <v>广西中医药大学</v>
          </cell>
          <cell r="R3446" t="str">
            <v>中西医结合临床</v>
          </cell>
          <cell r="S3446" t="str">
            <v>2020年6月</v>
          </cell>
          <cell r="T3446" t="str">
            <v>其他</v>
          </cell>
          <cell r="U3446" t="str">
            <v>F类</v>
          </cell>
          <cell r="V3446">
            <v>3000</v>
          </cell>
          <cell r="W3446">
            <v>750</v>
          </cell>
          <cell r="X3446">
            <v>3750</v>
          </cell>
          <cell r="Y3446" t="str">
            <v>2020年8月</v>
          </cell>
          <cell r="Z3446" t="str">
            <v>2022年4月</v>
          </cell>
          <cell r="AA3446">
            <v>20</v>
          </cell>
          <cell r="AB3446">
            <v>3</v>
          </cell>
          <cell r="AC3446">
            <v>23</v>
          </cell>
        </row>
        <row r="3446">
          <cell r="AE3446" t="str">
            <v>5年（60月）</v>
          </cell>
        </row>
        <row r="3447">
          <cell r="B3447" t="str">
            <v>韦星成</v>
          </cell>
          <cell r="C3447" t="str">
            <v>男</v>
          </cell>
          <cell r="D3447" t="str">
            <v>壮</v>
          </cell>
          <cell r="E3447">
            <v>33698</v>
          </cell>
          <cell r="F3447" t="str">
            <v>中国</v>
          </cell>
          <cell r="G3447" t="str">
            <v>身份证</v>
          </cell>
          <cell r="H3447" t="str">
            <v>450221199204042411</v>
          </cell>
          <cell r="I3447" t="str">
            <v>柳州市妇幼保健院</v>
          </cell>
          <cell r="J3447">
            <v>44060</v>
          </cell>
          <cell r="K3447" t="str">
            <v>2024年12月31日</v>
          </cell>
          <cell r="L3447" t="str">
            <v>是</v>
          </cell>
          <cell r="M3447" t="str">
            <v>柳州</v>
          </cell>
          <cell r="N3447" t="str">
            <v>医院</v>
          </cell>
          <cell r="O3447" t="str">
            <v>硕士研究生</v>
          </cell>
          <cell r="P3447" t="str">
            <v>硕士</v>
          </cell>
          <cell r="Q3447" t="str">
            <v>广西中医药大学</v>
          </cell>
          <cell r="R3447" t="str">
            <v>针灸推拿学</v>
          </cell>
          <cell r="S3447" t="str">
            <v>2020年6月</v>
          </cell>
          <cell r="T3447" t="str">
            <v>其他</v>
          </cell>
          <cell r="U3447" t="str">
            <v>F类</v>
          </cell>
          <cell r="V3447">
            <v>3000</v>
          </cell>
          <cell r="W3447">
            <v>750</v>
          </cell>
          <cell r="X3447">
            <v>3750</v>
          </cell>
          <cell r="Y3447" t="str">
            <v>2020年8月</v>
          </cell>
          <cell r="Z3447" t="str">
            <v>2022年4月</v>
          </cell>
          <cell r="AA3447">
            <v>20</v>
          </cell>
          <cell r="AB3447">
            <v>3</v>
          </cell>
          <cell r="AC3447">
            <v>23</v>
          </cell>
        </row>
        <row r="3447">
          <cell r="AE3447" t="str">
            <v>5年（60月）</v>
          </cell>
        </row>
        <row r="3448">
          <cell r="B3448" t="str">
            <v>陈亿仙</v>
          </cell>
          <cell r="C3448" t="str">
            <v>女</v>
          </cell>
          <cell r="D3448" t="str">
            <v>汉</v>
          </cell>
          <cell r="E3448">
            <v>33761</v>
          </cell>
          <cell r="F3448" t="str">
            <v>中国</v>
          </cell>
          <cell r="G3448" t="str">
            <v>身份证</v>
          </cell>
          <cell r="H3448" t="str">
            <v>452227199206060525</v>
          </cell>
          <cell r="I3448" t="str">
            <v>柳州市妇幼保健院</v>
          </cell>
          <cell r="J3448">
            <v>44123</v>
          </cell>
          <cell r="K3448" t="str">
            <v>2024年12月31日</v>
          </cell>
          <cell r="L3448" t="str">
            <v>是</v>
          </cell>
          <cell r="M3448" t="str">
            <v>柳州</v>
          </cell>
          <cell r="N3448" t="str">
            <v>医院</v>
          </cell>
          <cell r="O3448" t="str">
            <v>硕士研究生</v>
          </cell>
          <cell r="P3448" t="str">
            <v>硕士</v>
          </cell>
          <cell r="Q3448" t="str">
            <v>中国医科大学</v>
          </cell>
          <cell r="R3448" t="str">
            <v>儿科学</v>
          </cell>
          <cell r="S3448" t="str">
            <v>2020年6月</v>
          </cell>
          <cell r="T3448" t="str">
            <v>其他</v>
          </cell>
          <cell r="U3448" t="str">
            <v>F类</v>
          </cell>
          <cell r="V3448">
            <v>3000</v>
          </cell>
          <cell r="W3448">
            <v>750</v>
          </cell>
          <cell r="X3448">
            <v>3750</v>
          </cell>
          <cell r="Y3448" t="str">
            <v>2020年10月</v>
          </cell>
          <cell r="Z3448" t="str">
            <v>2022年4月</v>
          </cell>
          <cell r="AA3448">
            <v>18</v>
          </cell>
          <cell r="AB3448">
            <v>3</v>
          </cell>
          <cell r="AC3448">
            <v>21</v>
          </cell>
        </row>
        <row r="3448">
          <cell r="AE3448" t="str">
            <v>5年（60月）</v>
          </cell>
        </row>
        <row r="3449">
          <cell r="B3449" t="str">
            <v>黄文杰</v>
          </cell>
          <cell r="C3449" t="str">
            <v>男</v>
          </cell>
          <cell r="D3449" t="str">
            <v>汉族</v>
          </cell>
          <cell r="E3449" t="str">
            <v>1994年1月23日</v>
          </cell>
          <cell r="F3449" t="str">
            <v>中国</v>
          </cell>
          <cell r="G3449" t="str">
            <v>居民身份证</v>
          </cell>
          <cell r="H3449" t="str">
            <v>450881199401239474</v>
          </cell>
          <cell r="I3449" t="str">
            <v>柳州市妇幼保健院</v>
          </cell>
          <cell r="J3449" t="str">
            <v>2021年10月8日</v>
          </cell>
          <cell r="K3449" t="str">
            <v>2025年12月31日</v>
          </cell>
          <cell r="L3449" t="str">
            <v>是</v>
          </cell>
          <cell r="M3449" t="str">
            <v>柳州</v>
          </cell>
          <cell r="N3449" t="str">
            <v>医院</v>
          </cell>
          <cell r="O3449" t="str">
            <v>研究生</v>
          </cell>
          <cell r="P3449" t="str">
            <v>硕士</v>
          </cell>
          <cell r="Q3449" t="str">
            <v>中南大学</v>
          </cell>
          <cell r="R3449" t="str">
            <v>生物学</v>
          </cell>
          <cell r="S3449" t="str">
            <v>2019年5月</v>
          </cell>
          <cell r="T3449" t="str">
            <v>一流建设高校</v>
          </cell>
          <cell r="U3449" t="str">
            <v>F类</v>
          </cell>
          <cell r="V3449">
            <v>3000</v>
          </cell>
          <cell r="W3449">
            <v>750</v>
          </cell>
          <cell r="X3449">
            <v>3750</v>
          </cell>
          <cell r="Y3449" t="str">
            <v>2019年7月</v>
          </cell>
          <cell r="Z3449" t="str">
            <v>2022年4月</v>
          </cell>
          <cell r="AA3449">
            <v>33</v>
          </cell>
          <cell r="AB3449">
            <v>3</v>
          </cell>
          <cell r="AC3449">
            <v>36</v>
          </cell>
        </row>
        <row r="3449">
          <cell r="AE3449" t="str">
            <v>5年（60月）</v>
          </cell>
        </row>
        <row r="3450">
          <cell r="B3450" t="str">
            <v>黎翠</v>
          </cell>
          <cell r="C3450" t="str">
            <v>女</v>
          </cell>
          <cell r="D3450" t="str">
            <v>汉族</v>
          </cell>
          <cell r="E3450" t="str">
            <v>1993年5月18日</v>
          </cell>
          <cell r="F3450" t="str">
            <v>中国</v>
          </cell>
          <cell r="G3450" t="str">
            <v>居民身份证</v>
          </cell>
          <cell r="H3450" t="str">
            <v>450802199305183620</v>
          </cell>
          <cell r="I3450" t="str">
            <v>柳州市妇幼保健院</v>
          </cell>
          <cell r="J3450" t="str">
            <v>2021年5月12日</v>
          </cell>
          <cell r="K3450" t="str">
            <v>2025年12月31日</v>
          </cell>
          <cell r="L3450" t="str">
            <v>是</v>
          </cell>
          <cell r="M3450" t="str">
            <v>柳州</v>
          </cell>
          <cell r="N3450" t="str">
            <v>医院</v>
          </cell>
          <cell r="O3450" t="str">
            <v>研究生</v>
          </cell>
          <cell r="P3450" t="str">
            <v>硕士</v>
          </cell>
          <cell r="Q3450" t="str">
            <v>广州中医药大学</v>
          </cell>
          <cell r="R3450" t="str">
            <v>针灸推拿学</v>
          </cell>
          <cell r="S3450" t="str">
            <v>2020年6月21日</v>
          </cell>
          <cell r="T3450" t="str">
            <v>其他</v>
          </cell>
          <cell r="U3450" t="str">
            <v>F类</v>
          </cell>
          <cell r="V3450">
            <v>3000</v>
          </cell>
          <cell r="W3450">
            <v>750</v>
          </cell>
          <cell r="X3450">
            <v>3750</v>
          </cell>
          <cell r="Y3450" t="str">
            <v>2021年5月</v>
          </cell>
          <cell r="Z3450" t="str">
            <v>2022年4月</v>
          </cell>
          <cell r="AA3450">
            <v>11</v>
          </cell>
          <cell r="AB3450">
            <v>3</v>
          </cell>
          <cell r="AC3450">
            <v>14</v>
          </cell>
        </row>
        <row r="3450">
          <cell r="AE3450" t="str">
            <v>5年（60月）</v>
          </cell>
        </row>
        <row r="3451">
          <cell r="B3451" t="str">
            <v>陈政祺</v>
          </cell>
          <cell r="C3451" t="str">
            <v>女</v>
          </cell>
          <cell r="D3451" t="str">
            <v>壮族</v>
          </cell>
          <cell r="E3451" t="str">
            <v>1994年10月30日</v>
          </cell>
          <cell r="F3451" t="str">
            <v>中国</v>
          </cell>
          <cell r="G3451" t="str">
            <v>居民身份证</v>
          </cell>
          <cell r="H3451" t="str">
            <v>452226199410300024</v>
          </cell>
          <cell r="I3451" t="str">
            <v>柳州市妇幼保健院</v>
          </cell>
          <cell r="J3451" t="str">
            <v>2021年8月1日</v>
          </cell>
          <cell r="K3451" t="str">
            <v>2025年12月31日</v>
          </cell>
          <cell r="L3451" t="str">
            <v>是</v>
          </cell>
          <cell r="M3451" t="str">
            <v>柳州</v>
          </cell>
          <cell r="N3451" t="str">
            <v>医院</v>
          </cell>
          <cell r="O3451" t="str">
            <v>研究生</v>
          </cell>
          <cell r="P3451" t="str">
            <v>硕士</v>
          </cell>
          <cell r="Q3451" t="str">
            <v>东南大学</v>
          </cell>
          <cell r="R3451" t="str">
            <v>临床医学</v>
          </cell>
          <cell r="S3451" t="str">
            <v>2021年6月30日</v>
          </cell>
          <cell r="T3451" t="str">
            <v>一流建设高校</v>
          </cell>
          <cell r="U3451" t="str">
            <v>F类</v>
          </cell>
          <cell r="V3451">
            <v>3000</v>
          </cell>
          <cell r="W3451">
            <v>750</v>
          </cell>
          <cell r="X3451">
            <v>3750</v>
          </cell>
          <cell r="Y3451" t="str">
            <v>2021年8月</v>
          </cell>
          <cell r="Z3451" t="str">
            <v>2022年4月</v>
          </cell>
          <cell r="AA3451">
            <v>8</v>
          </cell>
          <cell r="AB3451">
            <v>3</v>
          </cell>
          <cell r="AC3451">
            <v>11</v>
          </cell>
        </row>
        <row r="3451">
          <cell r="AE3451" t="str">
            <v>5年（60月）</v>
          </cell>
        </row>
        <row r="3452">
          <cell r="B3452" t="str">
            <v>文秋月</v>
          </cell>
          <cell r="C3452" t="str">
            <v>女</v>
          </cell>
          <cell r="D3452" t="str">
            <v>汉族</v>
          </cell>
          <cell r="E3452" t="str">
            <v>1994年2月9日</v>
          </cell>
          <cell r="F3452" t="str">
            <v>中国</v>
          </cell>
          <cell r="G3452" t="str">
            <v>居民身份证</v>
          </cell>
          <cell r="H3452" t="str">
            <v>450327199402090864</v>
          </cell>
          <cell r="I3452" t="str">
            <v>柳州市妇幼保健院</v>
          </cell>
          <cell r="J3452" t="str">
            <v>2021年9月1日</v>
          </cell>
          <cell r="K3452" t="str">
            <v>2025年12月31日</v>
          </cell>
          <cell r="L3452" t="str">
            <v>是</v>
          </cell>
          <cell r="M3452" t="str">
            <v>柳州</v>
          </cell>
          <cell r="N3452" t="str">
            <v>医院</v>
          </cell>
          <cell r="O3452" t="str">
            <v>研究生</v>
          </cell>
          <cell r="P3452" t="str">
            <v>硕士</v>
          </cell>
          <cell r="Q3452" t="str">
            <v>广西医科大学</v>
          </cell>
          <cell r="R3452" t="str">
            <v>妇产科</v>
          </cell>
          <cell r="S3452" t="str">
            <v>2021年6月30日</v>
          </cell>
          <cell r="T3452" t="str">
            <v>其他</v>
          </cell>
          <cell r="U3452" t="str">
            <v>F类</v>
          </cell>
          <cell r="V3452">
            <v>3000</v>
          </cell>
          <cell r="W3452">
            <v>750</v>
          </cell>
          <cell r="X3452">
            <v>3750</v>
          </cell>
          <cell r="Y3452" t="str">
            <v>2021年9月</v>
          </cell>
          <cell r="Z3452" t="str">
            <v>2022年4月</v>
          </cell>
          <cell r="AA3452">
            <v>7</v>
          </cell>
          <cell r="AB3452">
            <v>3</v>
          </cell>
          <cell r="AC3452">
            <v>10</v>
          </cell>
        </row>
        <row r="3452">
          <cell r="AE3452" t="str">
            <v>5年（60月）</v>
          </cell>
        </row>
        <row r="3453">
          <cell r="B3453" t="str">
            <v>覃彩芳</v>
          </cell>
          <cell r="C3453" t="str">
            <v>女</v>
          </cell>
          <cell r="D3453" t="str">
            <v>壮族</v>
          </cell>
          <cell r="E3453" t="str">
            <v>1994年5月23日</v>
          </cell>
          <cell r="F3453" t="str">
            <v>中国</v>
          </cell>
          <cell r="G3453" t="str">
            <v>居民身份证</v>
          </cell>
          <cell r="H3453" t="str">
            <v>452224199405234023</v>
          </cell>
          <cell r="I3453" t="str">
            <v>柳州市妇幼保健院</v>
          </cell>
          <cell r="J3453" t="str">
            <v>2021年8月1日</v>
          </cell>
          <cell r="K3453" t="str">
            <v>2025年12月31日</v>
          </cell>
          <cell r="L3453" t="str">
            <v>是</v>
          </cell>
          <cell r="M3453" t="str">
            <v>柳州</v>
          </cell>
          <cell r="N3453" t="str">
            <v>医院</v>
          </cell>
          <cell r="O3453" t="str">
            <v>研究生</v>
          </cell>
          <cell r="P3453" t="str">
            <v>硕士</v>
          </cell>
          <cell r="Q3453" t="str">
            <v>上海中医药大学</v>
          </cell>
          <cell r="R3453" t="str">
            <v>中医妇科学</v>
          </cell>
          <cell r="S3453" t="str">
            <v>2021年6月21日</v>
          </cell>
          <cell r="T3453" t="str">
            <v>其他</v>
          </cell>
          <cell r="U3453" t="str">
            <v>F类</v>
          </cell>
          <cell r="V3453">
            <v>3000</v>
          </cell>
          <cell r="W3453">
            <v>750</v>
          </cell>
          <cell r="X3453">
            <v>3750</v>
          </cell>
          <cell r="Y3453" t="str">
            <v>2021年8月</v>
          </cell>
          <cell r="Z3453" t="str">
            <v>2022年4月</v>
          </cell>
          <cell r="AA3453">
            <v>8</v>
          </cell>
          <cell r="AB3453">
            <v>3</v>
          </cell>
          <cell r="AC3453">
            <v>11</v>
          </cell>
        </row>
        <row r="3453">
          <cell r="AE3453" t="str">
            <v>5年（60月）</v>
          </cell>
        </row>
        <row r="3454">
          <cell r="B3454" t="str">
            <v>黄文凤</v>
          </cell>
          <cell r="C3454" t="str">
            <v>女</v>
          </cell>
          <cell r="D3454" t="str">
            <v>汉族</v>
          </cell>
          <cell r="E3454" t="str">
            <v>1995年8月14日</v>
          </cell>
          <cell r="F3454" t="str">
            <v>中国</v>
          </cell>
          <cell r="G3454" t="str">
            <v>居民身份证</v>
          </cell>
          <cell r="H3454" t="str">
            <v>450924199508145329</v>
          </cell>
          <cell r="I3454" t="str">
            <v>柳州市妇幼保健院</v>
          </cell>
          <cell r="J3454" t="str">
            <v>2021年8月1日</v>
          </cell>
          <cell r="K3454" t="str">
            <v>2025年12月31日</v>
          </cell>
          <cell r="L3454" t="str">
            <v>是</v>
          </cell>
          <cell r="M3454" t="str">
            <v>柳州</v>
          </cell>
          <cell r="N3454" t="str">
            <v>医院</v>
          </cell>
          <cell r="O3454" t="str">
            <v>研究生</v>
          </cell>
          <cell r="P3454" t="str">
            <v>硕士</v>
          </cell>
          <cell r="Q3454" t="str">
            <v>成都中医药大学</v>
          </cell>
          <cell r="R3454" t="str">
            <v>中医妇科学</v>
          </cell>
          <cell r="S3454" t="str">
            <v>2021年6月30日</v>
          </cell>
          <cell r="T3454" t="str">
            <v>其他</v>
          </cell>
          <cell r="U3454" t="str">
            <v>F类</v>
          </cell>
          <cell r="V3454">
            <v>3000</v>
          </cell>
          <cell r="W3454">
            <v>750</v>
          </cell>
          <cell r="X3454">
            <v>3750</v>
          </cell>
          <cell r="Y3454" t="str">
            <v>2021年8月</v>
          </cell>
          <cell r="Z3454" t="str">
            <v>2022年4月</v>
          </cell>
          <cell r="AA3454">
            <v>8</v>
          </cell>
          <cell r="AB3454">
            <v>3</v>
          </cell>
          <cell r="AC3454">
            <v>11</v>
          </cell>
        </row>
        <row r="3454">
          <cell r="AE3454" t="str">
            <v>5年（60月）</v>
          </cell>
        </row>
        <row r="3455">
          <cell r="B3455" t="str">
            <v>银艳桃</v>
          </cell>
          <cell r="C3455" t="str">
            <v>女</v>
          </cell>
          <cell r="D3455" t="str">
            <v>汉族</v>
          </cell>
          <cell r="E3455" t="str">
            <v>1993年1月1日</v>
          </cell>
          <cell r="F3455" t="str">
            <v>中国</v>
          </cell>
          <cell r="G3455" t="str">
            <v>居民身份证</v>
          </cell>
          <cell r="H3455" t="str">
            <v>450322199301010042</v>
          </cell>
          <cell r="I3455" t="str">
            <v>柳州市妇幼保健院</v>
          </cell>
          <cell r="J3455" t="str">
            <v>2021年8月1日</v>
          </cell>
          <cell r="K3455" t="str">
            <v>2025年12月31日</v>
          </cell>
          <cell r="L3455" t="str">
            <v>是</v>
          </cell>
          <cell r="M3455" t="str">
            <v>柳州</v>
          </cell>
          <cell r="N3455" t="str">
            <v>医院</v>
          </cell>
          <cell r="O3455" t="str">
            <v>研究生</v>
          </cell>
          <cell r="P3455" t="str">
            <v>硕士</v>
          </cell>
          <cell r="Q3455" t="str">
            <v>广西中医药大学</v>
          </cell>
          <cell r="R3455" t="str">
            <v>中西医结合临床</v>
          </cell>
          <cell r="S3455" t="str">
            <v>2021年6月30日</v>
          </cell>
          <cell r="T3455" t="str">
            <v>其他</v>
          </cell>
          <cell r="U3455" t="str">
            <v>F类</v>
          </cell>
          <cell r="V3455">
            <v>3000</v>
          </cell>
          <cell r="W3455">
            <v>750</v>
          </cell>
          <cell r="X3455">
            <v>3750</v>
          </cell>
          <cell r="Y3455" t="str">
            <v>2021年8月</v>
          </cell>
          <cell r="Z3455" t="str">
            <v>2022年4月</v>
          </cell>
          <cell r="AA3455">
            <v>8</v>
          </cell>
          <cell r="AB3455">
            <v>3</v>
          </cell>
          <cell r="AC3455">
            <v>11</v>
          </cell>
        </row>
        <row r="3455">
          <cell r="AE3455" t="str">
            <v>5年（60月）</v>
          </cell>
        </row>
        <row r="3456">
          <cell r="B3456" t="str">
            <v>余恒希</v>
          </cell>
          <cell r="C3456" t="str">
            <v>女</v>
          </cell>
          <cell r="D3456" t="str">
            <v>汉族</v>
          </cell>
          <cell r="E3456" t="str">
            <v>1994年8月7日</v>
          </cell>
          <cell r="F3456" t="str">
            <v>中国</v>
          </cell>
          <cell r="G3456" t="str">
            <v>居民身份证</v>
          </cell>
          <cell r="H3456" t="str">
            <v>450821199408073642</v>
          </cell>
          <cell r="I3456" t="str">
            <v>柳州市妇幼保健院</v>
          </cell>
          <cell r="J3456" t="str">
            <v>2021年8月1日</v>
          </cell>
          <cell r="K3456" t="str">
            <v>2025年12月31日</v>
          </cell>
          <cell r="L3456" t="str">
            <v>是</v>
          </cell>
          <cell r="M3456" t="str">
            <v>柳州</v>
          </cell>
          <cell r="N3456" t="str">
            <v>医院</v>
          </cell>
          <cell r="O3456" t="str">
            <v>研究生</v>
          </cell>
          <cell r="P3456" t="str">
            <v>硕士</v>
          </cell>
          <cell r="Q3456" t="str">
            <v>云南中医药大学</v>
          </cell>
          <cell r="R3456" t="str">
            <v>针灸推拿学</v>
          </cell>
          <cell r="S3456" t="str">
            <v>2021年6月30日</v>
          </cell>
          <cell r="T3456" t="str">
            <v>其他</v>
          </cell>
          <cell r="U3456" t="str">
            <v>F类</v>
          </cell>
          <cell r="V3456">
            <v>3000</v>
          </cell>
          <cell r="W3456">
            <v>750</v>
          </cell>
          <cell r="X3456">
            <v>3750</v>
          </cell>
          <cell r="Y3456" t="str">
            <v>2021年8月</v>
          </cell>
          <cell r="Z3456" t="str">
            <v>2022年4月</v>
          </cell>
          <cell r="AA3456">
            <v>8</v>
          </cell>
          <cell r="AB3456">
            <v>3</v>
          </cell>
          <cell r="AC3456">
            <v>11</v>
          </cell>
        </row>
        <row r="3456">
          <cell r="AE3456" t="str">
            <v>5年（60月）</v>
          </cell>
        </row>
        <row r="3457">
          <cell r="B3457" t="str">
            <v>林安</v>
          </cell>
          <cell r="C3457" t="str">
            <v>男</v>
          </cell>
          <cell r="D3457" t="str">
            <v>汉族</v>
          </cell>
          <cell r="E3457" t="str">
            <v>1992年11月18日</v>
          </cell>
          <cell r="F3457" t="str">
            <v>中国</v>
          </cell>
          <cell r="G3457" t="str">
            <v>居民身份证</v>
          </cell>
          <cell r="H3457" t="str">
            <v>45052119921118553X</v>
          </cell>
          <cell r="I3457" t="str">
            <v>柳州市妇幼保健院</v>
          </cell>
          <cell r="J3457" t="str">
            <v>2021年8月1日</v>
          </cell>
          <cell r="K3457" t="str">
            <v>2025年12月31日</v>
          </cell>
          <cell r="L3457" t="str">
            <v>是</v>
          </cell>
          <cell r="M3457" t="str">
            <v>柳州</v>
          </cell>
          <cell r="N3457" t="str">
            <v>医院</v>
          </cell>
          <cell r="O3457" t="str">
            <v>研究生</v>
          </cell>
          <cell r="P3457" t="str">
            <v>硕士</v>
          </cell>
          <cell r="Q3457" t="str">
            <v>广西中医药大学</v>
          </cell>
          <cell r="R3457" t="str">
            <v>针灸推拿学</v>
          </cell>
          <cell r="S3457" t="str">
            <v>2021年6月30日</v>
          </cell>
          <cell r="T3457" t="str">
            <v>其他</v>
          </cell>
          <cell r="U3457" t="str">
            <v>F类</v>
          </cell>
          <cell r="V3457">
            <v>3000</v>
          </cell>
          <cell r="W3457">
            <v>750</v>
          </cell>
          <cell r="X3457">
            <v>3750</v>
          </cell>
          <cell r="Y3457" t="str">
            <v>2021年8月</v>
          </cell>
          <cell r="Z3457" t="str">
            <v>2022年4月</v>
          </cell>
          <cell r="AA3457">
            <v>8</v>
          </cell>
          <cell r="AB3457">
            <v>3</v>
          </cell>
          <cell r="AC3457">
            <v>11</v>
          </cell>
        </row>
        <row r="3457">
          <cell r="AE3457" t="str">
            <v>5年（60月）</v>
          </cell>
        </row>
        <row r="3458">
          <cell r="B3458" t="str">
            <v>邓成海</v>
          </cell>
          <cell r="C3458" t="str">
            <v>男</v>
          </cell>
          <cell r="D3458" t="str">
            <v>汉族</v>
          </cell>
          <cell r="E3458" t="str">
            <v>1994年5月11日</v>
          </cell>
          <cell r="F3458" t="str">
            <v>中国</v>
          </cell>
          <cell r="G3458" t="str">
            <v>居民身份证</v>
          </cell>
          <cell r="H3458" t="str">
            <v>450721199405110019</v>
          </cell>
          <cell r="I3458" t="str">
            <v>柳州市妇幼保健院</v>
          </cell>
          <cell r="J3458" t="str">
            <v>2021年8月1日</v>
          </cell>
          <cell r="K3458" t="str">
            <v>2025年12月31日</v>
          </cell>
          <cell r="L3458" t="str">
            <v>是</v>
          </cell>
          <cell r="M3458" t="str">
            <v>柳州</v>
          </cell>
          <cell r="N3458" t="str">
            <v>医院</v>
          </cell>
          <cell r="O3458" t="str">
            <v>研究生</v>
          </cell>
          <cell r="P3458" t="str">
            <v>硕士</v>
          </cell>
          <cell r="Q3458" t="str">
            <v>广西中医药大学</v>
          </cell>
          <cell r="R3458" t="str">
            <v>民族医学</v>
          </cell>
          <cell r="S3458" t="str">
            <v>2021年6月30日</v>
          </cell>
          <cell r="T3458" t="str">
            <v>其他</v>
          </cell>
          <cell r="U3458" t="str">
            <v>F类</v>
          </cell>
          <cell r="V3458">
            <v>3000</v>
          </cell>
          <cell r="W3458">
            <v>750</v>
          </cell>
          <cell r="X3458">
            <v>3750</v>
          </cell>
          <cell r="Y3458" t="str">
            <v>2021年8月</v>
          </cell>
          <cell r="Z3458" t="str">
            <v>2022年4月</v>
          </cell>
          <cell r="AA3458">
            <v>8</v>
          </cell>
          <cell r="AB3458">
            <v>0</v>
          </cell>
          <cell r="AC3458">
            <v>8</v>
          </cell>
          <cell r="AD3458" t="str">
            <v>已辞职</v>
          </cell>
          <cell r="AE3458" t="str">
            <v>5年（60月）</v>
          </cell>
        </row>
        <row r="3459">
          <cell r="B3459" t="str">
            <v>罗海强</v>
          </cell>
          <cell r="C3459" t="str">
            <v>男</v>
          </cell>
          <cell r="D3459" t="str">
            <v>汉族</v>
          </cell>
          <cell r="E3459" t="str">
            <v>1995年2月20日</v>
          </cell>
          <cell r="F3459" t="str">
            <v>中国</v>
          </cell>
          <cell r="G3459" t="str">
            <v>居民身份证</v>
          </cell>
          <cell r="H3459" t="str">
            <v>450881199502204414</v>
          </cell>
          <cell r="I3459" t="str">
            <v>柳州市妇幼保健院</v>
          </cell>
          <cell r="J3459" t="str">
            <v>2021年8月1日</v>
          </cell>
          <cell r="K3459" t="str">
            <v>2025年12月31日</v>
          </cell>
          <cell r="L3459" t="str">
            <v>是</v>
          </cell>
          <cell r="M3459" t="str">
            <v>柳州</v>
          </cell>
          <cell r="N3459" t="str">
            <v>医院</v>
          </cell>
          <cell r="O3459" t="str">
            <v>研究生</v>
          </cell>
          <cell r="P3459" t="str">
            <v>硕士</v>
          </cell>
          <cell r="Q3459" t="str">
            <v>广西中医药大学</v>
          </cell>
          <cell r="R3459" t="str">
            <v>中医儿科学</v>
          </cell>
          <cell r="S3459" t="str">
            <v>2021年6月30日</v>
          </cell>
          <cell r="T3459" t="str">
            <v>其他</v>
          </cell>
          <cell r="U3459" t="str">
            <v>F类</v>
          </cell>
          <cell r="V3459">
            <v>0</v>
          </cell>
          <cell r="W3459">
            <v>0</v>
          </cell>
          <cell r="X3459">
            <v>0</v>
          </cell>
          <cell r="Y3459" t="str">
            <v>2021年8月</v>
          </cell>
          <cell r="Z3459" t="str">
            <v>2022年4月</v>
          </cell>
          <cell r="AA3459">
            <v>8</v>
          </cell>
          <cell r="AB3459">
            <v>3</v>
          </cell>
          <cell r="AC3459">
            <v>11</v>
          </cell>
        </row>
        <row r="3459">
          <cell r="AE3459" t="str">
            <v>5年（60月）</v>
          </cell>
        </row>
        <row r="3460">
          <cell r="B3460" t="str">
            <v>黄晨璐</v>
          </cell>
          <cell r="C3460" t="str">
            <v>女</v>
          </cell>
          <cell r="D3460" t="str">
            <v>汉族</v>
          </cell>
          <cell r="E3460" t="str">
            <v>1997年11月30日</v>
          </cell>
          <cell r="F3460" t="str">
            <v>中国</v>
          </cell>
          <cell r="G3460" t="str">
            <v>居民身份证</v>
          </cell>
          <cell r="H3460" t="str">
            <v>450205199711300729</v>
          </cell>
          <cell r="I3460" t="str">
            <v>柳州市妇幼保健院</v>
          </cell>
          <cell r="J3460" t="str">
            <v>2021年7月12日</v>
          </cell>
          <cell r="K3460" t="str">
            <v>2023年12月31日</v>
          </cell>
          <cell r="L3460" t="str">
            <v>是</v>
          </cell>
          <cell r="M3460" t="str">
            <v>柳州</v>
          </cell>
          <cell r="N3460" t="str">
            <v>医院</v>
          </cell>
          <cell r="O3460" t="str">
            <v>本科</v>
          </cell>
          <cell r="P3460" t="str">
            <v>学士</v>
          </cell>
          <cell r="Q3460" t="str">
            <v>九江学院</v>
          </cell>
          <cell r="R3460" t="str">
            <v>国际经济与贸易</v>
          </cell>
          <cell r="S3460" t="str">
            <v>2021年7月1日</v>
          </cell>
          <cell r="T3460" t="str">
            <v>其他</v>
          </cell>
          <cell r="U3460" t="str">
            <v>H类</v>
          </cell>
          <cell r="V3460">
            <v>1500</v>
          </cell>
          <cell r="W3460">
            <v>375</v>
          </cell>
          <cell r="X3460">
            <v>1875</v>
          </cell>
          <cell r="Y3460" t="str">
            <v>2021年7月</v>
          </cell>
          <cell r="Z3460" t="str">
            <v>2022年4月</v>
          </cell>
          <cell r="AA3460">
            <v>9</v>
          </cell>
          <cell r="AB3460">
            <v>3</v>
          </cell>
          <cell r="AC3460">
            <v>12</v>
          </cell>
        </row>
        <row r="3460">
          <cell r="AE3460" t="str">
            <v>1年
（12个月）</v>
          </cell>
        </row>
        <row r="3461">
          <cell r="B3461" t="str">
            <v>黄英宁</v>
          </cell>
          <cell r="C3461" t="str">
            <v>女</v>
          </cell>
          <cell r="D3461" t="str">
            <v>壮族</v>
          </cell>
          <cell r="E3461" t="str">
            <v>1998年9月2日</v>
          </cell>
          <cell r="F3461" t="str">
            <v>中国</v>
          </cell>
          <cell r="G3461" t="str">
            <v>居民身份证</v>
          </cell>
          <cell r="H3461" t="str">
            <v>452226199809020040</v>
          </cell>
          <cell r="I3461" t="str">
            <v>柳州市妇幼保健院</v>
          </cell>
          <cell r="J3461" t="str">
            <v>2021年7月9日</v>
          </cell>
          <cell r="K3461" t="str">
            <v>2023年12月31日</v>
          </cell>
          <cell r="L3461" t="str">
            <v>是</v>
          </cell>
          <cell r="M3461" t="str">
            <v>柳州</v>
          </cell>
          <cell r="N3461" t="str">
            <v>医院</v>
          </cell>
          <cell r="O3461" t="str">
            <v>本科</v>
          </cell>
          <cell r="P3461" t="str">
            <v>学士</v>
          </cell>
          <cell r="Q3461" t="str">
            <v>南宁师范大学师园学院</v>
          </cell>
          <cell r="R3461" t="str">
            <v>财务管理</v>
          </cell>
          <cell r="S3461" t="str">
            <v>2021年6月30日</v>
          </cell>
          <cell r="T3461" t="str">
            <v>其他</v>
          </cell>
          <cell r="U3461" t="str">
            <v>H类</v>
          </cell>
          <cell r="V3461">
            <v>1500</v>
          </cell>
          <cell r="W3461">
            <v>375</v>
          </cell>
          <cell r="X3461">
            <v>1875</v>
          </cell>
          <cell r="Y3461" t="str">
            <v>2021年7月</v>
          </cell>
          <cell r="Z3461" t="str">
            <v>2022年4月</v>
          </cell>
          <cell r="AA3461">
            <v>9</v>
          </cell>
          <cell r="AB3461">
            <v>3</v>
          </cell>
          <cell r="AC3461">
            <v>12</v>
          </cell>
        </row>
        <row r="3461">
          <cell r="AE3461" t="str">
            <v>1年
（12个月）</v>
          </cell>
        </row>
        <row r="3462">
          <cell r="B3462" t="str">
            <v>文翔</v>
          </cell>
          <cell r="C3462" t="str">
            <v>女</v>
          </cell>
          <cell r="D3462" t="str">
            <v>汉族</v>
          </cell>
          <cell r="E3462" t="str">
            <v>1998年4月17日</v>
          </cell>
          <cell r="F3462" t="str">
            <v>中国</v>
          </cell>
          <cell r="G3462" t="str">
            <v>居民身份证</v>
          </cell>
          <cell r="H3462" t="str">
            <v>450325199804171226</v>
          </cell>
          <cell r="I3462" t="str">
            <v>柳州市妇幼保健院</v>
          </cell>
          <cell r="J3462" t="str">
            <v>2021年7月9日</v>
          </cell>
          <cell r="K3462" t="str">
            <v>2025年12月31日</v>
          </cell>
          <cell r="L3462" t="str">
            <v>是</v>
          </cell>
          <cell r="M3462" t="str">
            <v>柳州</v>
          </cell>
          <cell r="N3462" t="str">
            <v>医院</v>
          </cell>
          <cell r="O3462" t="str">
            <v>本科</v>
          </cell>
          <cell r="P3462" t="str">
            <v>学士</v>
          </cell>
          <cell r="Q3462" t="str">
            <v>桂林医学院</v>
          </cell>
          <cell r="R3462" t="str">
            <v>护理学</v>
          </cell>
          <cell r="S3462" t="str">
            <v>2021年6月30日</v>
          </cell>
          <cell r="T3462" t="str">
            <v>其他</v>
          </cell>
          <cell r="U3462" t="str">
            <v>H类</v>
          </cell>
          <cell r="V3462">
            <v>1500</v>
          </cell>
          <cell r="W3462">
            <v>375</v>
          </cell>
          <cell r="X3462">
            <v>1875</v>
          </cell>
          <cell r="Y3462" t="str">
            <v>2021年7月</v>
          </cell>
          <cell r="Z3462" t="str">
            <v>2022年4月</v>
          </cell>
          <cell r="AA3462">
            <v>9</v>
          </cell>
          <cell r="AB3462">
            <v>3</v>
          </cell>
          <cell r="AC3462">
            <v>12</v>
          </cell>
        </row>
        <row r="3462">
          <cell r="AE3462" t="str">
            <v>1年
（12个月）</v>
          </cell>
        </row>
        <row r="3463">
          <cell r="B3463" t="str">
            <v>黄铭欣</v>
          </cell>
          <cell r="C3463" t="str">
            <v>女</v>
          </cell>
          <cell r="D3463" t="str">
            <v>壮族</v>
          </cell>
          <cell r="E3463" t="str">
            <v>1999年1月14日</v>
          </cell>
          <cell r="F3463" t="str">
            <v>中国</v>
          </cell>
          <cell r="G3463" t="str">
            <v>居民身份证</v>
          </cell>
          <cell r="H3463" t="str">
            <v>452230199901144526</v>
          </cell>
          <cell r="I3463" t="str">
            <v>柳州市妇幼保健院</v>
          </cell>
          <cell r="J3463" t="str">
            <v>2021年7月16日</v>
          </cell>
          <cell r="K3463" t="str">
            <v>2025年12月31日</v>
          </cell>
          <cell r="L3463" t="str">
            <v>是</v>
          </cell>
          <cell r="M3463" t="str">
            <v>柳州</v>
          </cell>
          <cell r="N3463" t="str">
            <v>医院</v>
          </cell>
          <cell r="O3463" t="str">
            <v>本科</v>
          </cell>
          <cell r="P3463" t="str">
            <v>学士</v>
          </cell>
          <cell r="Q3463" t="str">
            <v>南京中医药大学</v>
          </cell>
          <cell r="R3463" t="str">
            <v>护理学</v>
          </cell>
          <cell r="S3463" t="str">
            <v>2021年6月22日</v>
          </cell>
          <cell r="T3463" t="str">
            <v>其他</v>
          </cell>
          <cell r="U3463" t="str">
            <v>H类</v>
          </cell>
          <cell r="V3463">
            <v>1500</v>
          </cell>
          <cell r="W3463">
            <v>375</v>
          </cell>
          <cell r="X3463">
            <v>1875</v>
          </cell>
          <cell r="Y3463" t="str">
            <v>2021年7月</v>
          </cell>
          <cell r="Z3463" t="str">
            <v>2022年4月</v>
          </cell>
          <cell r="AA3463">
            <v>9</v>
          </cell>
          <cell r="AB3463">
            <v>3</v>
          </cell>
          <cell r="AC3463">
            <v>12</v>
          </cell>
        </row>
        <row r="3463">
          <cell r="AE3463" t="str">
            <v>1年
（12个月）</v>
          </cell>
        </row>
        <row r="3464">
          <cell r="B3464" t="str">
            <v>胡芳</v>
          </cell>
          <cell r="C3464" t="str">
            <v>女</v>
          </cell>
          <cell r="D3464" t="str">
            <v>汉族</v>
          </cell>
          <cell r="E3464" t="str">
            <v>1998年7月3日</v>
          </cell>
          <cell r="F3464" t="str">
            <v>中国</v>
          </cell>
          <cell r="G3464" t="str">
            <v>居民身份证</v>
          </cell>
          <cell r="H3464" t="str">
            <v>450324199807031329</v>
          </cell>
          <cell r="I3464" t="str">
            <v>柳州市妇幼保健院</v>
          </cell>
          <cell r="J3464" t="str">
            <v>2021年7月9日</v>
          </cell>
          <cell r="K3464" t="str">
            <v>2025年12月31日</v>
          </cell>
          <cell r="L3464" t="str">
            <v>是</v>
          </cell>
          <cell r="M3464" t="str">
            <v>柳州</v>
          </cell>
          <cell r="N3464" t="str">
            <v>医院</v>
          </cell>
          <cell r="O3464" t="str">
            <v>本科</v>
          </cell>
          <cell r="P3464" t="str">
            <v>学士</v>
          </cell>
          <cell r="Q3464" t="str">
            <v>桂林医学院</v>
          </cell>
          <cell r="R3464" t="str">
            <v>护理学</v>
          </cell>
          <cell r="S3464" t="str">
            <v>2021年6月30日</v>
          </cell>
          <cell r="T3464" t="str">
            <v>其他</v>
          </cell>
          <cell r="U3464" t="str">
            <v>H类</v>
          </cell>
          <cell r="V3464">
            <v>1500</v>
          </cell>
          <cell r="W3464">
            <v>375</v>
          </cell>
          <cell r="X3464">
            <v>1875</v>
          </cell>
          <cell r="Y3464" t="str">
            <v>2021年7月</v>
          </cell>
          <cell r="Z3464" t="str">
            <v>2022年4月</v>
          </cell>
          <cell r="AA3464">
            <v>9</v>
          </cell>
          <cell r="AB3464">
            <v>3</v>
          </cell>
          <cell r="AC3464">
            <v>12</v>
          </cell>
        </row>
        <row r="3464">
          <cell r="AE3464" t="str">
            <v>1年
（12个月）</v>
          </cell>
        </row>
        <row r="3465">
          <cell r="B3465" t="str">
            <v>覃小舒</v>
          </cell>
          <cell r="C3465" t="str">
            <v>女</v>
          </cell>
          <cell r="D3465" t="str">
            <v>壮族</v>
          </cell>
          <cell r="E3465" t="str">
            <v>1998年10月10日</v>
          </cell>
          <cell r="F3465" t="str">
            <v>中国</v>
          </cell>
          <cell r="G3465" t="str">
            <v>居民身份证</v>
          </cell>
          <cell r="H3465" t="str">
            <v>450205199810100722</v>
          </cell>
          <cell r="I3465" t="str">
            <v>柳州市妇幼保健院</v>
          </cell>
          <cell r="J3465" t="str">
            <v>2021年7月9日</v>
          </cell>
          <cell r="K3465" t="str">
            <v>2025年12月31日</v>
          </cell>
          <cell r="L3465" t="str">
            <v>是</v>
          </cell>
          <cell r="M3465" t="str">
            <v>柳州</v>
          </cell>
          <cell r="N3465" t="str">
            <v>医院</v>
          </cell>
          <cell r="O3465" t="str">
            <v>本科</v>
          </cell>
          <cell r="P3465" t="str">
            <v>学士</v>
          </cell>
          <cell r="Q3465" t="str">
            <v>广西医科大学</v>
          </cell>
          <cell r="R3465" t="str">
            <v>康复治疗学</v>
          </cell>
          <cell r="S3465" t="str">
            <v>2021年6月21日</v>
          </cell>
          <cell r="T3465" t="str">
            <v>其他</v>
          </cell>
          <cell r="U3465" t="str">
            <v>H类</v>
          </cell>
          <cell r="V3465">
            <v>1500</v>
          </cell>
          <cell r="W3465">
            <v>375</v>
          </cell>
          <cell r="X3465">
            <v>1875</v>
          </cell>
          <cell r="Y3465" t="str">
            <v>2021年7月</v>
          </cell>
          <cell r="Z3465" t="str">
            <v>2022年4月</v>
          </cell>
          <cell r="AA3465">
            <v>9</v>
          </cell>
          <cell r="AB3465">
            <v>3</v>
          </cell>
          <cell r="AC3465">
            <v>12</v>
          </cell>
        </row>
        <row r="3465">
          <cell r="AE3465" t="str">
            <v>1年
（12个月）</v>
          </cell>
        </row>
        <row r="3466">
          <cell r="B3466" t="str">
            <v>成婉宁</v>
          </cell>
          <cell r="C3466" t="str">
            <v>女</v>
          </cell>
          <cell r="D3466" t="str">
            <v>瑶族</v>
          </cell>
          <cell r="E3466" t="str">
            <v>1999年4月11日</v>
          </cell>
          <cell r="F3466" t="str">
            <v>中国</v>
          </cell>
          <cell r="G3466" t="str">
            <v>居民身份证</v>
          </cell>
          <cell r="H3466" t="str">
            <v>450423199904110028</v>
          </cell>
          <cell r="I3466" t="str">
            <v>柳州市妇幼保健院</v>
          </cell>
          <cell r="J3466" t="str">
            <v>2021年7月9日</v>
          </cell>
          <cell r="K3466" t="str">
            <v>2025年12月31日</v>
          </cell>
          <cell r="L3466" t="str">
            <v>是</v>
          </cell>
          <cell r="M3466" t="str">
            <v>柳州</v>
          </cell>
          <cell r="N3466" t="str">
            <v>医院</v>
          </cell>
          <cell r="O3466" t="str">
            <v>本科</v>
          </cell>
          <cell r="P3466" t="str">
            <v>学士</v>
          </cell>
          <cell r="Q3466" t="str">
            <v>天津中医药大学</v>
          </cell>
          <cell r="R3466" t="str">
            <v>康复治疗学</v>
          </cell>
          <cell r="S3466" t="str">
            <v>2021年6月</v>
          </cell>
          <cell r="T3466" t="str">
            <v>其他</v>
          </cell>
          <cell r="U3466" t="str">
            <v>H类</v>
          </cell>
          <cell r="V3466">
            <v>1500</v>
          </cell>
          <cell r="W3466">
            <v>375</v>
          </cell>
          <cell r="X3466">
            <v>1875</v>
          </cell>
          <cell r="Y3466" t="str">
            <v>2021年7月</v>
          </cell>
          <cell r="Z3466" t="str">
            <v>2022年4月</v>
          </cell>
          <cell r="AA3466">
            <v>9</v>
          </cell>
          <cell r="AB3466">
            <v>3</v>
          </cell>
          <cell r="AC3466">
            <v>12</v>
          </cell>
        </row>
        <row r="3466">
          <cell r="AE3466" t="str">
            <v>1年
（12个月）</v>
          </cell>
        </row>
        <row r="3467">
          <cell r="B3467" t="str">
            <v>韦晓静</v>
          </cell>
          <cell r="C3467" t="str">
            <v>女</v>
          </cell>
          <cell r="D3467" t="str">
            <v>壮族</v>
          </cell>
          <cell r="E3467" t="str">
            <v>1998年7月14日</v>
          </cell>
          <cell r="F3467" t="str">
            <v>中国</v>
          </cell>
          <cell r="G3467" t="str">
            <v>居民身份证</v>
          </cell>
          <cell r="H3467" t="str">
            <v>452226199807149246</v>
          </cell>
          <cell r="I3467" t="str">
            <v>柳州市妇幼保健院</v>
          </cell>
          <cell r="J3467" t="str">
            <v>2021年7月9日</v>
          </cell>
          <cell r="K3467" t="str">
            <v>2025年12月31日</v>
          </cell>
          <cell r="L3467" t="str">
            <v>是</v>
          </cell>
          <cell r="M3467" t="str">
            <v>柳州</v>
          </cell>
          <cell r="N3467" t="str">
            <v>医院</v>
          </cell>
          <cell r="O3467" t="str">
            <v>本科</v>
          </cell>
          <cell r="P3467" t="str">
            <v>学士</v>
          </cell>
          <cell r="Q3467" t="str">
            <v>桂林医学院</v>
          </cell>
          <cell r="R3467" t="str">
            <v>护理学</v>
          </cell>
          <cell r="S3467" t="str">
            <v>2021年6月30日</v>
          </cell>
          <cell r="T3467" t="str">
            <v>其他</v>
          </cell>
          <cell r="U3467" t="str">
            <v>H类</v>
          </cell>
          <cell r="V3467">
            <v>1500</v>
          </cell>
          <cell r="W3467">
            <v>375</v>
          </cell>
          <cell r="X3467">
            <v>1875</v>
          </cell>
          <cell r="Y3467" t="str">
            <v>2021年7月</v>
          </cell>
          <cell r="Z3467" t="str">
            <v>2022年4月</v>
          </cell>
          <cell r="AA3467">
            <v>9</v>
          </cell>
          <cell r="AB3467">
            <v>3</v>
          </cell>
          <cell r="AC3467">
            <v>12</v>
          </cell>
        </row>
        <row r="3467">
          <cell r="AE3467" t="str">
            <v>1年
（12个月）</v>
          </cell>
        </row>
        <row r="3468">
          <cell r="B3468" t="str">
            <v>曾令芳</v>
          </cell>
          <cell r="C3468" t="str">
            <v>女</v>
          </cell>
          <cell r="D3468" t="str">
            <v>汉族</v>
          </cell>
          <cell r="E3468" t="str">
            <v>1997年12月18日</v>
          </cell>
          <cell r="F3468" t="str">
            <v>中国</v>
          </cell>
          <cell r="G3468" t="str">
            <v>居民身份证</v>
          </cell>
          <cell r="H3468" t="str">
            <v>450423199712180427</v>
          </cell>
          <cell r="I3468" t="str">
            <v>柳州市妇幼保健院</v>
          </cell>
          <cell r="J3468" t="str">
            <v>2021年7月9日</v>
          </cell>
          <cell r="K3468" t="str">
            <v>2025年12月31日</v>
          </cell>
          <cell r="L3468" t="str">
            <v>是</v>
          </cell>
          <cell r="M3468" t="str">
            <v>柳州</v>
          </cell>
          <cell r="N3468" t="str">
            <v>医院</v>
          </cell>
          <cell r="O3468" t="str">
            <v>本科</v>
          </cell>
          <cell r="P3468" t="str">
            <v>学士</v>
          </cell>
          <cell r="Q3468" t="str">
            <v>哈尔滨医科大学</v>
          </cell>
          <cell r="R3468" t="str">
            <v>护理学</v>
          </cell>
          <cell r="S3468" t="str">
            <v>2021年6月25日</v>
          </cell>
          <cell r="T3468" t="str">
            <v>其他</v>
          </cell>
          <cell r="U3468" t="str">
            <v>H类</v>
          </cell>
          <cell r="V3468">
            <v>1500</v>
          </cell>
          <cell r="W3468">
            <v>375</v>
          </cell>
          <cell r="X3468">
            <v>1875</v>
          </cell>
          <cell r="Y3468" t="str">
            <v>2021年7月</v>
          </cell>
          <cell r="Z3468" t="str">
            <v>2022年4月</v>
          </cell>
          <cell r="AA3468">
            <v>9</v>
          </cell>
          <cell r="AB3468">
            <v>3</v>
          </cell>
          <cell r="AC3468">
            <v>12</v>
          </cell>
        </row>
        <row r="3468">
          <cell r="AE3468" t="str">
            <v>1年
（12个月）</v>
          </cell>
        </row>
        <row r="3469">
          <cell r="B3469" t="str">
            <v>陈洁兰</v>
          </cell>
          <cell r="C3469" t="str">
            <v>女</v>
          </cell>
          <cell r="D3469" t="str">
            <v>汉族</v>
          </cell>
          <cell r="E3469" t="str">
            <v>1997年04月07日</v>
          </cell>
          <cell r="F3469" t="str">
            <v>中国</v>
          </cell>
          <cell r="G3469" t="str">
            <v>居民身份证</v>
          </cell>
          <cell r="H3469" t="str">
            <v>450821199704072329</v>
          </cell>
          <cell r="I3469" t="str">
            <v>柳州市妇幼保健院</v>
          </cell>
          <cell r="J3469" t="str">
            <v>2021年7月9日</v>
          </cell>
          <cell r="K3469" t="str">
            <v>2025年12月31日</v>
          </cell>
          <cell r="L3469" t="str">
            <v>是</v>
          </cell>
          <cell r="M3469" t="str">
            <v>柳州</v>
          </cell>
          <cell r="N3469" t="str">
            <v>医院</v>
          </cell>
          <cell r="O3469" t="str">
            <v>本科</v>
          </cell>
          <cell r="P3469" t="str">
            <v>学士</v>
          </cell>
          <cell r="Q3469" t="str">
            <v>广西中医药大学赛恩斯新医药学院</v>
          </cell>
          <cell r="R3469" t="str">
            <v>护理学</v>
          </cell>
          <cell r="S3469" t="str">
            <v>2021年6月30日</v>
          </cell>
          <cell r="T3469" t="str">
            <v>其他</v>
          </cell>
          <cell r="U3469" t="str">
            <v>H类</v>
          </cell>
          <cell r="V3469">
            <v>1500</v>
          </cell>
          <cell r="W3469">
            <v>375</v>
          </cell>
          <cell r="X3469">
            <v>1875</v>
          </cell>
          <cell r="Y3469" t="str">
            <v>2021年7月</v>
          </cell>
          <cell r="Z3469" t="str">
            <v>2022年4月</v>
          </cell>
          <cell r="AA3469">
            <v>9</v>
          </cell>
          <cell r="AB3469">
            <v>3</v>
          </cell>
          <cell r="AC3469">
            <v>12</v>
          </cell>
        </row>
        <row r="3469">
          <cell r="AE3469" t="str">
            <v>1年
（12个月）</v>
          </cell>
        </row>
        <row r="3470">
          <cell r="B3470" t="str">
            <v>陈珊珊</v>
          </cell>
          <cell r="C3470" t="str">
            <v>女</v>
          </cell>
          <cell r="D3470" t="str">
            <v>汉族</v>
          </cell>
          <cell r="E3470" t="str">
            <v>1998年03月29日</v>
          </cell>
          <cell r="F3470" t="str">
            <v>中国</v>
          </cell>
          <cell r="G3470" t="str">
            <v>居民身份证</v>
          </cell>
          <cell r="H3470" t="str">
            <v>450923199803296465</v>
          </cell>
          <cell r="I3470" t="str">
            <v>柳州市妇幼保健院</v>
          </cell>
          <cell r="J3470" t="str">
            <v>2021年7月9日</v>
          </cell>
          <cell r="K3470" t="str">
            <v>2025年12月31日</v>
          </cell>
          <cell r="L3470" t="str">
            <v>是</v>
          </cell>
          <cell r="M3470" t="str">
            <v>柳州</v>
          </cell>
          <cell r="N3470" t="str">
            <v>医院</v>
          </cell>
          <cell r="O3470" t="str">
            <v>本科</v>
          </cell>
          <cell r="P3470" t="str">
            <v>学士</v>
          </cell>
          <cell r="Q3470" t="str">
            <v>广西中医药大学</v>
          </cell>
          <cell r="R3470" t="str">
            <v>护理学</v>
          </cell>
          <cell r="S3470" t="str">
            <v>2021年6月30日</v>
          </cell>
          <cell r="T3470" t="str">
            <v>其他</v>
          </cell>
          <cell r="U3470" t="str">
            <v>H类</v>
          </cell>
          <cell r="V3470">
            <v>1500</v>
          </cell>
          <cell r="W3470">
            <v>375</v>
          </cell>
          <cell r="X3470">
            <v>1875</v>
          </cell>
          <cell r="Y3470" t="str">
            <v>2021年7月</v>
          </cell>
          <cell r="Z3470" t="str">
            <v>2022年4月</v>
          </cell>
          <cell r="AA3470">
            <v>9</v>
          </cell>
          <cell r="AB3470">
            <v>3</v>
          </cell>
          <cell r="AC3470">
            <v>12</v>
          </cell>
        </row>
        <row r="3470">
          <cell r="AE3470" t="str">
            <v>1年
（12个月）</v>
          </cell>
        </row>
        <row r="3471">
          <cell r="B3471" t="str">
            <v>覃丽</v>
          </cell>
          <cell r="C3471" t="str">
            <v>女</v>
          </cell>
          <cell r="D3471" t="str">
            <v>壮族</v>
          </cell>
          <cell r="E3471" t="str">
            <v>1999年2月14日</v>
          </cell>
          <cell r="F3471" t="str">
            <v>中国</v>
          </cell>
          <cell r="G3471" t="str">
            <v>居民身份证</v>
          </cell>
          <cell r="H3471" t="str">
            <v>452228199902147524</v>
          </cell>
          <cell r="I3471" t="str">
            <v>柳州市妇幼保健院</v>
          </cell>
          <cell r="J3471" t="str">
            <v>2021年7月9日</v>
          </cell>
          <cell r="K3471" t="str">
            <v>2025年12月31日</v>
          </cell>
          <cell r="L3471" t="str">
            <v>是</v>
          </cell>
          <cell r="M3471" t="str">
            <v>柳州</v>
          </cell>
          <cell r="N3471" t="str">
            <v>医院</v>
          </cell>
          <cell r="O3471" t="str">
            <v>本科</v>
          </cell>
          <cell r="P3471" t="str">
            <v>学士</v>
          </cell>
          <cell r="Q3471" t="str">
            <v>桂林医学院</v>
          </cell>
          <cell r="R3471" t="str">
            <v>护理学</v>
          </cell>
          <cell r="S3471" t="str">
            <v>2021年6月30日</v>
          </cell>
          <cell r="T3471" t="str">
            <v>其他</v>
          </cell>
          <cell r="U3471" t="str">
            <v>H类</v>
          </cell>
          <cell r="V3471">
            <v>1500</v>
          </cell>
          <cell r="W3471">
            <v>375</v>
          </cell>
          <cell r="X3471">
            <v>1875</v>
          </cell>
          <cell r="Y3471" t="str">
            <v>2021年7月</v>
          </cell>
          <cell r="Z3471" t="str">
            <v>2022年4月</v>
          </cell>
          <cell r="AA3471">
            <v>9</v>
          </cell>
          <cell r="AB3471">
            <v>3</v>
          </cell>
          <cell r="AC3471">
            <v>12</v>
          </cell>
        </row>
        <row r="3471">
          <cell r="AE3471" t="str">
            <v>1年
（12个月）</v>
          </cell>
        </row>
        <row r="3472">
          <cell r="B3472" t="str">
            <v>韦琳琳</v>
          </cell>
          <cell r="C3472" t="str">
            <v>女</v>
          </cell>
          <cell r="D3472" t="str">
            <v>壮族</v>
          </cell>
          <cell r="E3472" t="str">
            <v>1998年4月21日</v>
          </cell>
          <cell r="F3472" t="str">
            <v>中国</v>
          </cell>
          <cell r="G3472" t="str">
            <v>居民身份证</v>
          </cell>
          <cell r="H3472" t="str">
            <v>450221199804215726</v>
          </cell>
          <cell r="I3472" t="str">
            <v>柳州市妇幼保健院</v>
          </cell>
          <cell r="J3472" t="str">
            <v>2021年7月9日</v>
          </cell>
          <cell r="K3472" t="str">
            <v>2025年12月31日</v>
          </cell>
          <cell r="L3472" t="str">
            <v>是</v>
          </cell>
          <cell r="M3472" t="str">
            <v>柳州</v>
          </cell>
          <cell r="N3472" t="str">
            <v>医院</v>
          </cell>
          <cell r="O3472" t="str">
            <v>本科</v>
          </cell>
          <cell r="P3472" t="str">
            <v>学士</v>
          </cell>
          <cell r="Q3472" t="str">
            <v>桂林医学院</v>
          </cell>
          <cell r="R3472" t="str">
            <v>护理学</v>
          </cell>
          <cell r="S3472" t="str">
            <v>2021年6月30日</v>
          </cell>
          <cell r="T3472" t="str">
            <v>其他</v>
          </cell>
          <cell r="U3472" t="str">
            <v>H类</v>
          </cell>
          <cell r="V3472">
            <v>1500</v>
          </cell>
          <cell r="W3472">
            <v>375</v>
          </cell>
          <cell r="X3472">
            <v>1875</v>
          </cell>
          <cell r="Y3472" t="str">
            <v>2021年7月</v>
          </cell>
          <cell r="Z3472" t="str">
            <v>2022年4月</v>
          </cell>
          <cell r="AA3472">
            <v>9</v>
          </cell>
          <cell r="AB3472">
            <v>3</v>
          </cell>
          <cell r="AC3472">
            <v>12</v>
          </cell>
        </row>
        <row r="3472">
          <cell r="AE3472" t="str">
            <v>1年
（12个月）</v>
          </cell>
        </row>
        <row r="3473">
          <cell r="B3473" t="str">
            <v>龙纯里</v>
          </cell>
          <cell r="C3473" t="str">
            <v>女</v>
          </cell>
          <cell r="D3473" t="str">
            <v>侗族</v>
          </cell>
          <cell r="E3473" t="str">
            <v>1999年05月10日</v>
          </cell>
          <cell r="F3473" t="str">
            <v>中国</v>
          </cell>
          <cell r="G3473" t="str">
            <v>居民身份证</v>
          </cell>
          <cell r="H3473" t="str">
            <v>452228199205105521</v>
          </cell>
          <cell r="I3473" t="str">
            <v>柳州市妇幼保健院</v>
          </cell>
          <cell r="J3473" t="str">
            <v>2021年8月1日</v>
          </cell>
          <cell r="K3473" t="str">
            <v>2025年12月31日</v>
          </cell>
          <cell r="L3473" t="str">
            <v>是</v>
          </cell>
          <cell r="M3473" t="str">
            <v>柳州</v>
          </cell>
          <cell r="N3473" t="str">
            <v>医院</v>
          </cell>
          <cell r="O3473" t="str">
            <v>本科</v>
          </cell>
          <cell r="P3473" t="str">
            <v>学士</v>
          </cell>
          <cell r="Q3473" t="str">
            <v>广西中医药大学</v>
          </cell>
          <cell r="R3473" t="str">
            <v>临床医学</v>
          </cell>
          <cell r="S3473" t="str">
            <v>2018年6月30日</v>
          </cell>
          <cell r="T3473" t="str">
            <v>其他</v>
          </cell>
          <cell r="U3473" t="str">
            <v>H类</v>
          </cell>
          <cell r="V3473">
            <v>1500</v>
          </cell>
          <cell r="W3473">
            <v>375</v>
          </cell>
          <cell r="X3473">
            <v>1875</v>
          </cell>
          <cell r="Y3473" t="str">
            <v>2021年8月</v>
          </cell>
          <cell r="Z3473" t="str">
            <v>2022年4月</v>
          </cell>
          <cell r="AA3473">
            <v>8</v>
          </cell>
          <cell r="AB3473">
            <v>3</v>
          </cell>
          <cell r="AC3473">
            <v>11</v>
          </cell>
        </row>
        <row r="3473">
          <cell r="AE3473" t="str">
            <v>1年
（12个月）</v>
          </cell>
        </row>
        <row r="3474">
          <cell r="B3474" t="str">
            <v>韦辉</v>
          </cell>
          <cell r="C3474" t="str">
            <v>男</v>
          </cell>
          <cell r="D3474" t="str">
            <v>壮族</v>
          </cell>
          <cell r="E3474" t="str">
            <v>1993年08月09日</v>
          </cell>
          <cell r="F3474" t="str">
            <v>中国</v>
          </cell>
          <cell r="G3474" t="str">
            <v>居民身份证</v>
          </cell>
          <cell r="H3474" t="str">
            <v>45222619930809691X</v>
          </cell>
          <cell r="I3474" t="str">
            <v>柳州市妇幼保健院</v>
          </cell>
          <cell r="J3474" t="str">
            <v>2021年8月1日</v>
          </cell>
          <cell r="K3474" t="str">
            <v>2025年12月31日</v>
          </cell>
          <cell r="L3474" t="str">
            <v>是</v>
          </cell>
          <cell r="M3474" t="str">
            <v>柳州</v>
          </cell>
          <cell r="N3474" t="str">
            <v>医院</v>
          </cell>
          <cell r="O3474" t="str">
            <v>本科</v>
          </cell>
          <cell r="P3474" t="str">
            <v>学士</v>
          </cell>
          <cell r="Q3474" t="str">
            <v>甘肃中医药大学</v>
          </cell>
          <cell r="R3474" t="str">
            <v>临床医学</v>
          </cell>
          <cell r="S3474" t="str">
            <v>2018年6月25日</v>
          </cell>
          <cell r="T3474" t="str">
            <v>其他</v>
          </cell>
          <cell r="U3474" t="str">
            <v>H类</v>
          </cell>
          <cell r="V3474">
            <v>1500</v>
          </cell>
          <cell r="W3474">
            <v>375</v>
          </cell>
          <cell r="X3474">
            <v>1875</v>
          </cell>
          <cell r="Y3474" t="str">
            <v>2021年8月</v>
          </cell>
          <cell r="Z3474" t="str">
            <v>2022年4月</v>
          </cell>
          <cell r="AA3474">
            <v>8</v>
          </cell>
          <cell r="AB3474">
            <v>3</v>
          </cell>
          <cell r="AC3474">
            <v>11</v>
          </cell>
        </row>
        <row r="3474">
          <cell r="AE3474" t="str">
            <v>1年
（12个月）</v>
          </cell>
        </row>
        <row r="3475">
          <cell r="B3475" t="str">
            <v>吴燕君</v>
          </cell>
          <cell r="C3475" t="str">
            <v>女</v>
          </cell>
          <cell r="D3475" t="str">
            <v>瑶族</v>
          </cell>
          <cell r="E3475" t="str">
            <v>1995年7月28日</v>
          </cell>
          <cell r="F3475" t="str">
            <v>中国</v>
          </cell>
          <cell r="G3475" t="str">
            <v>居民身份证</v>
          </cell>
          <cell r="H3475" t="str">
            <v>452226199507284227</v>
          </cell>
          <cell r="I3475" t="str">
            <v>柳州市妇幼保健院</v>
          </cell>
          <cell r="J3475" t="str">
            <v>2021年9月1日</v>
          </cell>
          <cell r="K3475" t="str">
            <v>2025年12月31日</v>
          </cell>
          <cell r="L3475" t="str">
            <v>是</v>
          </cell>
          <cell r="M3475" t="str">
            <v>柳州</v>
          </cell>
          <cell r="N3475" t="str">
            <v>医院</v>
          </cell>
          <cell r="O3475" t="str">
            <v>本科</v>
          </cell>
          <cell r="P3475" t="str">
            <v>学士</v>
          </cell>
          <cell r="Q3475" t="str">
            <v>山西医科大学</v>
          </cell>
          <cell r="R3475" t="str">
            <v>临床医学</v>
          </cell>
          <cell r="S3475" t="str">
            <v>2018年7月1日</v>
          </cell>
          <cell r="T3475" t="str">
            <v>其他</v>
          </cell>
          <cell r="U3475" t="str">
            <v>H类</v>
          </cell>
          <cell r="V3475">
            <v>1500</v>
          </cell>
          <cell r="W3475">
            <v>375</v>
          </cell>
          <cell r="X3475">
            <v>1875</v>
          </cell>
          <cell r="Y3475" t="str">
            <v>2021年9月</v>
          </cell>
          <cell r="Z3475" t="str">
            <v>2022年4月</v>
          </cell>
          <cell r="AA3475">
            <v>7</v>
          </cell>
          <cell r="AB3475">
            <v>3</v>
          </cell>
          <cell r="AC3475">
            <v>10</v>
          </cell>
        </row>
        <row r="3475">
          <cell r="AE3475" t="str">
            <v>1年
（12个月）</v>
          </cell>
        </row>
        <row r="3476">
          <cell r="B3476" t="str">
            <v>罗雅曼</v>
          </cell>
          <cell r="C3476" t="str">
            <v>女</v>
          </cell>
          <cell r="D3476" t="str">
            <v>壮族</v>
          </cell>
          <cell r="E3476" t="str">
            <v>1998年10月18日</v>
          </cell>
          <cell r="F3476" t="str">
            <v>中国</v>
          </cell>
          <cell r="G3476" t="str">
            <v>居民身份证</v>
          </cell>
          <cell r="H3476" t="str">
            <v>452231199810186022</v>
          </cell>
          <cell r="I3476" t="str">
            <v>柳州市妇幼保健院</v>
          </cell>
          <cell r="J3476" t="str">
            <v>2021年7月9日</v>
          </cell>
          <cell r="K3476" t="str">
            <v>2025年12月31日</v>
          </cell>
          <cell r="L3476" t="str">
            <v>是</v>
          </cell>
          <cell r="M3476" t="str">
            <v>柳州</v>
          </cell>
          <cell r="N3476" t="str">
            <v>医院</v>
          </cell>
          <cell r="O3476" t="str">
            <v>本科</v>
          </cell>
          <cell r="P3476" t="str">
            <v>学士</v>
          </cell>
          <cell r="Q3476" t="str">
            <v>桂林医学院</v>
          </cell>
          <cell r="R3476" t="str">
            <v>护理学</v>
          </cell>
          <cell r="S3476" t="str">
            <v>2021年6月30日</v>
          </cell>
          <cell r="T3476" t="str">
            <v>其他</v>
          </cell>
          <cell r="U3476" t="str">
            <v>H类</v>
          </cell>
          <cell r="V3476">
            <v>1500</v>
          </cell>
          <cell r="W3476">
            <v>375</v>
          </cell>
          <cell r="X3476">
            <v>1875</v>
          </cell>
          <cell r="Y3476" t="str">
            <v>2021年7月</v>
          </cell>
          <cell r="Z3476" t="str">
            <v>2022年4月</v>
          </cell>
          <cell r="AA3476">
            <v>9</v>
          </cell>
          <cell r="AB3476">
            <v>3</v>
          </cell>
          <cell r="AC3476">
            <v>12</v>
          </cell>
        </row>
        <row r="3476">
          <cell r="AE3476" t="str">
            <v>1年
（12个月）</v>
          </cell>
        </row>
        <row r="3477">
          <cell r="B3477" t="str">
            <v>宁春霞</v>
          </cell>
          <cell r="C3477" t="str">
            <v>女</v>
          </cell>
          <cell r="D3477" t="str">
            <v>汉族</v>
          </cell>
          <cell r="E3477" t="str">
            <v>1998年5月14日</v>
          </cell>
          <cell r="F3477" t="str">
            <v>中国</v>
          </cell>
          <cell r="G3477" t="str">
            <v>居民身份证</v>
          </cell>
          <cell r="H3477" t="str">
            <v>450721199805140022</v>
          </cell>
          <cell r="I3477" t="str">
            <v>柳州市妇幼保健院</v>
          </cell>
          <cell r="J3477" t="str">
            <v>2021年7月1日</v>
          </cell>
          <cell r="K3477" t="str">
            <v>2025年12月31日</v>
          </cell>
          <cell r="L3477" t="str">
            <v>是</v>
          </cell>
          <cell r="M3477" t="str">
            <v>柳州</v>
          </cell>
          <cell r="N3477" t="str">
            <v>医院</v>
          </cell>
          <cell r="O3477" t="str">
            <v>本科</v>
          </cell>
          <cell r="P3477" t="str">
            <v>学士</v>
          </cell>
          <cell r="Q3477" t="str">
            <v>桂林医学院</v>
          </cell>
          <cell r="R3477" t="str">
            <v>护理学</v>
          </cell>
          <cell r="S3477" t="str">
            <v>2021年6月30日</v>
          </cell>
          <cell r="T3477" t="str">
            <v>其他</v>
          </cell>
          <cell r="U3477" t="str">
            <v>H类</v>
          </cell>
          <cell r="V3477">
            <v>1500</v>
          </cell>
          <cell r="W3477">
            <v>375</v>
          </cell>
          <cell r="X3477">
            <v>1875</v>
          </cell>
          <cell r="Y3477" t="str">
            <v>2021年7月</v>
          </cell>
          <cell r="Z3477" t="str">
            <v>2022年4月</v>
          </cell>
          <cell r="AA3477">
            <v>9</v>
          </cell>
          <cell r="AB3477">
            <v>3</v>
          </cell>
          <cell r="AC3477">
            <v>12</v>
          </cell>
        </row>
        <row r="3477">
          <cell r="AE3477" t="str">
            <v>1年
（12个月）</v>
          </cell>
        </row>
        <row r="3478">
          <cell r="B3478" t="str">
            <v>赵林</v>
          </cell>
          <cell r="C3478" t="str">
            <v>女</v>
          </cell>
          <cell r="D3478" t="str">
            <v>汉族</v>
          </cell>
          <cell r="E3478" t="str">
            <v>1998年11月13日</v>
          </cell>
          <cell r="F3478" t="str">
            <v>中国</v>
          </cell>
          <cell r="G3478" t="str">
            <v>居民身份证</v>
          </cell>
          <cell r="H3478" t="str">
            <v>450481199811131421</v>
          </cell>
          <cell r="I3478" t="str">
            <v>柳州市妇幼保健院</v>
          </cell>
          <cell r="J3478" t="str">
            <v>2021年7月1日</v>
          </cell>
          <cell r="K3478" t="str">
            <v>2025年12月31日</v>
          </cell>
          <cell r="L3478" t="str">
            <v>是</v>
          </cell>
          <cell r="M3478" t="str">
            <v>柳州</v>
          </cell>
          <cell r="N3478" t="str">
            <v>医院</v>
          </cell>
          <cell r="O3478" t="str">
            <v>本科</v>
          </cell>
          <cell r="P3478" t="str">
            <v>学士</v>
          </cell>
          <cell r="Q3478" t="str">
            <v>桂林医学院</v>
          </cell>
          <cell r="R3478" t="str">
            <v>护理学</v>
          </cell>
          <cell r="S3478" t="str">
            <v>2021年6月30日</v>
          </cell>
          <cell r="T3478" t="str">
            <v>其他</v>
          </cell>
          <cell r="U3478" t="str">
            <v>H类</v>
          </cell>
          <cell r="V3478">
            <v>1500</v>
          </cell>
          <cell r="W3478">
            <v>375</v>
          </cell>
          <cell r="X3478">
            <v>1875</v>
          </cell>
          <cell r="Y3478" t="str">
            <v>2021年7月</v>
          </cell>
          <cell r="Z3478" t="str">
            <v>2022年4月</v>
          </cell>
          <cell r="AA3478">
            <v>9</v>
          </cell>
          <cell r="AB3478">
            <v>3</v>
          </cell>
          <cell r="AC3478">
            <v>12</v>
          </cell>
        </row>
        <row r="3478">
          <cell r="AE3478" t="str">
            <v>1年
（12个月）</v>
          </cell>
        </row>
        <row r="3479">
          <cell r="B3479" t="str">
            <v>邓莹</v>
          </cell>
          <cell r="C3479" t="str">
            <v>女</v>
          </cell>
          <cell r="D3479" t="str">
            <v>汉族</v>
          </cell>
          <cell r="E3479" t="str">
            <v>1999年9月21日</v>
          </cell>
          <cell r="F3479" t="str">
            <v>中国</v>
          </cell>
          <cell r="G3479" t="str">
            <v>居民身份证</v>
          </cell>
          <cell r="H3479" t="str">
            <v>45080319990921632X</v>
          </cell>
          <cell r="I3479" t="str">
            <v>柳州市妇幼保健院</v>
          </cell>
          <cell r="J3479" t="str">
            <v>2021年7月9日</v>
          </cell>
          <cell r="K3479" t="str">
            <v>2025年12月31日</v>
          </cell>
          <cell r="L3479" t="str">
            <v>是</v>
          </cell>
          <cell r="M3479" t="str">
            <v>柳州</v>
          </cell>
          <cell r="N3479" t="str">
            <v>医院</v>
          </cell>
          <cell r="O3479" t="str">
            <v>本科</v>
          </cell>
          <cell r="P3479" t="str">
            <v>学士</v>
          </cell>
          <cell r="Q3479" t="str">
            <v>桂林医学院</v>
          </cell>
          <cell r="R3479" t="str">
            <v>护理学</v>
          </cell>
          <cell r="S3479" t="str">
            <v>2021年6月30日</v>
          </cell>
          <cell r="T3479" t="str">
            <v>其他</v>
          </cell>
          <cell r="U3479" t="str">
            <v>H类</v>
          </cell>
          <cell r="V3479">
            <v>1500</v>
          </cell>
          <cell r="W3479">
            <v>375</v>
          </cell>
          <cell r="X3479">
            <v>1875</v>
          </cell>
          <cell r="Y3479" t="str">
            <v>2021年7月</v>
          </cell>
          <cell r="Z3479" t="str">
            <v>2022年4月</v>
          </cell>
          <cell r="AA3479">
            <v>9</v>
          </cell>
          <cell r="AB3479">
            <v>3</v>
          </cell>
          <cell r="AC3479">
            <v>12</v>
          </cell>
        </row>
        <row r="3479">
          <cell r="AE3479" t="str">
            <v>1年
（12个月）</v>
          </cell>
        </row>
        <row r="3480">
          <cell r="B3480" t="str">
            <v>董芳佳</v>
          </cell>
          <cell r="C3480" t="str">
            <v>女</v>
          </cell>
          <cell r="D3480" t="str">
            <v>汉族</v>
          </cell>
          <cell r="E3480" t="str">
            <v>1997年12月14日</v>
          </cell>
          <cell r="F3480" t="str">
            <v>中国</v>
          </cell>
          <cell r="G3480" t="str">
            <v>居民身份证</v>
          </cell>
          <cell r="H3480" t="str">
            <v>330282199712144268</v>
          </cell>
          <cell r="I3480" t="str">
            <v>柳州市妇幼保健院</v>
          </cell>
          <cell r="J3480" t="str">
            <v>2021年7月9日</v>
          </cell>
          <cell r="K3480" t="str">
            <v>2025年12月31日</v>
          </cell>
          <cell r="L3480" t="str">
            <v>是</v>
          </cell>
          <cell r="M3480" t="str">
            <v>柳州</v>
          </cell>
          <cell r="N3480" t="str">
            <v>医院</v>
          </cell>
          <cell r="O3480" t="str">
            <v>本科</v>
          </cell>
          <cell r="P3480" t="str">
            <v>学士</v>
          </cell>
          <cell r="Q3480" t="str">
            <v>广西科技大学</v>
          </cell>
          <cell r="R3480" t="str">
            <v>护理学</v>
          </cell>
          <cell r="S3480" t="str">
            <v>2021年6月30日</v>
          </cell>
          <cell r="T3480" t="str">
            <v>其他</v>
          </cell>
          <cell r="U3480" t="str">
            <v>H类</v>
          </cell>
          <cell r="V3480">
            <v>1500</v>
          </cell>
          <cell r="W3480">
            <v>375</v>
          </cell>
          <cell r="X3480">
            <v>1875</v>
          </cell>
          <cell r="Y3480" t="str">
            <v>2021年7月</v>
          </cell>
          <cell r="Z3480" t="str">
            <v>2022年4月</v>
          </cell>
          <cell r="AA3480">
            <v>9</v>
          </cell>
          <cell r="AB3480">
            <v>3</v>
          </cell>
          <cell r="AC3480">
            <v>12</v>
          </cell>
        </row>
        <row r="3480">
          <cell r="AE3480" t="str">
            <v>1年
（12个月）</v>
          </cell>
        </row>
        <row r="3481">
          <cell r="B3481" t="str">
            <v>何少伊</v>
          </cell>
          <cell r="C3481" t="str">
            <v>女</v>
          </cell>
          <cell r="D3481" t="str">
            <v>汉族</v>
          </cell>
          <cell r="E3481" t="str">
            <v>1995年2月28日</v>
          </cell>
          <cell r="F3481" t="str">
            <v>中国</v>
          </cell>
          <cell r="G3481" t="str">
            <v>居民身份证</v>
          </cell>
          <cell r="H3481" t="str">
            <v>450481199502280706</v>
          </cell>
          <cell r="I3481" t="str">
            <v>柳州市妇幼保健院</v>
          </cell>
          <cell r="J3481" t="str">
            <v>2021年7月9日</v>
          </cell>
          <cell r="K3481" t="str">
            <v>2025年12月31日</v>
          </cell>
          <cell r="L3481" t="str">
            <v>是</v>
          </cell>
          <cell r="M3481" t="str">
            <v>柳州</v>
          </cell>
          <cell r="N3481" t="str">
            <v>医院</v>
          </cell>
          <cell r="O3481" t="str">
            <v>本科</v>
          </cell>
          <cell r="P3481" t="str">
            <v>学士</v>
          </cell>
          <cell r="Q3481" t="str">
            <v>广西科技大学</v>
          </cell>
          <cell r="R3481" t="str">
            <v>护理学</v>
          </cell>
          <cell r="S3481" t="str">
            <v>2021年6月30日</v>
          </cell>
          <cell r="T3481" t="str">
            <v>其他</v>
          </cell>
          <cell r="U3481" t="str">
            <v>H类</v>
          </cell>
          <cell r="V3481">
            <v>1500</v>
          </cell>
          <cell r="W3481">
            <v>375</v>
          </cell>
          <cell r="X3481">
            <v>1875</v>
          </cell>
          <cell r="Y3481" t="str">
            <v>2021年7月</v>
          </cell>
          <cell r="Z3481" t="str">
            <v>2022年4月</v>
          </cell>
          <cell r="AA3481">
            <v>9</v>
          </cell>
          <cell r="AB3481">
            <v>3</v>
          </cell>
          <cell r="AC3481">
            <v>12</v>
          </cell>
        </row>
        <row r="3481">
          <cell r="AE3481" t="str">
            <v>1年
（12个月）</v>
          </cell>
        </row>
        <row r="3482">
          <cell r="B3482" t="str">
            <v>兰岚</v>
          </cell>
          <cell r="C3482" t="str">
            <v>女</v>
          </cell>
          <cell r="D3482" t="str">
            <v>壮族</v>
          </cell>
          <cell r="E3482" t="str">
            <v>1998年8月1日</v>
          </cell>
          <cell r="F3482" t="str">
            <v>中国</v>
          </cell>
          <cell r="G3482" t="str">
            <v>居民身份证</v>
          </cell>
          <cell r="H3482" t="str">
            <v>452701199808011927</v>
          </cell>
          <cell r="I3482" t="str">
            <v>柳州市妇幼保健院</v>
          </cell>
          <cell r="J3482" t="str">
            <v>2021年7月9日</v>
          </cell>
          <cell r="K3482" t="str">
            <v>2025年12月31日</v>
          </cell>
          <cell r="L3482" t="str">
            <v>是</v>
          </cell>
          <cell r="M3482" t="str">
            <v>柳州</v>
          </cell>
          <cell r="N3482" t="str">
            <v>医院</v>
          </cell>
          <cell r="O3482" t="str">
            <v>本科</v>
          </cell>
          <cell r="P3482" t="str">
            <v>学士</v>
          </cell>
          <cell r="Q3482" t="str">
            <v>广西科技大学</v>
          </cell>
          <cell r="R3482" t="str">
            <v>护理学</v>
          </cell>
          <cell r="S3482" t="str">
            <v>2021年6月30日</v>
          </cell>
          <cell r="T3482" t="str">
            <v>其他</v>
          </cell>
          <cell r="U3482" t="str">
            <v>H类</v>
          </cell>
          <cell r="V3482">
            <v>1500</v>
          </cell>
          <cell r="W3482">
            <v>375</v>
          </cell>
          <cell r="X3482">
            <v>1875</v>
          </cell>
          <cell r="Y3482" t="str">
            <v>2021年7月</v>
          </cell>
          <cell r="Z3482" t="str">
            <v>2022年4月</v>
          </cell>
          <cell r="AA3482">
            <v>9</v>
          </cell>
          <cell r="AB3482">
            <v>3</v>
          </cell>
          <cell r="AC3482">
            <v>12</v>
          </cell>
        </row>
        <row r="3482">
          <cell r="AE3482" t="str">
            <v>1年
（12个月）</v>
          </cell>
        </row>
        <row r="3483">
          <cell r="B3483" t="str">
            <v>石春秀</v>
          </cell>
          <cell r="C3483" t="str">
            <v>女</v>
          </cell>
          <cell r="D3483" t="str">
            <v>壮族</v>
          </cell>
          <cell r="E3483" t="str">
            <v>1998年5月18日</v>
          </cell>
          <cell r="F3483" t="str">
            <v>中国</v>
          </cell>
          <cell r="G3483" t="str">
            <v>居民身份证</v>
          </cell>
          <cell r="H3483" t="str">
            <v>452730199805184728</v>
          </cell>
          <cell r="I3483" t="str">
            <v>柳州市妇幼保健院</v>
          </cell>
          <cell r="J3483" t="str">
            <v>2021年7月9日</v>
          </cell>
          <cell r="K3483" t="str">
            <v>2025年12月31日</v>
          </cell>
          <cell r="L3483" t="str">
            <v>是</v>
          </cell>
          <cell r="M3483" t="str">
            <v>柳州</v>
          </cell>
          <cell r="N3483" t="str">
            <v>医院</v>
          </cell>
          <cell r="O3483" t="str">
            <v>本科</v>
          </cell>
          <cell r="P3483" t="str">
            <v>学士</v>
          </cell>
          <cell r="Q3483" t="str">
            <v>桂林医学院</v>
          </cell>
          <cell r="R3483" t="str">
            <v>护理学</v>
          </cell>
          <cell r="S3483" t="str">
            <v>2021年6月30日</v>
          </cell>
          <cell r="T3483" t="str">
            <v>其他</v>
          </cell>
          <cell r="U3483" t="str">
            <v>H类</v>
          </cell>
          <cell r="V3483">
            <v>1500</v>
          </cell>
          <cell r="W3483">
            <v>375</v>
          </cell>
          <cell r="X3483">
            <v>1875</v>
          </cell>
          <cell r="Y3483" t="str">
            <v>2021年7月</v>
          </cell>
          <cell r="Z3483" t="str">
            <v>2022年4月</v>
          </cell>
          <cell r="AA3483">
            <v>9</v>
          </cell>
          <cell r="AB3483">
            <v>3</v>
          </cell>
          <cell r="AC3483">
            <v>12</v>
          </cell>
        </row>
        <row r="3483">
          <cell r="AE3483" t="str">
            <v>1年
（12个月）</v>
          </cell>
        </row>
        <row r="3484">
          <cell r="B3484" t="str">
            <v>王丹利</v>
          </cell>
          <cell r="C3484" t="str">
            <v>女</v>
          </cell>
          <cell r="D3484" t="str">
            <v>汉族</v>
          </cell>
          <cell r="E3484" t="str">
            <v>2000年4月23日</v>
          </cell>
          <cell r="F3484" t="str">
            <v>中国</v>
          </cell>
          <cell r="G3484" t="str">
            <v>居民身份证</v>
          </cell>
          <cell r="H3484" t="str">
            <v>452231200004232528</v>
          </cell>
          <cell r="I3484" t="str">
            <v>柳州市妇幼保健院</v>
          </cell>
          <cell r="J3484" t="str">
            <v>2021年7月9日</v>
          </cell>
          <cell r="K3484" t="str">
            <v>2025年12月31日</v>
          </cell>
          <cell r="L3484" t="str">
            <v>是</v>
          </cell>
          <cell r="M3484" t="str">
            <v>柳州</v>
          </cell>
          <cell r="N3484" t="str">
            <v>医院</v>
          </cell>
          <cell r="O3484" t="str">
            <v>本科</v>
          </cell>
          <cell r="P3484" t="str">
            <v>学士</v>
          </cell>
          <cell r="Q3484" t="str">
            <v>桂林医学院</v>
          </cell>
          <cell r="R3484" t="str">
            <v>护理学</v>
          </cell>
          <cell r="S3484" t="str">
            <v>2021年6月30日</v>
          </cell>
          <cell r="T3484" t="str">
            <v>其他</v>
          </cell>
          <cell r="U3484" t="str">
            <v>H类</v>
          </cell>
          <cell r="V3484">
            <v>1500</v>
          </cell>
          <cell r="W3484">
            <v>375</v>
          </cell>
          <cell r="X3484">
            <v>1875</v>
          </cell>
          <cell r="Y3484" t="str">
            <v>2021年7月</v>
          </cell>
          <cell r="Z3484" t="str">
            <v>2022年4月</v>
          </cell>
          <cell r="AA3484">
            <v>9</v>
          </cell>
          <cell r="AB3484">
            <v>3</v>
          </cell>
          <cell r="AC3484">
            <v>12</v>
          </cell>
        </row>
        <row r="3484">
          <cell r="AE3484" t="str">
            <v>1年
（12个月）</v>
          </cell>
        </row>
        <row r="3485">
          <cell r="B3485" t="str">
            <v>吴海英</v>
          </cell>
          <cell r="C3485" t="str">
            <v>女</v>
          </cell>
          <cell r="D3485" t="str">
            <v>苗族</v>
          </cell>
          <cell r="E3485" t="str">
            <v>1999年12月20日</v>
          </cell>
          <cell r="F3485" t="str">
            <v>中国</v>
          </cell>
          <cell r="G3485" t="str">
            <v>居民身份证</v>
          </cell>
          <cell r="H3485" t="str">
            <v>452228199912205564</v>
          </cell>
          <cell r="I3485" t="str">
            <v>柳州市妇幼保健院</v>
          </cell>
          <cell r="J3485" t="str">
            <v>2021年7月9日</v>
          </cell>
          <cell r="K3485" t="str">
            <v>2025年12月31日</v>
          </cell>
          <cell r="L3485" t="str">
            <v>是</v>
          </cell>
          <cell r="M3485" t="str">
            <v>柳州</v>
          </cell>
          <cell r="N3485" t="str">
            <v>医院</v>
          </cell>
          <cell r="O3485" t="str">
            <v>本科</v>
          </cell>
          <cell r="P3485" t="str">
            <v>学士</v>
          </cell>
          <cell r="Q3485" t="str">
            <v>右江民族医学院</v>
          </cell>
          <cell r="R3485" t="str">
            <v>护理学</v>
          </cell>
          <cell r="S3485" t="str">
            <v>2021年6月30日</v>
          </cell>
          <cell r="T3485" t="str">
            <v>其他</v>
          </cell>
          <cell r="U3485" t="str">
            <v>H类</v>
          </cell>
          <cell r="V3485">
            <v>1500</v>
          </cell>
          <cell r="W3485">
            <v>375</v>
          </cell>
          <cell r="X3485">
            <v>1875</v>
          </cell>
          <cell r="Y3485" t="str">
            <v>2021年7月</v>
          </cell>
          <cell r="Z3485" t="str">
            <v>2022年4月</v>
          </cell>
          <cell r="AA3485">
            <v>9</v>
          </cell>
          <cell r="AB3485">
            <v>3</v>
          </cell>
          <cell r="AC3485">
            <v>12</v>
          </cell>
        </row>
        <row r="3485">
          <cell r="AE3485" t="str">
            <v>1年
（12个月）</v>
          </cell>
        </row>
        <row r="3486">
          <cell r="B3486" t="str">
            <v>覃思婷</v>
          </cell>
          <cell r="C3486" t="str">
            <v>女</v>
          </cell>
          <cell r="D3486" t="str">
            <v>汉族</v>
          </cell>
          <cell r="E3486" t="str">
            <v>1999年5月11日</v>
          </cell>
          <cell r="F3486" t="str">
            <v>中国</v>
          </cell>
          <cell r="G3486" t="str">
            <v>居民身份证</v>
          </cell>
          <cell r="H3486" t="str">
            <v>450205199905111029</v>
          </cell>
          <cell r="I3486" t="str">
            <v>柳州市妇幼保健院</v>
          </cell>
          <cell r="J3486" t="str">
            <v>2021年7月16日</v>
          </cell>
          <cell r="K3486" t="str">
            <v>2025年12月31日</v>
          </cell>
          <cell r="L3486" t="str">
            <v>是</v>
          </cell>
          <cell r="M3486" t="str">
            <v>柳州</v>
          </cell>
          <cell r="N3486" t="str">
            <v>医院</v>
          </cell>
          <cell r="O3486" t="str">
            <v>本科</v>
          </cell>
          <cell r="P3486" t="str">
            <v>学士</v>
          </cell>
          <cell r="Q3486" t="str">
            <v>华北理工大学翼唐学院</v>
          </cell>
          <cell r="R3486" t="str">
            <v>护理学</v>
          </cell>
          <cell r="S3486" t="str">
            <v>2021年6月30日</v>
          </cell>
          <cell r="T3486" t="str">
            <v>其他</v>
          </cell>
          <cell r="U3486" t="str">
            <v>H类</v>
          </cell>
          <cell r="V3486">
            <v>1500</v>
          </cell>
          <cell r="W3486">
            <v>375</v>
          </cell>
          <cell r="X3486">
            <v>1875</v>
          </cell>
          <cell r="Y3486" t="str">
            <v>2021年7月</v>
          </cell>
          <cell r="Z3486" t="str">
            <v>2022年4月</v>
          </cell>
          <cell r="AA3486">
            <v>9</v>
          </cell>
          <cell r="AB3486">
            <v>3</v>
          </cell>
          <cell r="AC3486">
            <v>12</v>
          </cell>
        </row>
        <row r="3486">
          <cell r="AE3486" t="str">
            <v>1年
（12个月）</v>
          </cell>
        </row>
        <row r="3487">
          <cell r="B3487" t="str">
            <v>邓诗晴</v>
          </cell>
          <cell r="C3487" t="str">
            <v>女</v>
          </cell>
          <cell r="D3487" t="str">
            <v>仫佬族</v>
          </cell>
          <cell r="E3487" t="str">
            <v>1998年1月2日</v>
          </cell>
          <cell r="F3487" t="str">
            <v>中国</v>
          </cell>
          <cell r="G3487" t="str">
            <v>居民身份证</v>
          </cell>
          <cell r="H3487" t="str">
            <v>452723199801020060</v>
          </cell>
          <cell r="I3487" t="str">
            <v>柳州市妇幼保健院</v>
          </cell>
          <cell r="J3487" t="str">
            <v>2021年7月9日</v>
          </cell>
          <cell r="K3487" t="str">
            <v>2025年12月31日</v>
          </cell>
          <cell r="L3487" t="str">
            <v>是</v>
          </cell>
          <cell r="M3487" t="str">
            <v>柳州</v>
          </cell>
          <cell r="N3487" t="str">
            <v>医院</v>
          </cell>
          <cell r="O3487" t="str">
            <v>本科</v>
          </cell>
          <cell r="P3487" t="str">
            <v>学士</v>
          </cell>
          <cell r="Q3487" t="str">
            <v>广西中医药大学</v>
          </cell>
          <cell r="R3487" t="str">
            <v>护理学</v>
          </cell>
          <cell r="S3487" t="str">
            <v>2021年6月30日</v>
          </cell>
          <cell r="T3487" t="str">
            <v>其他</v>
          </cell>
          <cell r="U3487" t="str">
            <v>H类</v>
          </cell>
          <cell r="V3487">
            <v>1500</v>
          </cell>
          <cell r="W3487">
            <v>375</v>
          </cell>
          <cell r="X3487">
            <v>1875</v>
          </cell>
          <cell r="Y3487" t="str">
            <v>2021年7月</v>
          </cell>
          <cell r="Z3487" t="str">
            <v>2022年4月</v>
          </cell>
          <cell r="AA3487">
            <v>9</v>
          </cell>
          <cell r="AB3487">
            <v>3</v>
          </cell>
          <cell r="AC3487">
            <v>12</v>
          </cell>
        </row>
        <row r="3487">
          <cell r="AE3487" t="str">
            <v>1年
（12个月）</v>
          </cell>
        </row>
        <row r="3488">
          <cell r="B3488" t="str">
            <v>梁春香</v>
          </cell>
          <cell r="C3488" t="str">
            <v>女</v>
          </cell>
          <cell r="D3488" t="str">
            <v>汉族</v>
          </cell>
          <cell r="E3488" t="str">
            <v>1997年4月10日</v>
          </cell>
          <cell r="F3488" t="str">
            <v>中国</v>
          </cell>
          <cell r="G3488" t="str">
            <v>居民身份证</v>
          </cell>
          <cell r="H3488" t="str">
            <v>45080319970410552X</v>
          </cell>
          <cell r="I3488" t="str">
            <v>柳州市妇幼保健院</v>
          </cell>
          <cell r="J3488" t="str">
            <v>2021年7月9日</v>
          </cell>
          <cell r="K3488" t="str">
            <v>2025年12月31日</v>
          </cell>
          <cell r="L3488" t="str">
            <v>是</v>
          </cell>
          <cell r="M3488" t="str">
            <v>柳州</v>
          </cell>
          <cell r="N3488" t="str">
            <v>医院</v>
          </cell>
          <cell r="O3488" t="str">
            <v>本科</v>
          </cell>
          <cell r="P3488" t="str">
            <v>学士</v>
          </cell>
          <cell r="Q3488" t="str">
            <v>广西科技大学</v>
          </cell>
          <cell r="R3488" t="str">
            <v>护理学</v>
          </cell>
          <cell r="S3488" t="str">
            <v>2021年6月30日</v>
          </cell>
          <cell r="T3488" t="str">
            <v>其他</v>
          </cell>
          <cell r="U3488" t="str">
            <v>H类</v>
          </cell>
          <cell r="V3488">
            <v>1500</v>
          </cell>
          <cell r="W3488">
            <v>375</v>
          </cell>
          <cell r="X3488">
            <v>1875</v>
          </cell>
          <cell r="Y3488" t="str">
            <v>2021年7月</v>
          </cell>
          <cell r="Z3488" t="str">
            <v>2022年4月</v>
          </cell>
          <cell r="AA3488">
            <v>9</v>
          </cell>
          <cell r="AB3488">
            <v>3</v>
          </cell>
          <cell r="AC3488">
            <v>12</v>
          </cell>
        </row>
        <row r="3488">
          <cell r="AE3488" t="str">
            <v>1年
（12个月）</v>
          </cell>
        </row>
        <row r="3489">
          <cell r="B3489" t="str">
            <v>韦佳丽</v>
          </cell>
          <cell r="C3489" t="str">
            <v>女</v>
          </cell>
          <cell r="D3489" t="str">
            <v>壮族</v>
          </cell>
          <cell r="E3489" t="str">
            <v>1999年2月27日</v>
          </cell>
          <cell r="F3489" t="str">
            <v>中国</v>
          </cell>
          <cell r="G3489" t="str">
            <v>居民身份证</v>
          </cell>
          <cell r="H3489" t="str">
            <v>452226199902275726</v>
          </cell>
          <cell r="I3489" t="str">
            <v>柳州市妇幼保健院</v>
          </cell>
          <cell r="J3489" t="str">
            <v>2021年7月9日</v>
          </cell>
          <cell r="K3489" t="str">
            <v>2025年12月31日</v>
          </cell>
          <cell r="L3489" t="str">
            <v>是</v>
          </cell>
          <cell r="M3489" t="str">
            <v>柳州</v>
          </cell>
          <cell r="N3489" t="str">
            <v>医院</v>
          </cell>
          <cell r="O3489" t="str">
            <v>本科</v>
          </cell>
          <cell r="P3489" t="str">
            <v>学士</v>
          </cell>
          <cell r="Q3489" t="str">
            <v>右江民族医学院</v>
          </cell>
          <cell r="R3489" t="str">
            <v>护理学</v>
          </cell>
          <cell r="S3489" t="str">
            <v>2021年7月10日</v>
          </cell>
          <cell r="T3489" t="str">
            <v>其他</v>
          </cell>
          <cell r="U3489" t="str">
            <v>H类</v>
          </cell>
          <cell r="V3489">
            <v>1500</v>
          </cell>
          <cell r="W3489">
            <v>375</v>
          </cell>
          <cell r="X3489">
            <v>1875</v>
          </cell>
          <cell r="Y3489" t="str">
            <v>2021年7月</v>
          </cell>
          <cell r="Z3489" t="str">
            <v>2022年4月</v>
          </cell>
          <cell r="AA3489">
            <v>9</v>
          </cell>
          <cell r="AB3489">
            <v>3</v>
          </cell>
          <cell r="AC3489">
            <v>12</v>
          </cell>
        </row>
        <row r="3489">
          <cell r="AE3489" t="str">
            <v>1年
（12个月）</v>
          </cell>
        </row>
        <row r="3490">
          <cell r="B3490" t="str">
            <v>蒋连杰</v>
          </cell>
          <cell r="C3490" t="str">
            <v>男</v>
          </cell>
          <cell r="D3490" t="str">
            <v>汉族</v>
          </cell>
          <cell r="E3490" t="str">
            <v>1992年10月23日</v>
          </cell>
          <cell r="F3490" t="str">
            <v>中国</v>
          </cell>
          <cell r="G3490" t="str">
            <v>居民身份证</v>
          </cell>
          <cell r="H3490" t="str">
            <v>450521199210237377</v>
          </cell>
          <cell r="I3490" t="str">
            <v>柳州市妇幼保健院</v>
          </cell>
          <cell r="J3490" t="str">
            <v>2021年8月1日</v>
          </cell>
          <cell r="K3490" t="str">
            <v>2025年12月31日</v>
          </cell>
          <cell r="L3490" t="str">
            <v>是</v>
          </cell>
          <cell r="M3490" t="str">
            <v>柳州</v>
          </cell>
          <cell r="N3490" t="str">
            <v>医院</v>
          </cell>
          <cell r="O3490" t="str">
            <v>本科</v>
          </cell>
          <cell r="P3490" t="str">
            <v>学士</v>
          </cell>
          <cell r="Q3490" t="str">
            <v>广西医科大学</v>
          </cell>
          <cell r="R3490" t="str">
            <v>临床医学</v>
          </cell>
          <cell r="S3490" t="str">
            <v>2018年6月20日</v>
          </cell>
          <cell r="T3490" t="str">
            <v>其他</v>
          </cell>
          <cell r="U3490" t="str">
            <v>H类</v>
          </cell>
          <cell r="V3490">
            <v>1500</v>
          </cell>
          <cell r="W3490">
            <v>375</v>
          </cell>
          <cell r="X3490">
            <v>1875</v>
          </cell>
          <cell r="Y3490" t="str">
            <v>2021年8月</v>
          </cell>
          <cell r="Z3490" t="str">
            <v>2022年4月</v>
          </cell>
          <cell r="AA3490">
            <v>8</v>
          </cell>
          <cell r="AB3490">
            <v>3</v>
          </cell>
          <cell r="AC3490">
            <v>11</v>
          </cell>
        </row>
        <row r="3490">
          <cell r="AE3490" t="str">
            <v>1年
（12个月）</v>
          </cell>
        </row>
        <row r="3491">
          <cell r="B3491" t="str">
            <v>侯荣丽</v>
          </cell>
          <cell r="C3491" t="str">
            <v>女</v>
          </cell>
          <cell r="D3491" t="str">
            <v>侗族</v>
          </cell>
          <cell r="E3491" t="str">
            <v>1993年2月10日</v>
          </cell>
          <cell r="F3491" t="str">
            <v>中国</v>
          </cell>
          <cell r="G3491" t="str">
            <v>居民身份证</v>
          </cell>
          <cell r="H3491" t="str">
            <v>452228199302100589</v>
          </cell>
          <cell r="I3491" t="str">
            <v>柳州市妇幼保健院</v>
          </cell>
          <cell r="J3491" t="str">
            <v>2021年8月1日</v>
          </cell>
          <cell r="K3491" t="str">
            <v>2025年12月31日</v>
          </cell>
          <cell r="L3491" t="str">
            <v>是</v>
          </cell>
          <cell r="M3491" t="str">
            <v>柳州</v>
          </cell>
          <cell r="N3491" t="str">
            <v>医院</v>
          </cell>
          <cell r="O3491" t="str">
            <v>本科</v>
          </cell>
          <cell r="P3491" t="str">
            <v>学士</v>
          </cell>
          <cell r="Q3491" t="str">
            <v>广西医科大学</v>
          </cell>
          <cell r="R3491" t="str">
            <v>临床医学</v>
          </cell>
          <cell r="S3491" t="str">
            <v>2018年6月20日</v>
          </cell>
          <cell r="T3491" t="str">
            <v>其他</v>
          </cell>
          <cell r="U3491" t="str">
            <v>H类</v>
          </cell>
          <cell r="V3491">
            <v>1500</v>
          </cell>
          <cell r="W3491">
            <v>375</v>
          </cell>
          <cell r="X3491">
            <v>1875</v>
          </cell>
          <cell r="Y3491" t="str">
            <v>2021年8月</v>
          </cell>
          <cell r="Z3491" t="str">
            <v>2022年4月</v>
          </cell>
          <cell r="AA3491">
            <v>8</v>
          </cell>
          <cell r="AB3491">
            <v>3</v>
          </cell>
          <cell r="AC3491">
            <v>11</v>
          </cell>
        </row>
        <row r="3491">
          <cell r="AE3491" t="str">
            <v>1年
（12个月）</v>
          </cell>
        </row>
        <row r="3492">
          <cell r="B3492" t="str">
            <v>黄露莹</v>
          </cell>
          <cell r="C3492" t="str">
            <v>女</v>
          </cell>
          <cell r="D3492" t="str">
            <v>壮族</v>
          </cell>
          <cell r="E3492" t="str">
            <v>1998年9月16日</v>
          </cell>
          <cell r="F3492" t="str">
            <v>中国</v>
          </cell>
          <cell r="G3492" t="str">
            <v>居民身份证</v>
          </cell>
          <cell r="H3492" t="str">
            <v>452730199809164724</v>
          </cell>
          <cell r="I3492" t="str">
            <v>柳州市妇幼保健院</v>
          </cell>
          <cell r="J3492" t="str">
            <v>2021年7月9日</v>
          </cell>
          <cell r="K3492" t="str">
            <v>2025年12月31日</v>
          </cell>
          <cell r="L3492" t="str">
            <v>是</v>
          </cell>
          <cell r="M3492" t="str">
            <v>柳州</v>
          </cell>
          <cell r="N3492" t="str">
            <v>医院</v>
          </cell>
          <cell r="O3492" t="str">
            <v>本科</v>
          </cell>
          <cell r="P3492" t="str">
            <v>学士</v>
          </cell>
          <cell r="Q3492" t="str">
            <v>右江民族医学院</v>
          </cell>
          <cell r="R3492" t="str">
            <v>护理学</v>
          </cell>
          <cell r="S3492" t="str">
            <v>2021年6月30日</v>
          </cell>
          <cell r="T3492" t="str">
            <v>其他</v>
          </cell>
          <cell r="U3492" t="str">
            <v>H类</v>
          </cell>
          <cell r="V3492">
            <v>1500</v>
          </cell>
          <cell r="W3492">
            <v>375</v>
          </cell>
          <cell r="X3492">
            <v>1875</v>
          </cell>
          <cell r="Y3492" t="str">
            <v>2021年7月</v>
          </cell>
          <cell r="Z3492" t="str">
            <v>2022年4月</v>
          </cell>
          <cell r="AA3492">
            <v>9</v>
          </cell>
          <cell r="AB3492">
            <v>3</v>
          </cell>
          <cell r="AC3492">
            <v>12</v>
          </cell>
        </row>
        <row r="3492">
          <cell r="AE3492" t="str">
            <v>1年
（12个月）</v>
          </cell>
        </row>
        <row r="3493">
          <cell r="B3493" t="str">
            <v>吴芬</v>
          </cell>
          <cell r="C3493" t="str">
            <v>女</v>
          </cell>
          <cell r="D3493" t="str">
            <v>苗族</v>
          </cell>
          <cell r="E3493" t="str">
            <v>1999年4月5日</v>
          </cell>
          <cell r="F3493" t="str">
            <v>中国</v>
          </cell>
          <cell r="G3493" t="str">
            <v>居民身份证</v>
          </cell>
          <cell r="H3493" t="str">
            <v>45222919990405482X</v>
          </cell>
          <cell r="I3493" t="str">
            <v>柳州市妇幼保健院</v>
          </cell>
          <cell r="J3493" t="str">
            <v>2021年7月9日</v>
          </cell>
          <cell r="K3493" t="str">
            <v>2025年12月31日</v>
          </cell>
          <cell r="L3493" t="str">
            <v>是</v>
          </cell>
          <cell r="M3493" t="str">
            <v>柳州</v>
          </cell>
          <cell r="N3493" t="str">
            <v>医院</v>
          </cell>
          <cell r="O3493" t="str">
            <v>本科</v>
          </cell>
          <cell r="P3493" t="str">
            <v>学士</v>
          </cell>
          <cell r="Q3493" t="str">
            <v>桂林医学院</v>
          </cell>
          <cell r="R3493" t="str">
            <v>护理学</v>
          </cell>
          <cell r="S3493" t="str">
            <v>2021年6月30日</v>
          </cell>
          <cell r="T3493" t="str">
            <v>其他</v>
          </cell>
          <cell r="U3493" t="str">
            <v>H类</v>
          </cell>
          <cell r="V3493">
            <v>1500</v>
          </cell>
          <cell r="W3493">
            <v>375</v>
          </cell>
          <cell r="X3493">
            <v>1875</v>
          </cell>
          <cell r="Y3493" t="str">
            <v>2021年7月</v>
          </cell>
          <cell r="Z3493" t="str">
            <v>2022年4月</v>
          </cell>
          <cell r="AA3493">
            <v>9</v>
          </cell>
          <cell r="AB3493">
            <v>3</v>
          </cell>
          <cell r="AC3493">
            <v>12</v>
          </cell>
        </row>
        <row r="3493">
          <cell r="AE3493" t="str">
            <v>1年
（12个月）</v>
          </cell>
        </row>
        <row r="3494">
          <cell r="B3494" t="str">
            <v>黄雪燕</v>
          </cell>
          <cell r="C3494" t="str">
            <v>女</v>
          </cell>
          <cell r="D3494" t="str">
            <v>汉族</v>
          </cell>
          <cell r="E3494" t="str">
            <v>1997年9月20日</v>
          </cell>
          <cell r="F3494" t="str">
            <v>中国</v>
          </cell>
          <cell r="G3494" t="str">
            <v>居民身份证</v>
          </cell>
          <cell r="H3494" t="str">
            <v>450821199709204060</v>
          </cell>
          <cell r="I3494" t="str">
            <v>柳州市妇幼保健院</v>
          </cell>
          <cell r="J3494" t="str">
            <v>2021年7月9日</v>
          </cell>
          <cell r="K3494" t="str">
            <v>2025年12月31日</v>
          </cell>
          <cell r="L3494" t="str">
            <v>是</v>
          </cell>
          <cell r="M3494" t="str">
            <v>柳州</v>
          </cell>
          <cell r="N3494" t="str">
            <v>医院</v>
          </cell>
          <cell r="O3494" t="str">
            <v>本科</v>
          </cell>
          <cell r="P3494" t="str">
            <v>学士</v>
          </cell>
          <cell r="Q3494" t="str">
            <v>广西科技大学</v>
          </cell>
          <cell r="R3494" t="str">
            <v>护理学</v>
          </cell>
          <cell r="S3494" t="str">
            <v>2021年6月30日</v>
          </cell>
          <cell r="T3494" t="str">
            <v>其他</v>
          </cell>
          <cell r="U3494" t="str">
            <v>H类</v>
          </cell>
          <cell r="V3494">
            <v>1500</v>
          </cell>
          <cell r="W3494">
            <v>375</v>
          </cell>
          <cell r="X3494">
            <v>1875</v>
          </cell>
          <cell r="Y3494" t="str">
            <v>2021年7月</v>
          </cell>
          <cell r="Z3494" t="str">
            <v>2022年4月</v>
          </cell>
          <cell r="AA3494">
            <v>9</v>
          </cell>
          <cell r="AB3494">
            <v>3</v>
          </cell>
          <cell r="AC3494">
            <v>12</v>
          </cell>
        </row>
        <row r="3494">
          <cell r="AE3494" t="str">
            <v>1年
（12个月）</v>
          </cell>
        </row>
        <row r="3495">
          <cell r="B3495" t="str">
            <v>乔惠萍</v>
          </cell>
          <cell r="C3495" t="str">
            <v>女</v>
          </cell>
          <cell r="D3495" t="str">
            <v>壮族</v>
          </cell>
          <cell r="E3495" t="str">
            <v>1997年10月21日</v>
          </cell>
          <cell r="F3495" t="str">
            <v>中国</v>
          </cell>
          <cell r="G3495" t="str">
            <v>居民身份证</v>
          </cell>
          <cell r="H3495" t="str">
            <v>450222199710212942</v>
          </cell>
          <cell r="I3495" t="str">
            <v>柳州市妇幼保健院</v>
          </cell>
          <cell r="J3495" t="str">
            <v>2021年7月9日</v>
          </cell>
          <cell r="K3495" t="str">
            <v>2025年12月31日</v>
          </cell>
          <cell r="L3495" t="str">
            <v>是</v>
          </cell>
          <cell r="M3495" t="str">
            <v>柳州</v>
          </cell>
          <cell r="N3495" t="str">
            <v>医院</v>
          </cell>
          <cell r="O3495" t="str">
            <v>本科</v>
          </cell>
          <cell r="P3495" t="str">
            <v>学士</v>
          </cell>
          <cell r="Q3495" t="str">
            <v>广西科技大学</v>
          </cell>
          <cell r="R3495" t="str">
            <v>护理学</v>
          </cell>
          <cell r="S3495" t="str">
            <v>2021年6月30日</v>
          </cell>
          <cell r="T3495" t="str">
            <v>其他</v>
          </cell>
          <cell r="U3495" t="str">
            <v>H类</v>
          </cell>
          <cell r="V3495">
            <v>1500</v>
          </cell>
          <cell r="W3495">
            <v>375</v>
          </cell>
          <cell r="X3495">
            <v>1875</v>
          </cell>
          <cell r="Y3495" t="str">
            <v>2021年7月</v>
          </cell>
          <cell r="Z3495" t="str">
            <v>2022年4月</v>
          </cell>
          <cell r="AA3495">
            <v>9</v>
          </cell>
          <cell r="AB3495">
            <v>3</v>
          </cell>
          <cell r="AC3495">
            <v>12</v>
          </cell>
        </row>
        <row r="3495">
          <cell r="AE3495" t="str">
            <v>1年
（12个月）</v>
          </cell>
        </row>
        <row r="3496">
          <cell r="B3496" t="str">
            <v>岑东棉</v>
          </cell>
          <cell r="C3496" t="str">
            <v>女</v>
          </cell>
          <cell r="D3496" t="str">
            <v>壮族</v>
          </cell>
          <cell r="E3496" t="str">
            <v>1997年2月15日</v>
          </cell>
          <cell r="F3496" t="str">
            <v>中国</v>
          </cell>
          <cell r="G3496" t="str">
            <v>居民身份证</v>
          </cell>
          <cell r="H3496" t="str">
            <v>452728199702152721</v>
          </cell>
          <cell r="I3496" t="str">
            <v>柳州市妇幼保健院</v>
          </cell>
          <cell r="J3496" t="str">
            <v>2021年7月5日</v>
          </cell>
          <cell r="K3496" t="str">
            <v>2025年12月31日</v>
          </cell>
          <cell r="L3496" t="str">
            <v>是</v>
          </cell>
          <cell r="M3496" t="str">
            <v>柳州</v>
          </cell>
          <cell r="N3496" t="str">
            <v>医院</v>
          </cell>
          <cell r="O3496" t="str">
            <v>本科</v>
          </cell>
          <cell r="P3496" t="str">
            <v>学士</v>
          </cell>
          <cell r="Q3496" t="str">
            <v>桂林医学院</v>
          </cell>
          <cell r="R3496" t="str">
            <v>护理学</v>
          </cell>
          <cell r="S3496" t="str">
            <v>2021年6月30日</v>
          </cell>
          <cell r="T3496" t="str">
            <v>其他</v>
          </cell>
          <cell r="U3496" t="str">
            <v>H类</v>
          </cell>
          <cell r="V3496">
            <v>1500</v>
          </cell>
          <cell r="W3496">
            <v>375</v>
          </cell>
          <cell r="X3496">
            <v>1875</v>
          </cell>
          <cell r="Y3496" t="str">
            <v>2021年7月</v>
          </cell>
          <cell r="Z3496" t="str">
            <v>2022年4月</v>
          </cell>
          <cell r="AA3496">
            <v>9</v>
          </cell>
          <cell r="AB3496">
            <v>3</v>
          </cell>
          <cell r="AC3496">
            <v>12</v>
          </cell>
        </row>
        <row r="3496">
          <cell r="AE3496" t="str">
            <v>1年
（12个月）</v>
          </cell>
        </row>
        <row r="3497">
          <cell r="B3497" t="str">
            <v>梁巧凤</v>
          </cell>
          <cell r="C3497" t="str">
            <v>女</v>
          </cell>
          <cell r="D3497" t="str">
            <v>壮族</v>
          </cell>
          <cell r="E3497" t="str">
            <v>1999年5月19日</v>
          </cell>
          <cell r="F3497" t="str">
            <v>中国</v>
          </cell>
          <cell r="G3497" t="str">
            <v>居民身份证</v>
          </cell>
          <cell r="H3497" t="str">
            <v>452230199905195523</v>
          </cell>
          <cell r="I3497" t="str">
            <v>柳州市妇幼保健院</v>
          </cell>
          <cell r="J3497" t="str">
            <v>2021年7月9日</v>
          </cell>
          <cell r="K3497" t="str">
            <v>2025年12月31日</v>
          </cell>
          <cell r="L3497" t="str">
            <v>是</v>
          </cell>
          <cell r="M3497" t="str">
            <v>柳州</v>
          </cell>
          <cell r="N3497" t="str">
            <v>医院</v>
          </cell>
          <cell r="O3497" t="str">
            <v>本科</v>
          </cell>
          <cell r="P3497" t="str">
            <v>学士</v>
          </cell>
          <cell r="Q3497" t="str">
            <v>右江民族医学院</v>
          </cell>
          <cell r="R3497" t="str">
            <v>护理学</v>
          </cell>
          <cell r="S3497" t="str">
            <v>2021年6月30日</v>
          </cell>
          <cell r="T3497" t="str">
            <v>其他</v>
          </cell>
          <cell r="U3497" t="str">
            <v>H类</v>
          </cell>
          <cell r="V3497">
            <v>1500</v>
          </cell>
          <cell r="W3497">
            <v>375</v>
          </cell>
          <cell r="X3497">
            <v>1875</v>
          </cell>
          <cell r="Y3497" t="str">
            <v>2021年7月</v>
          </cell>
          <cell r="Z3497" t="str">
            <v>2022年4月</v>
          </cell>
          <cell r="AA3497">
            <v>9</v>
          </cell>
          <cell r="AB3497">
            <v>3</v>
          </cell>
          <cell r="AC3497">
            <v>12</v>
          </cell>
        </row>
        <row r="3497">
          <cell r="AE3497" t="str">
            <v>1年
（12个月）</v>
          </cell>
        </row>
        <row r="3498">
          <cell r="B3498" t="str">
            <v>吴铁川</v>
          </cell>
          <cell r="C3498" t="str">
            <v>男</v>
          </cell>
          <cell r="D3498" t="str">
            <v>汉族</v>
          </cell>
          <cell r="E3498" t="str">
            <v>1998年9月27日</v>
          </cell>
          <cell r="F3498" t="str">
            <v>中国</v>
          </cell>
          <cell r="G3498" t="str">
            <v>居民身份证</v>
          </cell>
          <cell r="H3498" t="str">
            <v>452225199809274212</v>
          </cell>
          <cell r="I3498" t="str">
            <v>柳州市妇幼保健院</v>
          </cell>
          <cell r="J3498" t="str">
            <v>2021年7月1日</v>
          </cell>
          <cell r="K3498" t="str">
            <v>2025年12月31日</v>
          </cell>
          <cell r="L3498" t="str">
            <v>是</v>
          </cell>
          <cell r="M3498" t="str">
            <v>柳州</v>
          </cell>
          <cell r="N3498" t="str">
            <v>医院</v>
          </cell>
          <cell r="O3498" t="str">
            <v>本科</v>
          </cell>
          <cell r="P3498" t="str">
            <v>学士</v>
          </cell>
          <cell r="Q3498" t="str">
            <v>广西医科大学</v>
          </cell>
          <cell r="R3498" t="str">
            <v>医学检验技术</v>
          </cell>
          <cell r="S3498" t="str">
            <v>2021年6月30日</v>
          </cell>
          <cell r="T3498" t="str">
            <v>其他</v>
          </cell>
          <cell r="U3498" t="str">
            <v>H类</v>
          </cell>
          <cell r="V3498">
            <v>1500</v>
          </cell>
          <cell r="W3498">
            <v>375</v>
          </cell>
          <cell r="X3498">
            <v>1875</v>
          </cell>
          <cell r="Y3498" t="str">
            <v>2021年7月</v>
          </cell>
          <cell r="Z3498" t="str">
            <v>2022年4月</v>
          </cell>
          <cell r="AA3498">
            <v>9</v>
          </cell>
          <cell r="AB3498">
            <v>3</v>
          </cell>
          <cell r="AC3498">
            <v>12</v>
          </cell>
        </row>
        <row r="3498">
          <cell r="AE3498" t="str">
            <v>1年
（12个月）</v>
          </cell>
        </row>
        <row r="3499">
          <cell r="B3499" t="str">
            <v>李杏芳</v>
          </cell>
          <cell r="C3499" t="str">
            <v>女</v>
          </cell>
          <cell r="D3499" t="str">
            <v>汉族</v>
          </cell>
          <cell r="E3499" t="str">
            <v>1997年11月2日</v>
          </cell>
          <cell r="F3499" t="str">
            <v>中国</v>
          </cell>
          <cell r="G3499" t="str">
            <v>居民身份证</v>
          </cell>
          <cell r="H3499" t="str">
            <v>450821199711020842</v>
          </cell>
          <cell r="I3499" t="str">
            <v>柳州市妇幼保健院</v>
          </cell>
          <cell r="J3499" t="str">
            <v>2021年7月9日</v>
          </cell>
          <cell r="K3499" t="str">
            <v>2025年12月31日</v>
          </cell>
          <cell r="L3499" t="str">
            <v>是</v>
          </cell>
          <cell r="M3499" t="str">
            <v>柳州</v>
          </cell>
          <cell r="N3499" t="str">
            <v>医院</v>
          </cell>
          <cell r="O3499" t="str">
            <v>本科</v>
          </cell>
          <cell r="P3499" t="str">
            <v>学士</v>
          </cell>
          <cell r="Q3499" t="str">
            <v>湖北民族大学</v>
          </cell>
          <cell r="R3499" t="str">
            <v>医学影像技术</v>
          </cell>
          <cell r="S3499" t="str">
            <v>2021年6月30日</v>
          </cell>
          <cell r="T3499" t="str">
            <v>其他</v>
          </cell>
          <cell r="U3499" t="str">
            <v>H类</v>
          </cell>
          <cell r="V3499">
            <v>0</v>
          </cell>
          <cell r="W3499">
            <v>0</v>
          </cell>
          <cell r="X3499">
            <v>0</v>
          </cell>
          <cell r="Y3499" t="str">
            <v>2021年7月</v>
          </cell>
          <cell r="Z3499" t="str">
            <v>2022年4月</v>
          </cell>
          <cell r="AA3499">
            <v>9</v>
          </cell>
          <cell r="AB3499">
            <v>0</v>
          </cell>
          <cell r="AC3499">
            <v>9</v>
          </cell>
          <cell r="AD3499" t="str">
            <v>已辞职</v>
          </cell>
          <cell r="AE3499" t="str">
            <v>1年
（12个月）</v>
          </cell>
        </row>
        <row r="3500">
          <cell r="B3500" t="str">
            <v>熊晓薇</v>
          </cell>
          <cell r="C3500" t="str">
            <v>女</v>
          </cell>
          <cell r="D3500" t="str">
            <v>壮族</v>
          </cell>
          <cell r="E3500" t="str">
            <v>1999年1月13日</v>
          </cell>
          <cell r="F3500" t="str">
            <v>中国</v>
          </cell>
          <cell r="G3500" t="str">
            <v>居民身份证</v>
          </cell>
          <cell r="H3500" t="str">
            <v>45020319990113102X</v>
          </cell>
          <cell r="I3500" t="str">
            <v>柳州市妇幼保健院</v>
          </cell>
          <cell r="J3500" t="str">
            <v>2021年7月9日</v>
          </cell>
          <cell r="K3500" t="str">
            <v>2025年12月31日</v>
          </cell>
          <cell r="L3500" t="str">
            <v>是</v>
          </cell>
          <cell r="M3500" t="str">
            <v>柳州</v>
          </cell>
          <cell r="N3500" t="str">
            <v>医院</v>
          </cell>
          <cell r="O3500" t="str">
            <v>本科</v>
          </cell>
          <cell r="P3500" t="str">
            <v>学士</v>
          </cell>
          <cell r="Q3500" t="str">
            <v>江西中医药大学</v>
          </cell>
          <cell r="R3500" t="str">
            <v>医学影像技术</v>
          </cell>
          <cell r="S3500" t="str">
            <v>2021年7月13日</v>
          </cell>
          <cell r="T3500" t="str">
            <v>其他</v>
          </cell>
          <cell r="U3500" t="str">
            <v>H类</v>
          </cell>
          <cell r="V3500">
            <v>1500</v>
          </cell>
          <cell r="W3500">
            <v>375</v>
          </cell>
          <cell r="X3500">
            <v>1875</v>
          </cell>
          <cell r="Y3500" t="str">
            <v>2021年7月</v>
          </cell>
          <cell r="Z3500" t="str">
            <v>2022年4月</v>
          </cell>
          <cell r="AA3500">
            <v>9</v>
          </cell>
          <cell r="AB3500">
            <v>3</v>
          </cell>
          <cell r="AC3500">
            <v>12</v>
          </cell>
        </row>
        <row r="3500">
          <cell r="AE3500" t="str">
            <v>1年
（12个月）</v>
          </cell>
        </row>
        <row r="3501">
          <cell r="B3501" t="str">
            <v>蒋思涵</v>
          </cell>
          <cell r="C3501" t="str">
            <v>女</v>
          </cell>
          <cell r="D3501" t="str">
            <v>瑶族</v>
          </cell>
          <cell r="E3501" t="str">
            <v>1998年5月22日</v>
          </cell>
          <cell r="F3501" t="str">
            <v>中国</v>
          </cell>
          <cell r="G3501" t="str">
            <v>居民身份证</v>
          </cell>
          <cell r="H3501" t="str">
            <v>450203199805221025</v>
          </cell>
          <cell r="I3501" t="str">
            <v>柳州市妇幼保健院</v>
          </cell>
          <cell r="J3501" t="str">
            <v>2021年8月1日</v>
          </cell>
          <cell r="K3501" t="str">
            <v>2025年12月31日</v>
          </cell>
          <cell r="L3501" t="str">
            <v>是</v>
          </cell>
          <cell r="M3501" t="str">
            <v>柳州</v>
          </cell>
          <cell r="N3501" t="str">
            <v>医院</v>
          </cell>
          <cell r="O3501" t="str">
            <v>本科</v>
          </cell>
          <cell r="P3501" t="str">
            <v>学士</v>
          </cell>
          <cell r="Q3501" t="str">
            <v>广西中医药大学</v>
          </cell>
          <cell r="R3501" t="str">
            <v>医学影像技术</v>
          </cell>
          <cell r="S3501" t="str">
            <v>2021年6月30日</v>
          </cell>
          <cell r="T3501" t="str">
            <v>其他</v>
          </cell>
          <cell r="U3501" t="str">
            <v>H类</v>
          </cell>
          <cell r="V3501">
            <v>1500</v>
          </cell>
          <cell r="W3501">
            <v>375</v>
          </cell>
          <cell r="X3501">
            <v>1875</v>
          </cell>
          <cell r="Y3501" t="str">
            <v>2021年8月</v>
          </cell>
          <cell r="Z3501" t="str">
            <v>2022年4月</v>
          </cell>
          <cell r="AA3501">
            <v>8</v>
          </cell>
          <cell r="AB3501">
            <v>3</v>
          </cell>
          <cell r="AC3501">
            <v>11</v>
          </cell>
        </row>
        <row r="3501">
          <cell r="AE3501" t="str">
            <v>1年
（12个月）</v>
          </cell>
        </row>
        <row r="3502">
          <cell r="B3502" t="str">
            <v>廖彬</v>
          </cell>
          <cell r="C3502" t="str">
            <v>男</v>
          </cell>
          <cell r="D3502" t="str">
            <v>汉</v>
          </cell>
          <cell r="E3502">
            <v>34060</v>
          </cell>
          <cell r="F3502" t="str">
            <v>中国</v>
          </cell>
          <cell r="G3502" t="str">
            <v>身份证</v>
          </cell>
          <cell r="H3502" t="str">
            <v>450421199304129013</v>
          </cell>
          <cell r="I3502" t="str">
            <v>柳州市妇幼保健院</v>
          </cell>
          <cell r="J3502">
            <v>44621</v>
          </cell>
          <cell r="K3502">
            <v>46387</v>
          </cell>
          <cell r="L3502" t="str">
            <v>是</v>
          </cell>
          <cell r="M3502" t="str">
            <v>柳州</v>
          </cell>
          <cell r="N3502" t="str">
            <v>医院</v>
          </cell>
          <cell r="O3502" t="str">
            <v>研究生</v>
          </cell>
          <cell r="P3502" t="str">
            <v>硕士</v>
          </cell>
          <cell r="Q3502" t="str">
            <v>广州中医药大学</v>
          </cell>
          <cell r="R3502" t="str">
            <v>针灸推拿学</v>
          </cell>
          <cell r="S3502">
            <v>43983</v>
          </cell>
          <cell r="T3502" t="str">
            <v>非一流建设高校的一流建设学科</v>
          </cell>
          <cell r="U3502" t="str">
            <v>F类</v>
          </cell>
          <cell r="V3502">
            <v>4000</v>
          </cell>
          <cell r="W3502">
            <v>1000</v>
          </cell>
          <cell r="X3502">
            <v>5000</v>
          </cell>
          <cell r="Y3502">
            <v>44621</v>
          </cell>
          <cell r="Z3502" t="str">
            <v>首次申请</v>
          </cell>
          <cell r="AA3502">
            <v>0</v>
          </cell>
          <cell r="AB3502">
            <v>4</v>
          </cell>
          <cell r="AC3502">
            <v>3</v>
          </cell>
        </row>
        <row r="3502">
          <cell r="AE3502" t="str">
            <v>5年（60月）</v>
          </cell>
        </row>
        <row r="3503">
          <cell r="B3503" t="str">
            <v>于芳柔</v>
          </cell>
          <cell r="C3503" t="str">
            <v>女</v>
          </cell>
          <cell r="D3503" t="str">
            <v>壮族</v>
          </cell>
          <cell r="E3503">
            <v>34547</v>
          </cell>
          <cell r="F3503" t="str">
            <v>中国</v>
          </cell>
          <cell r="G3503" t="str">
            <v>居民身份证</v>
          </cell>
          <cell r="H3503" t="str">
            <v>452223199408290024</v>
          </cell>
          <cell r="I3503" t="str">
            <v>柳州市中西医结合医院</v>
          </cell>
          <cell r="J3503" t="str">
            <v>2021.06.08</v>
          </cell>
          <cell r="K3503" t="str">
            <v>2024.12.31</v>
          </cell>
          <cell r="L3503" t="str">
            <v>是</v>
          </cell>
          <cell r="M3503" t="str">
            <v>柳州市</v>
          </cell>
          <cell r="N3503" t="str">
            <v>医院</v>
          </cell>
          <cell r="O3503" t="str">
            <v>本科</v>
          </cell>
          <cell r="P3503" t="str">
            <v>学士</v>
          </cell>
          <cell r="Q3503" t="str">
            <v>广西中医药大学赛恩斯新医药学院</v>
          </cell>
          <cell r="R3503" t="str">
            <v>针灸推拿学</v>
          </cell>
          <cell r="S3503" t="str">
            <v>2018.06</v>
          </cell>
          <cell r="T3503" t="str">
            <v>其他</v>
          </cell>
          <cell r="U3503" t="str">
            <v>H</v>
          </cell>
          <cell r="V3503">
            <v>6000</v>
          </cell>
          <cell r="W3503">
            <v>1500</v>
          </cell>
          <cell r="X3503">
            <v>7500</v>
          </cell>
          <cell r="Y3503">
            <v>2020.06</v>
          </cell>
        </row>
        <row r="3503">
          <cell r="AA3503">
            <v>0</v>
          </cell>
          <cell r="AB3503">
            <v>12</v>
          </cell>
          <cell r="AC3503">
            <v>12</v>
          </cell>
        </row>
        <row r="3504">
          <cell r="B3504" t="str">
            <v>黄丽学</v>
          </cell>
          <cell r="C3504" t="str">
            <v>女</v>
          </cell>
          <cell r="D3504" t="str">
            <v>壮族</v>
          </cell>
          <cell r="E3504">
            <v>35582</v>
          </cell>
          <cell r="F3504" t="str">
            <v>中国</v>
          </cell>
          <cell r="G3504" t="str">
            <v>居民身份证</v>
          </cell>
          <cell r="H3504" t="str">
            <v>450211199706031621</v>
          </cell>
          <cell r="I3504" t="str">
            <v>柳州市中西医结合医院</v>
          </cell>
          <cell r="J3504" t="str">
            <v>2021.07.02</v>
          </cell>
          <cell r="K3504" t="str">
            <v>2024.12.31</v>
          </cell>
          <cell r="L3504" t="str">
            <v>是</v>
          </cell>
          <cell r="M3504" t="str">
            <v>柳州市</v>
          </cell>
          <cell r="N3504" t="str">
            <v>医院</v>
          </cell>
          <cell r="O3504" t="str">
            <v>本科</v>
          </cell>
          <cell r="P3504" t="str">
            <v>学士</v>
          </cell>
          <cell r="Q3504" t="str">
            <v>中南林业科技大学</v>
          </cell>
          <cell r="R3504" t="str">
            <v>保险学</v>
          </cell>
          <cell r="S3504" t="str">
            <v>2020.06</v>
          </cell>
          <cell r="T3504" t="str">
            <v>其他</v>
          </cell>
          <cell r="U3504" t="str">
            <v>H</v>
          </cell>
          <cell r="V3504">
            <v>6000</v>
          </cell>
          <cell r="W3504">
            <v>1500</v>
          </cell>
          <cell r="X3504">
            <v>7500</v>
          </cell>
          <cell r="Y3504">
            <v>2020.07</v>
          </cell>
        </row>
        <row r="3504">
          <cell r="AA3504">
            <v>0</v>
          </cell>
          <cell r="AB3504">
            <v>12</v>
          </cell>
          <cell r="AC3504">
            <v>12</v>
          </cell>
        </row>
        <row r="3505">
          <cell r="B3505" t="str">
            <v>谭晓萍</v>
          </cell>
          <cell r="C3505" t="str">
            <v>女</v>
          </cell>
          <cell r="D3505" t="str">
            <v>汉族</v>
          </cell>
          <cell r="E3505">
            <v>34436</v>
          </cell>
          <cell r="F3505" t="str">
            <v>中国</v>
          </cell>
          <cell r="G3505" t="str">
            <v>身份证</v>
          </cell>
          <cell r="H3505" t="str">
            <v>451222199404120725</v>
          </cell>
          <cell r="I3505" t="str">
            <v>柳州市疾病预防控制中心</v>
          </cell>
          <cell r="J3505">
            <v>43647</v>
          </cell>
          <cell r="K3505">
            <v>45473</v>
          </cell>
          <cell r="L3505" t="str">
            <v>是</v>
          </cell>
          <cell r="M3505" t="str">
            <v>柳州市</v>
          </cell>
          <cell r="N3505" t="str">
            <v>医院</v>
          </cell>
          <cell r="O3505" t="str">
            <v>研究生</v>
          </cell>
          <cell r="P3505" t="str">
            <v>硕士</v>
          </cell>
          <cell r="Q3505" t="str">
            <v>昆明医科大学</v>
          </cell>
          <cell r="R3505" t="str">
            <v>流行病与卫生统计学</v>
          </cell>
          <cell r="S3505">
            <v>43647</v>
          </cell>
          <cell r="T3505" t="str">
            <v>其他</v>
          </cell>
          <cell r="U3505" t="str">
            <v>F类</v>
          </cell>
          <cell r="V3505">
            <v>27000</v>
          </cell>
          <cell r="W3505">
            <v>6750</v>
          </cell>
          <cell r="X3505">
            <v>33750</v>
          </cell>
          <cell r="Y3505">
            <v>43647</v>
          </cell>
          <cell r="Z3505">
            <v>44378</v>
          </cell>
          <cell r="AA3505">
            <v>27</v>
          </cell>
          <cell r="AB3505">
            <v>9</v>
          </cell>
          <cell r="AC3505">
            <v>36</v>
          </cell>
        </row>
        <row r="3506">
          <cell r="B3506" t="str">
            <v>李安娜</v>
          </cell>
          <cell r="C3506" t="str">
            <v>女</v>
          </cell>
          <cell r="D3506" t="str">
            <v>汉族</v>
          </cell>
          <cell r="E3506">
            <v>32510</v>
          </cell>
          <cell r="F3506" t="str">
            <v>中国</v>
          </cell>
          <cell r="G3506" t="str">
            <v>身份证</v>
          </cell>
          <cell r="H3506" t="str">
            <v>450981198901024008</v>
          </cell>
          <cell r="I3506" t="str">
            <v>柳州市疾病预防控制中心</v>
          </cell>
          <cell r="J3506">
            <v>43668</v>
          </cell>
          <cell r="K3506">
            <v>45494</v>
          </cell>
          <cell r="L3506" t="str">
            <v>是</v>
          </cell>
          <cell r="M3506" t="str">
            <v>柳州市</v>
          </cell>
          <cell r="N3506" t="str">
            <v>医院</v>
          </cell>
          <cell r="O3506" t="str">
            <v>研究生</v>
          </cell>
          <cell r="P3506" t="str">
            <v>硕士</v>
          </cell>
          <cell r="Q3506" t="str">
            <v>汕头大学</v>
          </cell>
          <cell r="R3506" t="str">
            <v>公共卫生</v>
          </cell>
          <cell r="S3506">
            <v>43617</v>
          </cell>
          <cell r="T3506" t="str">
            <v>其他</v>
          </cell>
          <cell r="U3506" t="str">
            <v>F类</v>
          </cell>
          <cell r="V3506">
            <v>27000</v>
          </cell>
          <cell r="W3506">
            <v>6750</v>
          </cell>
          <cell r="X3506">
            <v>33750</v>
          </cell>
          <cell r="Y3506">
            <v>43647</v>
          </cell>
          <cell r="Z3506">
            <v>44378</v>
          </cell>
          <cell r="AA3506">
            <v>27</v>
          </cell>
          <cell r="AB3506">
            <v>9</v>
          </cell>
          <cell r="AC3506">
            <v>36</v>
          </cell>
        </row>
        <row r="3507">
          <cell r="B3507" t="str">
            <v>吴瀚</v>
          </cell>
          <cell r="C3507" t="str">
            <v>男</v>
          </cell>
          <cell r="D3507" t="str">
            <v>侗族</v>
          </cell>
          <cell r="E3507">
            <v>35606</v>
          </cell>
          <cell r="F3507" t="str">
            <v>中国</v>
          </cell>
          <cell r="G3507" t="str">
            <v>身份证</v>
          </cell>
          <cell r="H3507" t="str">
            <v>452228199706255018</v>
          </cell>
          <cell r="I3507" t="str">
            <v>柳州市疾病预防控制中心</v>
          </cell>
          <cell r="J3507">
            <v>43647</v>
          </cell>
          <cell r="K3507">
            <v>45473</v>
          </cell>
          <cell r="L3507" t="str">
            <v>是</v>
          </cell>
          <cell r="M3507" t="str">
            <v>柳州市</v>
          </cell>
          <cell r="N3507" t="str">
            <v>医院</v>
          </cell>
          <cell r="O3507" t="str">
            <v>本科</v>
          </cell>
          <cell r="P3507" t="str">
            <v>学士</v>
          </cell>
          <cell r="Q3507" t="str">
            <v>华中科技大学</v>
          </cell>
          <cell r="R3507" t="str">
            <v>预防医学</v>
          </cell>
          <cell r="S3507">
            <v>43617</v>
          </cell>
          <cell r="T3507" t="str">
            <v>一流建设高校</v>
          </cell>
          <cell r="U3507" t="str">
            <v>G类</v>
          </cell>
          <cell r="V3507">
            <v>4500</v>
          </cell>
          <cell r="W3507">
            <v>1125</v>
          </cell>
          <cell r="X3507">
            <v>5625</v>
          </cell>
          <cell r="Y3507">
            <v>43647</v>
          </cell>
          <cell r="Z3507">
            <v>44378</v>
          </cell>
          <cell r="AA3507">
            <v>27</v>
          </cell>
          <cell r="AB3507">
            <v>9</v>
          </cell>
          <cell r="AC3507">
            <v>36</v>
          </cell>
        </row>
        <row r="3508">
          <cell r="B3508" t="str">
            <v>杨洋</v>
          </cell>
          <cell r="C3508" t="str">
            <v>男</v>
          </cell>
          <cell r="D3508" t="str">
            <v>汉族</v>
          </cell>
          <cell r="E3508">
            <v>34787</v>
          </cell>
          <cell r="F3508" t="str">
            <v>中国</v>
          </cell>
          <cell r="G3508" t="str">
            <v>身份证</v>
          </cell>
          <cell r="H3508" t="str">
            <v>430525199503297412</v>
          </cell>
          <cell r="I3508" t="str">
            <v>柳州市疾病预防控制中心</v>
          </cell>
          <cell r="J3508">
            <v>44013</v>
          </cell>
          <cell r="K3508">
            <v>45838</v>
          </cell>
          <cell r="L3508" t="str">
            <v>是</v>
          </cell>
          <cell r="M3508" t="str">
            <v>柳州市</v>
          </cell>
          <cell r="N3508" t="str">
            <v>医院</v>
          </cell>
          <cell r="O3508" t="str">
            <v>研究生</v>
          </cell>
          <cell r="P3508" t="str">
            <v>硕士</v>
          </cell>
          <cell r="Q3508" t="str">
            <v>南华大学</v>
          </cell>
          <cell r="R3508" t="str">
            <v>公共卫生与预防医学</v>
          </cell>
          <cell r="S3508">
            <v>43983</v>
          </cell>
          <cell r="T3508" t="str">
            <v>其他</v>
          </cell>
          <cell r="U3508" t="str">
            <v>F类</v>
          </cell>
          <cell r="V3508">
            <v>27000</v>
          </cell>
          <cell r="W3508">
            <v>6750</v>
          </cell>
          <cell r="X3508">
            <v>33750</v>
          </cell>
          <cell r="Y3508">
            <v>44013</v>
          </cell>
          <cell r="Z3508">
            <v>44287</v>
          </cell>
          <cell r="AA3508">
            <v>15</v>
          </cell>
          <cell r="AB3508">
            <v>9</v>
          </cell>
          <cell r="AC3508">
            <v>24</v>
          </cell>
        </row>
        <row r="3509">
          <cell r="B3509" t="str">
            <v>陈然琼</v>
          </cell>
          <cell r="C3509" t="str">
            <v>女</v>
          </cell>
          <cell r="D3509" t="str">
            <v>汉族</v>
          </cell>
          <cell r="E3509">
            <v>33950</v>
          </cell>
          <cell r="F3509" t="str">
            <v>中国</v>
          </cell>
          <cell r="G3509" t="str">
            <v>身份证</v>
          </cell>
          <cell r="H3509" t="str">
            <v>450326199212122427</v>
          </cell>
          <cell r="I3509" t="str">
            <v>柳州市疾病预防控制中心</v>
          </cell>
          <cell r="J3509">
            <v>44083</v>
          </cell>
          <cell r="K3509">
            <v>45908</v>
          </cell>
          <cell r="L3509" t="str">
            <v>是</v>
          </cell>
          <cell r="M3509" t="str">
            <v>柳州市</v>
          </cell>
          <cell r="N3509" t="str">
            <v>医院</v>
          </cell>
          <cell r="O3509" t="str">
            <v>研究生</v>
          </cell>
          <cell r="P3509" t="str">
            <v>硕士</v>
          </cell>
          <cell r="Q3509" t="str">
            <v>广西大学</v>
          </cell>
          <cell r="R3509" t="str">
            <v>生物化学与分子生物学</v>
          </cell>
          <cell r="S3509">
            <v>43617</v>
          </cell>
          <cell r="T3509" t="str">
            <v>其他</v>
          </cell>
          <cell r="U3509" t="str">
            <v>F类</v>
          </cell>
          <cell r="V3509">
            <v>27000</v>
          </cell>
          <cell r="W3509">
            <v>6750</v>
          </cell>
          <cell r="X3509">
            <v>33750</v>
          </cell>
          <cell r="Y3509">
            <v>44075</v>
          </cell>
          <cell r="Z3509">
            <v>44287</v>
          </cell>
          <cell r="AA3509">
            <v>15</v>
          </cell>
          <cell r="AB3509">
            <v>9</v>
          </cell>
          <cell r="AC3509">
            <v>24</v>
          </cell>
        </row>
        <row r="3510">
          <cell r="B3510" t="str">
            <v>李梦玥</v>
          </cell>
          <cell r="C3510" t="str">
            <v>女</v>
          </cell>
          <cell r="D3510" t="str">
            <v>壮族</v>
          </cell>
          <cell r="E3510">
            <v>35002</v>
          </cell>
          <cell r="F3510" t="str">
            <v>中国</v>
          </cell>
          <cell r="G3510" t="str">
            <v>身份证</v>
          </cell>
          <cell r="H3510" t="str">
            <v>452225199510300041</v>
          </cell>
          <cell r="I3510" t="str">
            <v>柳州市疾病预防控制中心</v>
          </cell>
          <cell r="J3510" t="str">
            <v>2020年12月1 日</v>
          </cell>
        </row>
        <row r="3510">
          <cell r="L3510" t="str">
            <v>是</v>
          </cell>
          <cell r="M3510" t="str">
            <v>柳州市</v>
          </cell>
          <cell r="N3510" t="str">
            <v>医院</v>
          </cell>
          <cell r="O3510" t="str">
            <v>大学本科</v>
          </cell>
          <cell r="P3510" t="str">
            <v>学士</v>
          </cell>
          <cell r="Q3510" t="str">
            <v>山东大学</v>
          </cell>
          <cell r="R3510" t="str">
            <v>预防医学</v>
          </cell>
          <cell r="S3510">
            <v>43617</v>
          </cell>
          <cell r="T3510" t="str">
            <v>一流建设高校</v>
          </cell>
          <cell r="U3510" t="str">
            <v>G类</v>
          </cell>
          <cell r="V3510">
            <v>1500</v>
          </cell>
          <cell r="W3510">
            <v>375</v>
          </cell>
          <cell r="X3510">
            <v>1875</v>
          </cell>
          <cell r="Y3510">
            <v>44166</v>
          </cell>
          <cell r="Z3510">
            <v>44378</v>
          </cell>
          <cell r="AA3510">
            <v>10</v>
          </cell>
          <cell r="AB3510">
            <v>9</v>
          </cell>
          <cell r="AC3510">
            <v>19</v>
          </cell>
        </row>
        <row r="3511">
          <cell r="B3511" t="str">
            <v>莫雯雯</v>
          </cell>
          <cell r="C3511" t="str">
            <v>女</v>
          </cell>
          <cell r="D3511" t="str">
            <v>壮族</v>
          </cell>
          <cell r="E3511">
            <v>34692</v>
          </cell>
          <cell r="F3511" t="str">
            <v>中国</v>
          </cell>
          <cell r="G3511" t="str">
            <v>身份证</v>
          </cell>
          <cell r="H3511" t="str">
            <v>450221199412243920</v>
          </cell>
          <cell r="I3511" t="str">
            <v>柳州市疾病预防控制中心</v>
          </cell>
          <cell r="J3511">
            <v>44166</v>
          </cell>
        </row>
        <row r="3511">
          <cell r="L3511" t="str">
            <v>是</v>
          </cell>
          <cell r="M3511" t="str">
            <v>柳州市</v>
          </cell>
          <cell r="N3511" t="str">
            <v>医院</v>
          </cell>
          <cell r="O3511" t="str">
            <v>大学本科</v>
          </cell>
          <cell r="P3511" t="str">
            <v>学士</v>
          </cell>
          <cell r="Q3511" t="str">
            <v>广西财经学院</v>
          </cell>
          <cell r="R3511" t="str">
            <v>审计学</v>
          </cell>
          <cell r="S3511">
            <v>43282</v>
          </cell>
          <cell r="T3511" t="str">
            <v>其他</v>
          </cell>
          <cell r="U3511" t="str">
            <v>H类</v>
          </cell>
          <cell r="V3511">
            <v>1000</v>
          </cell>
          <cell r="W3511">
            <v>250</v>
          </cell>
          <cell r="X3511">
            <v>1250</v>
          </cell>
          <cell r="Y3511">
            <v>44166</v>
          </cell>
          <cell r="Z3511">
            <v>44378</v>
          </cell>
          <cell r="AA3511">
            <v>10</v>
          </cell>
          <cell r="AB3511">
            <v>2</v>
          </cell>
          <cell r="AC3511">
            <v>12</v>
          </cell>
        </row>
        <row r="3513">
          <cell r="B3513" t="str">
            <v>廖龙贵</v>
          </cell>
          <cell r="C3513" t="str">
            <v>男</v>
          </cell>
          <cell r="D3513" t="str">
            <v>汉族</v>
          </cell>
          <cell r="E3513">
            <v>1993.7</v>
          </cell>
          <cell r="F3513" t="str">
            <v>中国</v>
          </cell>
          <cell r="G3513" t="str">
            <v>身份证</v>
          </cell>
          <cell r="H3513" t="str">
            <v>450821199307074056</v>
          </cell>
          <cell r="I3513" t="str">
            <v>柳州市交通运输综合行政执法支队</v>
          </cell>
          <cell r="J3513" t="str">
            <v>2018.12.3</v>
          </cell>
        </row>
        <row r="3513">
          <cell r="L3513" t="str">
            <v>是</v>
          </cell>
          <cell r="M3513" t="str">
            <v>柳州市</v>
          </cell>
          <cell r="N3513" t="str">
            <v>其他</v>
          </cell>
          <cell r="O3513" t="str">
            <v>大学本科</v>
          </cell>
          <cell r="P3513" t="str">
            <v>学士</v>
          </cell>
          <cell r="Q3513" t="str">
            <v>云南师范大学商学院</v>
          </cell>
          <cell r="R3513" t="str">
            <v>工商管理</v>
          </cell>
          <cell r="S3513">
            <v>2016.7</v>
          </cell>
          <cell r="T3513" t="str">
            <v>其他</v>
          </cell>
          <cell r="U3513" t="str">
            <v>H类</v>
          </cell>
          <cell r="V3513">
            <v>6000</v>
          </cell>
          <cell r="W3513">
            <v>1500</v>
          </cell>
          <cell r="X3513">
            <v>7500</v>
          </cell>
          <cell r="Y3513">
            <v>43435</v>
          </cell>
        </row>
        <row r="3513">
          <cell r="AA3513">
            <v>0</v>
          </cell>
          <cell r="AB3513">
            <v>12</v>
          </cell>
          <cell r="AC3513">
            <v>12</v>
          </cell>
        </row>
        <row r="3515">
          <cell r="B3515" t="str">
            <v>韦怡平</v>
          </cell>
          <cell r="C3515" t="str">
            <v>女</v>
          </cell>
          <cell r="D3515" t="str">
            <v>汉族</v>
          </cell>
          <cell r="E3515" t="str">
            <v>1998年12月24日</v>
          </cell>
          <cell r="F3515" t="str">
            <v>中国</v>
          </cell>
          <cell r="G3515" t="str">
            <v>身份证</v>
          </cell>
          <cell r="H3515" t="str">
            <v>450205199812240729</v>
          </cell>
          <cell r="I3515" t="str">
            <v>柳州市柳东新区第二实验中学</v>
          </cell>
          <cell r="J3515">
            <v>44470</v>
          </cell>
          <cell r="K3515">
            <v>45565</v>
          </cell>
          <cell r="L3515" t="str">
            <v>是</v>
          </cell>
          <cell r="M3515" t="str">
            <v>广西柳州</v>
          </cell>
          <cell r="N3515" t="str">
            <v>学校</v>
          </cell>
          <cell r="O3515" t="str">
            <v>本科</v>
          </cell>
          <cell r="P3515" t="str">
            <v>学士</v>
          </cell>
          <cell r="Q3515" t="str">
            <v>哈尔滨师范大学</v>
          </cell>
          <cell r="R3515" t="str">
            <v>思想政治教育</v>
          </cell>
          <cell r="S3515">
            <v>44365</v>
          </cell>
          <cell r="T3515" t="str">
            <v>其他</v>
          </cell>
          <cell r="U3515" t="str">
            <v>H</v>
          </cell>
          <cell r="V3515">
            <v>4500</v>
          </cell>
          <cell r="W3515">
            <v>1125</v>
          </cell>
          <cell r="X3515">
            <v>5625</v>
          </cell>
          <cell r="Y3515">
            <v>44483</v>
          </cell>
          <cell r="Z3515" t="str">
            <v>无</v>
          </cell>
          <cell r="AA3515">
            <v>0</v>
          </cell>
          <cell r="AB3515">
            <v>9</v>
          </cell>
          <cell r="AC3515">
            <v>9</v>
          </cell>
        </row>
        <row r="3516">
          <cell r="B3516" t="str">
            <v>顾家豪</v>
          </cell>
          <cell r="C3516" t="str">
            <v>女</v>
          </cell>
          <cell r="D3516" t="str">
            <v>汉族</v>
          </cell>
          <cell r="E3516" t="str">
            <v>1996年05月26日</v>
          </cell>
          <cell r="F3516" t="str">
            <v>中国</v>
          </cell>
          <cell r="G3516" t="str">
            <v>身份证</v>
          </cell>
          <cell r="H3516" t="str">
            <v>320483199605262627</v>
          </cell>
          <cell r="I3516" t="str">
            <v>柳州市柳东新区第二实验中学</v>
          </cell>
          <cell r="J3516">
            <v>44470</v>
          </cell>
          <cell r="K3516">
            <v>45565</v>
          </cell>
          <cell r="L3516" t="str">
            <v>是</v>
          </cell>
          <cell r="M3516" t="str">
            <v>广西柳州</v>
          </cell>
          <cell r="N3516" t="str">
            <v>学校</v>
          </cell>
          <cell r="O3516" t="str">
            <v>研究生</v>
          </cell>
          <cell r="P3516" t="str">
            <v>硕士</v>
          </cell>
          <cell r="Q3516" t="str">
            <v>陕西师范大学</v>
          </cell>
          <cell r="R3516" t="str">
            <v>美术学</v>
          </cell>
          <cell r="S3516">
            <v>44377</v>
          </cell>
          <cell r="T3516" t="str">
            <v>其他</v>
          </cell>
          <cell r="U3516" t="str">
            <v>F</v>
          </cell>
          <cell r="V3516">
            <v>9000</v>
          </cell>
          <cell r="W3516">
            <v>2250</v>
          </cell>
          <cell r="X3516">
            <v>11250</v>
          </cell>
          <cell r="Y3516">
            <v>44483</v>
          </cell>
          <cell r="Z3516" t="str">
            <v>无</v>
          </cell>
          <cell r="AA3516">
            <v>0</v>
          </cell>
          <cell r="AB3516">
            <v>9</v>
          </cell>
          <cell r="AC3516">
            <v>9</v>
          </cell>
        </row>
        <row r="3517">
          <cell r="B3517" t="str">
            <v>覃彦熹</v>
          </cell>
          <cell r="C3517" t="str">
            <v>女</v>
          </cell>
          <cell r="D3517" t="str">
            <v>壮族</v>
          </cell>
          <cell r="E3517" t="str">
            <v>1999年02月23日</v>
          </cell>
          <cell r="F3517" t="str">
            <v>中国</v>
          </cell>
          <cell r="G3517" t="str">
            <v>身份证</v>
          </cell>
          <cell r="H3517" t="str">
            <v>450221199902230022</v>
          </cell>
          <cell r="I3517" t="str">
            <v>柳州市柳东新区第二实验中学</v>
          </cell>
          <cell r="J3517">
            <v>44470</v>
          </cell>
          <cell r="K3517">
            <v>45565</v>
          </cell>
          <cell r="L3517" t="str">
            <v>是</v>
          </cell>
          <cell r="M3517" t="str">
            <v>广西柳州</v>
          </cell>
          <cell r="N3517" t="str">
            <v>学校</v>
          </cell>
          <cell r="O3517" t="str">
            <v>本科</v>
          </cell>
          <cell r="P3517" t="str">
            <v>学士</v>
          </cell>
          <cell r="Q3517" t="str">
            <v>陕西师范大学</v>
          </cell>
          <cell r="R3517" t="str">
            <v>舞蹈学</v>
          </cell>
          <cell r="S3517">
            <v>44365</v>
          </cell>
          <cell r="T3517" t="str">
            <v>其他</v>
          </cell>
          <cell r="U3517" t="str">
            <v>H</v>
          </cell>
          <cell r="V3517">
            <v>4500</v>
          </cell>
          <cell r="W3517">
            <v>1125</v>
          </cell>
          <cell r="X3517">
            <v>5625</v>
          </cell>
          <cell r="Y3517">
            <v>44483</v>
          </cell>
          <cell r="Z3517" t="str">
            <v>无</v>
          </cell>
          <cell r="AA3517">
            <v>0</v>
          </cell>
          <cell r="AB3517">
            <v>9</v>
          </cell>
          <cell r="AC3517">
            <v>9</v>
          </cell>
        </row>
        <row r="3518">
          <cell r="B3518" t="str">
            <v>彭芳</v>
          </cell>
          <cell r="C3518" t="str">
            <v>女</v>
          </cell>
          <cell r="D3518" t="str">
            <v>汉族</v>
          </cell>
          <cell r="E3518" t="str">
            <v>1995年07月14日</v>
          </cell>
          <cell r="F3518" t="str">
            <v>中国</v>
          </cell>
          <cell r="G3518" t="str">
            <v>身份证</v>
          </cell>
          <cell r="H3518" t="str">
            <v>450923199507142787</v>
          </cell>
          <cell r="I3518" t="str">
            <v>柳州市柳东新区第二实验中学</v>
          </cell>
          <cell r="J3518">
            <v>44470</v>
          </cell>
          <cell r="K3518">
            <v>45565</v>
          </cell>
          <cell r="L3518" t="str">
            <v>是</v>
          </cell>
          <cell r="M3518" t="str">
            <v>广西柳州</v>
          </cell>
          <cell r="N3518" t="str">
            <v>学校</v>
          </cell>
          <cell r="O3518" t="str">
            <v>研究生</v>
          </cell>
          <cell r="P3518" t="str">
            <v>硕士</v>
          </cell>
          <cell r="Q3518" t="str">
            <v>广西师范大学</v>
          </cell>
          <cell r="R3518" t="str">
            <v>学科教学（历史）</v>
          </cell>
          <cell r="S3518">
            <v>44368</v>
          </cell>
          <cell r="T3518" t="str">
            <v>其他</v>
          </cell>
          <cell r="U3518" t="str">
            <v>F</v>
          </cell>
          <cell r="V3518">
            <v>9000</v>
          </cell>
          <cell r="W3518">
            <v>2250</v>
          </cell>
          <cell r="X3518">
            <v>11250</v>
          </cell>
          <cell r="Y3518">
            <v>44484</v>
          </cell>
          <cell r="Z3518" t="str">
            <v>无</v>
          </cell>
          <cell r="AA3518">
            <v>0</v>
          </cell>
          <cell r="AB3518">
            <v>9</v>
          </cell>
          <cell r="AC3518">
            <v>9</v>
          </cell>
        </row>
        <row r="3519">
          <cell r="B3519" t="str">
            <v>周艳琼</v>
          </cell>
          <cell r="C3519" t="str">
            <v>女</v>
          </cell>
          <cell r="D3519" t="str">
            <v>汉族</v>
          </cell>
          <cell r="E3519" t="str">
            <v>1996年12月20日</v>
          </cell>
          <cell r="F3519" t="str">
            <v>中国</v>
          </cell>
          <cell r="G3519" t="str">
            <v>身份证</v>
          </cell>
          <cell r="H3519" t="str">
            <v>450324199612202220</v>
          </cell>
          <cell r="I3519" t="str">
            <v>柳州市柳东新区第二实验中学</v>
          </cell>
          <cell r="J3519">
            <v>44470</v>
          </cell>
          <cell r="K3519">
            <v>45565</v>
          </cell>
          <cell r="L3519" t="str">
            <v>是</v>
          </cell>
          <cell r="M3519" t="str">
            <v>广西柳州</v>
          </cell>
          <cell r="N3519" t="str">
            <v>学校</v>
          </cell>
          <cell r="O3519" t="str">
            <v>研究生</v>
          </cell>
          <cell r="P3519" t="str">
            <v>硕士</v>
          </cell>
          <cell r="Q3519" t="str">
            <v>广西师范大学</v>
          </cell>
          <cell r="R3519" t="str">
            <v>学科教学（化学）</v>
          </cell>
          <cell r="S3519">
            <v>44368</v>
          </cell>
          <cell r="T3519" t="str">
            <v>其他</v>
          </cell>
          <cell r="U3519" t="str">
            <v>F</v>
          </cell>
          <cell r="V3519">
            <v>9000</v>
          </cell>
          <cell r="W3519">
            <v>2250</v>
          </cell>
          <cell r="X3519">
            <v>11250</v>
          </cell>
          <cell r="Y3519">
            <v>44485</v>
          </cell>
          <cell r="Z3519" t="str">
            <v>无</v>
          </cell>
          <cell r="AA3519">
            <v>0</v>
          </cell>
          <cell r="AB3519">
            <v>9</v>
          </cell>
          <cell r="AC3519">
            <v>9</v>
          </cell>
        </row>
        <row r="3520">
          <cell r="B3520" t="str">
            <v>陈捷</v>
          </cell>
          <cell r="C3520" t="str">
            <v>女</v>
          </cell>
          <cell r="D3520" t="str">
            <v>汉族</v>
          </cell>
          <cell r="E3520" t="str">
            <v>1996年09月01日</v>
          </cell>
          <cell r="F3520" t="str">
            <v>中国</v>
          </cell>
          <cell r="G3520" t="str">
            <v>身份证</v>
          </cell>
          <cell r="H3520" t="str">
            <v>452224199609010048</v>
          </cell>
          <cell r="I3520" t="str">
            <v>柳州市柳东新区第二实验中学</v>
          </cell>
          <cell r="J3520">
            <v>44470</v>
          </cell>
          <cell r="K3520">
            <v>45565</v>
          </cell>
          <cell r="L3520" t="str">
            <v>是</v>
          </cell>
          <cell r="M3520" t="str">
            <v>广西柳州</v>
          </cell>
          <cell r="N3520" t="str">
            <v>学校</v>
          </cell>
          <cell r="O3520" t="str">
            <v>研究生</v>
          </cell>
          <cell r="P3520" t="str">
            <v>硕士</v>
          </cell>
          <cell r="Q3520" t="str">
            <v>广西师范大学</v>
          </cell>
          <cell r="R3520" t="str">
            <v>学科教学（化学）</v>
          </cell>
          <cell r="S3520">
            <v>44368</v>
          </cell>
          <cell r="T3520" t="str">
            <v>其他</v>
          </cell>
          <cell r="U3520" t="str">
            <v>F</v>
          </cell>
          <cell r="V3520">
            <v>9000</v>
          </cell>
          <cell r="W3520">
            <v>2250</v>
          </cell>
          <cell r="X3520">
            <v>11250</v>
          </cell>
          <cell r="Y3520">
            <v>44485</v>
          </cell>
          <cell r="Z3520" t="str">
            <v>无</v>
          </cell>
          <cell r="AA3520">
            <v>0</v>
          </cell>
          <cell r="AB3520">
            <v>9</v>
          </cell>
          <cell r="AC3520">
            <v>9</v>
          </cell>
        </row>
        <row r="3521">
          <cell r="B3521" t="str">
            <v>覃千珏</v>
          </cell>
          <cell r="C3521" t="str">
            <v>女</v>
          </cell>
          <cell r="D3521" t="str">
            <v>壮族</v>
          </cell>
          <cell r="E3521" t="str">
            <v>1998年02月10日</v>
          </cell>
          <cell r="F3521" t="str">
            <v>中国</v>
          </cell>
          <cell r="G3521" t="str">
            <v>身份证</v>
          </cell>
          <cell r="H3521" t="str">
            <v>452702199802100028</v>
          </cell>
          <cell r="I3521" t="str">
            <v>柳州市柳东新区第二实验中学</v>
          </cell>
          <cell r="J3521">
            <v>44470</v>
          </cell>
          <cell r="K3521">
            <v>45565</v>
          </cell>
          <cell r="L3521" t="str">
            <v>是</v>
          </cell>
          <cell r="M3521" t="str">
            <v>广西柳州</v>
          </cell>
          <cell r="N3521" t="str">
            <v>学校</v>
          </cell>
          <cell r="O3521" t="str">
            <v>本科</v>
          </cell>
          <cell r="P3521" t="str">
            <v>学士</v>
          </cell>
          <cell r="Q3521" t="str">
            <v>广西师范大学</v>
          </cell>
          <cell r="R3521" t="str">
            <v>生物科学</v>
          </cell>
          <cell r="S3521">
            <v>44377</v>
          </cell>
          <cell r="T3521" t="str">
            <v>其他</v>
          </cell>
          <cell r="U3521" t="str">
            <v>H</v>
          </cell>
          <cell r="V3521">
            <v>4500</v>
          </cell>
          <cell r="W3521">
            <v>1125</v>
          </cell>
          <cell r="X3521">
            <v>5625</v>
          </cell>
          <cell r="Y3521">
            <v>44483</v>
          </cell>
          <cell r="Z3521" t="str">
            <v>无</v>
          </cell>
          <cell r="AA3521">
            <v>0</v>
          </cell>
          <cell r="AB3521">
            <v>9</v>
          </cell>
          <cell r="AC3521">
            <v>9</v>
          </cell>
        </row>
        <row r="3522">
          <cell r="B3522" t="str">
            <v>韦梦景</v>
          </cell>
          <cell r="C3522" t="str">
            <v>女</v>
          </cell>
          <cell r="D3522" t="str">
            <v>壮族</v>
          </cell>
          <cell r="E3522" t="str">
            <v>1996年06月18日</v>
          </cell>
          <cell r="F3522" t="str">
            <v>中国</v>
          </cell>
          <cell r="G3522" t="str">
            <v>身份证</v>
          </cell>
          <cell r="H3522" t="str">
            <v>452226199606184221</v>
          </cell>
          <cell r="I3522" t="str">
            <v>柳州市柳东新区第二实验中学</v>
          </cell>
          <cell r="J3522">
            <v>44470</v>
          </cell>
          <cell r="K3522">
            <v>45565</v>
          </cell>
          <cell r="L3522" t="str">
            <v>是</v>
          </cell>
          <cell r="M3522" t="str">
            <v>广西柳州</v>
          </cell>
          <cell r="N3522" t="str">
            <v>学校</v>
          </cell>
          <cell r="O3522" t="str">
            <v>研究生</v>
          </cell>
          <cell r="P3522" t="str">
            <v>硕士</v>
          </cell>
          <cell r="Q3522" t="str">
            <v>北京师范大学</v>
          </cell>
          <cell r="R3522" t="str">
            <v>学科教学（英语）</v>
          </cell>
          <cell r="S3522">
            <v>44365</v>
          </cell>
          <cell r="T3522" t="str">
            <v>其他</v>
          </cell>
          <cell r="U3522" t="str">
            <v>F</v>
          </cell>
          <cell r="V3522">
            <v>9000</v>
          </cell>
          <cell r="W3522">
            <v>2250</v>
          </cell>
          <cell r="X3522">
            <v>11250</v>
          </cell>
          <cell r="Y3522">
            <v>44486</v>
          </cell>
          <cell r="Z3522" t="str">
            <v>无</v>
          </cell>
          <cell r="AA3522">
            <v>0</v>
          </cell>
          <cell r="AB3522">
            <v>9</v>
          </cell>
          <cell r="AC3522">
            <v>9</v>
          </cell>
        </row>
        <row r="3523">
          <cell r="B3523" t="str">
            <v>周柳容</v>
          </cell>
          <cell r="C3523" t="str">
            <v>女</v>
          </cell>
          <cell r="D3523" t="str">
            <v>壮族</v>
          </cell>
          <cell r="E3523" t="str">
            <v>1998年02月26日</v>
          </cell>
          <cell r="F3523" t="str">
            <v>中国</v>
          </cell>
          <cell r="G3523" t="str">
            <v>身份证</v>
          </cell>
          <cell r="H3523" t="str">
            <v>452227199802261622</v>
          </cell>
          <cell r="I3523" t="str">
            <v>柳州市柳东新区第二实验中学</v>
          </cell>
          <cell r="J3523">
            <v>44470</v>
          </cell>
          <cell r="K3523">
            <v>45565</v>
          </cell>
          <cell r="L3523" t="str">
            <v>是</v>
          </cell>
          <cell r="M3523" t="str">
            <v>广西柳州</v>
          </cell>
          <cell r="N3523" t="str">
            <v>学校</v>
          </cell>
          <cell r="O3523" t="str">
            <v>本科</v>
          </cell>
          <cell r="P3523" t="str">
            <v>学士</v>
          </cell>
          <cell r="Q3523" t="str">
            <v>华中师范大学</v>
          </cell>
          <cell r="R3523" t="str">
            <v>地理科学</v>
          </cell>
          <cell r="S3523">
            <v>44377</v>
          </cell>
          <cell r="T3523" t="str">
            <v>其他</v>
          </cell>
          <cell r="U3523" t="str">
            <v>H</v>
          </cell>
          <cell r="V3523">
            <v>4500</v>
          </cell>
          <cell r="W3523">
            <v>1125</v>
          </cell>
          <cell r="X3523">
            <v>5625</v>
          </cell>
          <cell r="Y3523">
            <v>44499</v>
          </cell>
          <cell r="Z3523" t="str">
            <v>无</v>
          </cell>
          <cell r="AA3523">
            <v>0</v>
          </cell>
          <cell r="AB3523">
            <v>9</v>
          </cell>
          <cell r="AC3523">
            <v>9</v>
          </cell>
        </row>
        <row r="3524">
          <cell r="B3524" t="str">
            <v>欧洋洋</v>
          </cell>
          <cell r="C3524" t="str">
            <v>女</v>
          </cell>
          <cell r="D3524" t="str">
            <v>侗族</v>
          </cell>
          <cell r="E3524" t="str">
            <v>1996年06月29日</v>
          </cell>
          <cell r="F3524" t="str">
            <v>中国</v>
          </cell>
          <cell r="G3524" t="str">
            <v>身份证</v>
          </cell>
          <cell r="H3524" t="str">
            <v>450328199606290020</v>
          </cell>
          <cell r="I3524" t="str">
            <v>柳州铁一中学（初中部）</v>
          </cell>
          <cell r="J3524">
            <v>43956</v>
          </cell>
          <cell r="K3524">
            <v>45050</v>
          </cell>
          <cell r="L3524" t="str">
            <v>是</v>
          </cell>
          <cell r="M3524" t="str">
            <v>广西柳州</v>
          </cell>
          <cell r="N3524" t="str">
            <v>学校</v>
          </cell>
          <cell r="O3524" t="str">
            <v>本科</v>
          </cell>
          <cell r="P3524" t="str">
            <v>学士</v>
          </cell>
          <cell r="Q3524" t="str">
            <v>北京师范大学</v>
          </cell>
          <cell r="R3524" t="str">
            <v>物理学</v>
          </cell>
          <cell r="S3524">
            <v>43282</v>
          </cell>
          <cell r="T3524" t="str">
            <v>一流建设高校</v>
          </cell>
          <cell r="U3524" t="str">
            <v>G</v>
          </cell>
          <cell r="V3524">
            <v>3000</v>
          </cell>
          <cell r="W3524">
            <v>750</v>
          </cell>
          <cell r="X3524">
            <v>3750</v>
          </cell>
          <cell r="Y3524">
            <v>43952</v>
          </cell>
          <cell r="Z3524">
            <v>44562</v>
          </cell>
          <cell r="AA3524">
            <v>20</v>
          </cell>
          <cell r="AB3524">
            <v>6</v>
          </cell>
          <cell r="AC3524">
            <v>26</v>
          </cell>
        </row>
        <row r="3525">
          <cell r="B3525" t="str">
            <v>韦宁芳</v>
          </cell>
          <cell r="C3525" t="str">
            <v>女</v>
          </cell>
          <cell r="D3525" t="str">
            <v>壮族</v>
          </cell>
          <cell r="E3525" t="str">
            <v>1996年04月23日</v>
          </cell>
          <cell r="F3525" t="str">
            <v>中国</v>
          </cell>
          <cell r="G3525" t="str">
            <v>身份证</v>
          </cell>
          <cell r="H3525" t="str">
            <v>450221199604232441</v>
          </cell>
          <cell r="I3525" t="str">
            <v>柳州铁一中学（初中部）</v>
          </cell>
          <cell r="J3525">
            <v>43709</v>
          </cell>
          <cell r="K3525">
            <v>44804</v>
          </cell>
          <cell r="L3525" t="str">
            <v>是</v>
          </cell>
          <cell r="M3525" t="str">
            <v>广西柳州</v>
          </cell>
          <cell r="N3525" t="str">
            <v>学校</v>
          </cell>
          <cell r="O3525" t="str">
            <v>本科</v>
          </cell>
          <cell r="P3525" t="str">
            <v>学士</v>
          </cell>
          <cell r="Q3525" t="str">
            <v>华东师范大学</v>
          </cell>
          <cell r="R3525" t="str">
            <v>历史学</v>
          </cell>
          <cell r="S3525">
            <v>43282</v>
          </cell>
          <cell r="T3525" t="str">
            <v>一流建设高校</v>
          </cell>
          <cell r="U3525" t="str">
            <v>G</v>
          </cell>
          <cell r="V3525">
            <v>3000</v>
          </cell>
          <cell r="W3525">
            <v>750</v>
          </cell>
          <cell r="X3525">
            <v>3750</v>
          </cell>
          <cell r="Y3525">
            <v>43709</v>
          </cell>
          <cell r="Z3525">
            <v>44563</v>
          </cell>
          <cell r="AA3525">
            <v>28</v>
          </cell>
          <cell r="AB3525">
            <v>6</v>
          </cell>
          <cell r="AC3525">
            <v>34</v>
          </cell>
        </row>
        <row r="3526">
          <cell r="B3526" t="str">
            <v>蔡璐璐</v>
          </cell>
          <cell r="C3526" t="str">
            <v>女</v>
          </cell>
          <cell r="D3526" t="str">
            <v>汉族</v>
          </cell>
          <cell r="E3526" t="str">
            <v>1994年03月20日</v>
          </cell>
          <cell r="F3526" t="str">
            <v>中国</v>
          </cell>
          <cell r="G3526" t="str">
            <v>身份证</v>
          </cell>
          <cell r="H3526" t="str">
            <v>452723199403200824</v>
          </cell>
          <cell r="I3526" t="str">
            <v>柳州铁一中学（初中部）</v>
          </cell>
          <cell r="J3526">
            <v>44058</v>
          </cell>
          <cell r="K3526">
            <v>45152</v>
          </cell>
          <cell r="L3526" t="str">
            <v>是</v>
          </cell>
          <cell r="M3526" t="str">
            <v>广西柳州</v>
          </cell>
          <cell r="N3526" t="str">
            <v>学校</v>
          </cell>
          <cell r="O3526" t="str">
            <v>研究生</v>
          </cell>
          <cell r="P3526" t="str">
            <v>硕士</v>
          </cell>
          <cell r="Q3526" t="str">
            <v>广西师范大学</v>
          </cell>
          <cell r="R3526" t="str">
            <v>学科教学（英语）</v>
          </cell>
          <cell r="S3526">
            <v>44010</v>
          </cell>
          <cell r="T3526" t="str">
            <v>其他</v>
          </cell>
          <cell r="U3526" t="str">
            <v>F</v>
          </cell>
          <cell r="V3526">
            <v>6000</v>
          </cell>
          <cell r="W3526">
            <v>1500</v>
          </cell>
          <cell r="X3526">
            <v>7500</v>
          </cell>
          <cell r="Y3526">
            <v>44044</v>
          </cell>
          <cell r="Z3526">
            <v>44564</v>
          </cell>
          <cell r="AA3526">
            <v>17</v>
          </cell>
          <cell r="AB3526">
            <v>6</v>
          </cell>
          <cell r="AC3526">
            <v>23</v>
          </cell>
        </row>
        <row r="3527">
          <cell r="B3527" t="str">
            <v>吴艳虹</v>
          </cell>
          <cell r="C3527" t="str">
            <v>女</v>
          </cell>
          <cell r="D3527" t="str">
            <v>汉族</v>
          </cell>
          <cell r="E3527" t="str">
            <v>1995年08月13日</v>
          </cell>
          <cell r="F3527" t="str">
            <v>中国</v>
          </cell>
          <cell r="G3527" t="str">
            <v>身份证</v>
          </cell>
          <cell r="H3527" t="str">
            <v>450881199508135042</v>
          </cell>
          <cell r="I3527" t="str">
            <v>柳州铁一中学（初中部）</v>
          </cell>
          <cell r="J3527">
            <v>44058</v>
          </cell>
          <cell r="K3527">
            <v>45152</v>
          </cell>
          <cell r="L3527" t="str">
            <v>是</v>
          </cell>
          <cell r="M3527" t="str">
            <v>广西柳州</v>
          </cell>
          <cell r="N3527" t="str">
            <v>学校</v>
          </cell>
          <cell r="O3527" t="str">
            <v>研究生</v>
          </cell>
          <cell r="P3527" t="str">
            <v>硕士</v>
          </cell>
          <cell r="Q3527" t="str">
            <v>贵州师范大学</v>
          </cell>
          <cell r="R3527" t="str">
            <v>学科教学（化学）</v>
          </cell>
          <cell r="S3527">
            <v>44012</v>
          </cell>
          <cell r="T3527" t="str">
            <v>其他</v>
          </cell>
          <cell r="U3527" t="str">
            <v>F</v>
          </cell>
          <cell r="V3527">
            <v>6000</v>
          </cell>
          <cell r="W3527">
            <v>1500</v>
          </cell>
          <cell r="X3527">
            <v>7500</v>
          </cell>
          <cell r="Y3527">
            <v>44044</v>
          </cell>
          <cell r="Z3527">
            <v>44565</v>
          </cell>
          <cell r="AA3527">
            <v>17</v>
          </cell>
          <cell r="AB3527">
            <v>6</v>
          </cell>
          <cell r="AC3527">
            <v>23</v>
          </cell>
        </row>
        <row r="3528">
          <cell r="B3528" t="str">
            <v>徐闻</v>
          </cell>
          <cell r="C3528" t="str">
            <v>女</v>
          </cell>
          <cell r="D3528" t="str">
            <v>壮族</v>
          </cell>
          <cell r="E3528" t="str">
            <v>1993年10月23日</v>
          </cell>
          <cell r="F3528" t="str">
            <v>中国</v>
          </cell>
          <cell r="G3528" t="str">
            <v>身份证</v>
          </cell>
          <cell r="H3528" t="str">
            <v>451202199310230020</v>
          </cell>
          <cell r="I3528" t="str">
            <v>柳州铁一中学（初中部）</v>
          </cell>
          <cell r="J3528">
            <v>44058</v>
          </cell>
          <cell r="K3528">
            <v>45152</v>
          </cell>
          <cell r="L3528" t="str">
            <v>是</v>
          </cell>
          <cell r="M3528" t="str">
            <v>广西柳州</v>
          </cell>
          <cell r="N3528" t="str">
            <v>学校</v>
          </cell>
          <cell r="O3528" t="str">
            <v>研究生</v>
          </cell>
          <cell r="P3528" t="str">
            <v>硕士</v>
          </cell>
          <cell r="Q3528" t="str">
            <v>香港理工大学</v>
          </cell>
          <cell r="R3528" t="str">
            <v>对外汉语</v>
          </cell>
          <cell r="S3528">
            <v>43174</v>
          </cell>
          <cell r="T3528" t="str">
            <v>国际一流大学</v>
          </cell>
          <cell r="U3528" t="str">
            <v>F</v>
          </cell>
          <cell r="V3528">
            <v>6000</v>
          </cell>
          <cell r="W3528">
            <v>1500</v>
          </cell>
          <cell r="X3528">
            <v>7500</v>
          </cell>
          <cell r="Y3528">
            <v>44044</v>
          </cell>
          <cell r="Z3528">
            <v>44566</v>
          </cell>
          <cell r="AA3528">
            <v>17</v>
          </cell>
          <cell r="AB3528">
            <v>6</v>
          </cell>
          <cell r="AC3528">
            <v>23</v>
          </cell>
        </row>
        <row r="3529">
          <cell r="B3529" t="str">
            <v>陆丹</v>
          </cell>
          <cell r="C3529" t="str">
            <v>女</v>
          </cell>
          <cell r="D3529" t="str">
            <v>壮族</v>
          </cell>
          <cell r="E3529" t="str">
            <v>1990年01月17日</v>
          </cell>
          <cell r="F3529" t="str">
            <v>中国</v>
          </cell>
          <cell r="G3529" t="str">
            <v>身份证</v>
          </cell>
          <cell r="H3529" t="str">
            <v>450122199001173543</v>
          </cell>
          <cell r="I3529" t="str">
            <v>柳州铁一中学（初中部）</v>
          </cell>
          <cell r="J3529">
            <v>43927</v>
          </cell>
          <cell r="K3529">
            <v>45021</v>
          </cell>
          <cell r="L3529" t="str">
            <v>是</v>
          </cell>
          <cell r="M3529" t="str">
            <v>广西柳州</v>
          </cell>
          <cell r="N3529" t="str">
            <v>学校</v>
          </cell>
          <cell r="O3529" t="str">
            <v>研究生</v>
          </cell>
          <cell r="P3529" t="str">
            <v>硕士</v>
          </cell>
          <cell r="Q3529" t="str">
            <v>陕西师范大学</v>
          </cell>
          <cell r="R3529" t="str">
            <v>中国古代文学</v>
          </cell>
          <cell r="S3529">
            <v>43634</v>
          </cell>
          <cell r="T3529" t="str">
            <v>其他</v>
          </cell>
          <cell r="U3529" t="str">
            <v>F</v>
          </cell>
          <cell r="V3529">
            <v>6000</v>
          </cell>
          <cell r="W3529">
            <v>1500</v>
          </cell>
          <cell r="X3529">
            <v>7500</v>
          </cell>
          <cell r="Y3529">
            <v>43922</v>
          </cell>
          <cell r="Z3529">
            <v>44567</v>
          </cell>
          <cell r="AA3529">
            <v>21</v>
          </cell>
          <cell r="AB3529">
            <v>6</v>
          </cell>
          <cell r="AC3529">
            <v>27</v>
          </cell>
        </row>
        <row r="3530">
          <cell r="B3530" t="str">
            <v>梁秋丽</v>
          </cell>
          <cell r="C3530" t="str">
            <v>女</v>
          </cell>
          <cell r="D3530" t="str">
            <v>汉族</v>
          </cell>
          <cell r="E3530" t="str">
            <v>1991年02月10日</v>
          </cell>
          <cell r="F3530" t="str">
            <v>中国</v>
          </cell>
          <cell r="G3530" t="str">
            <v>身份证</v>
          </cell>
          <cell r="H3530" t="str">
            <v>450721199102103487</v>
          </cell>
          <cell r="I3530" t="str">
            <v>柳州铁一中学（初中部）</v>
          </cell>
          <cell r="J3530">
            <v>43927</v>
          </cell>
          <cell r="K3530">
            <v>45021</v>
          </cell>
          <cell r="L3530" t="str">
            <v>是</v>
          </cell>
          <cell r="M3530" t="str">
            <v>广西柳州</v>
          </cell>
          <cell r="N3530" t="str">
            <v>学校</v>
          </cell>
          <cell r="O3530" t="str">
            <v>研究生</v>
          </cell>
          <cell r="P3530" t="str">
            <v>硕士</v>
          </cell>
          <cell r="Q3530" t="str">
            <v>湖南师范大学</v>
          </cell>
          <cell r="R3530" t="str">
            <v>发育生物学</v>
          </cell>
          <cell r="S3530">
            <v>43634</v>
          </cell>
          <cell r="T3530" t="str">
            <v>其他</v>
          </cell>
          <cell r="U3530" t="str">
            <v>F</v>
          </cell>
          <cell r="V3530">
            <v>6000</v>
          </cell>
          <cell r="W3530">
            <v>1500</v>
          </cell>
          <cell r="X3530">
            <v>7500</v>
          </cell>
          <cell r="Y3530">
            <v>43923</v>
          </cell>
          <cell r="Z3530">
            <v>44568</v>
          </cell>
          <cell r="AA3530">
            <v>21</v>
          </cell>
          <cell r="AB3530">
            <v>6</v>
          </cell>
          <cell r="AC3530">
            <v>27</v>
          </cell>
        </row>
        <row r="3531">
          <cell r="B3531" t="str">
            <v>黎丽程</v>
          </cell>
          <cell r="C3531" t="str">
            <v>女</v>
          </cell>
          <cell r="D3531" t="str">
            <v>汉族</v>
          </cell>
          <cell r="E3531" t="str">
            <v>1988年03月03日</v>
          </cell>
          <cell r="F3531" t="str">
            <v>中国</v>
          </cell>
          <cell r="G3531" t="str">
            <v>身份证</v>
          </cell>
          <cell r="H3531" t="str">
            <v>45212319880303352X</v>
          </cell>
          <cell r="I3531" t="str">
            <v>柳州铁一中学（初中部）</v>
          </cell>
          <cell r="J3531">
            <v>43770</v>
          </cell>
          <cell r="K3531">
            <v>44865</v>
          </cell>
          <cell r="L3531" t="str">
            <v>是</v>
          </cell>
          <cell r="M3531" t="str">
            <v>广西柳州</v>
          </cell>
          <cell r="N3531" t="str">
            <v>学校</v>
          </cell>
          <cell r="O3531" t="str">
            <v>研究生</v>
          </cell>
          <cell r="P3531" t="str">
            <v>硕士</v>
          </cell>
          <cell r="Q3531" t="str">
            <v>广西师范大学</v>
          </cell>
          <cell r="R3531" t="str">
            <v>外国语言学及应用语言学</v>
          </cell>
          <cell r="S3531">
            <v>42178</v>
          </cell>
          <cell r="T3531" t="str">
            <v>其他</v>
          </cell>
          <cell r="U3531" t="str">
            <v>F</v>
          </cell>
          <cell r="V3531">
            <v>6000</v>
          </cell>
          <cell r="W3531">
            <v>1500</v>
          </cell>
          <cell r="X3531">
            <v>7500</v>
          </cell>
          <cell r="Y3531">
            <v>43770</v>
          </cell>
          <cell r="Z3531">
            <v>44569</v>
          </cell>
          <cell r="AA3531">
            <v>26</v>
          </cell>
          <cell r="AB3531">
            <v>6</v>
          </cell>
          <cell r="AC3531">
            <v>32</v>
          </cell>
        </row>
        <row r="3532">
          <cell r="B3532" t="str">
            <v>朱晓娟</v>
          </cell>
          <cell r="C3532" t="str">
            <v>女</v>
          </cell>
          <cell r="D3532" t="str">
            <v>汉族</v>
          </cell>
          <cell r="E3532" t="str">
            <v>1999年02月24日</v>
          </cell>
          <cell r="F3532" t="str">
            <v>中国</v>
          </cell>
          <cell r="G3532" t="str">
            <v>身份证</v>
          </cell>
          <cell r="H3532" t="str">
            <v>450311199902243520</v>
          </cell>
          <cell r="I3532" t="str">
            <v>柳州铁一中学（初中部）</v>
          </cell>
          <cell r="J3532">
            <v>44440</v>
          </cell>
          <cell r="K3532">
            <v>45535</v>
          </cell>
          <cell r="L3532" t="str">
            <v>是</v>
          </cell>
          <cell r="M3532" t="str">
            <v>广西柳州</v>
          </cell>
          <cell r="N3532" t="str">
            <v>学校</v>
          </cell>
          <cell r="O3532" t="str">
            <v>本科</v>
          </cell>
          <cell r="P3532" t="str">
            <v>学士</v>
          </cell>
          <cell r="Q3532" t="str">
            <v>广西师范大学</v>
          </cell>
          <cell r="R3532" t="str">
            <v>汉语言文学</v>
          </cell>
          <cell r="S3532">
            <v>44368</v>
          </cell>
          <cell r="T3532" t="str">
            <v>其他</v>
          </cell>
          <cell r="U3532" t="str">
            <v>H</v>
          </cell>
          <cell r="V3532">
            <v>5000</v>
          </cell>
          <cell r="W3532">
            <v>1250</v>
          </cell>
          <cell r="X3532">
            <v>6250</v>
          </cell>
          <cell r="Y3532">
            <v>44452</v>
          </cell>
          <cell r="Z3532" t="str">
            <v>无</v>
          </cell>
          <cell r="AA3532">
            <v>0</v>
          </cell>
          <cell r="AB3532">
            <v>10</v>
          </cell>
          <cell r="AC3532">
            <v>10</v>
          </cell>
        </row>
        <row r="3533">
          <cell r="B3533" t="str">
            <v>欧阳植芹</v>
          </cell>
          <cell r="C3533" t="str">
            <v>女</v>
          </cell>
          <cell r="D3533" t="str">
            <v>瑶族</v>
          </cell>
          <cell r="E3533" t="str">
            <v>1998年04月10日</v>
          </cell>
          <cell r="F3533" t="str">
            <v>中国</v>
          </cell>
          <cell r="G3533" t="str">
            <v>身份证</v>
          </cell>
          <cell r="H3533" t="str">
            <v>450332199804103024</v>
          </cell>
          <cell r="I3533" t="str">
            <v>柳州铁一中学（初中部）</v>
          </cell>
          <cell r="J3533">
            <v>44440</v>
          </cell>
          <cell r="K3533">
            <v>45535</v>
          </cell>
          <cell r="L3533" t="str">
            <v>是</v>
          </cell>
          <cell r="M3533" t="str">
            <v>广西柳州</v>
          </cell>
          <cell r="N3533" t="str">
            <v>学校</v>
          </cell>
          <cell r="O3533" t="str">
            <v>本科</v>
          </cell>
          <cell r="P3533" t="str">
            <v>学士</v>
          </cell>
          <cell r="Q3533" t="str">
            <v>南宁师范大学</v>
          </cell>
          <cell r="R3533" t="str">
            <v>思想政治教育</v>
          </cell>
          <cell r="S3533">
            <v>44377</v>
          </cell>
          <cell r="T3533" t="str">
            <v>其他</v>
          </cell>
          <cell r="U3533" t="str">
            <v>H</v>
          </cell>
          <cell r="V3533">
            <v>5000</v>
          </cell>
          <cell r="W3533">
            <v>1250</v>
          </cell>
          <cell r="X3533">
            <v>6250</v>
          </cell>
          <cell r="Y3533">
            <v>44453</v>
          </cell>
          <cell r="Z3533" t="str">
            <v>无</v>
          </cell>
          <cell r="AA3533">
            <v>0</v>
          </cell>
          <cell r="AB3533">
            <v>10</v>
          </cell>
          <cell r="AC3533">
            <v>10</v>
          </cell>
        </row>
        <row r="3534">
          <cell r="B3534" t="str">
            <v>莫昕怡</v>
          </cell>
          <cell r="C3534" t="str">
            <v>女</v>
          </cell>
          <cell r="D3534" t="str">
            <v>壮族</v>
          </cell>
          <cell r="E3534" t="str">
            <v>1997年05月20日</v>
          </cell>
          <cell r="F3534" t="str">
            <v>中国</v>
          </cell>
          <cell r="G3534" t="str">
            <v>身份证</v>
          </cell>
          <cell r="H3534" t="str">
            <v>452223199705202529</v>
          </cell>
          <cell r="I3534" t="str">
            <v>柳州铁一中学（初中部）</v>
          </cell>
          <cell r="J3534">
            <v>44440</v>
          </cell>
          <cell r="K3534">
            <v>45535</v>
          </cell>
          <cell r="L3534" t="str">
            <v>是</v>
          </cell>
          <cell r="M3534" t="str">
            <v>广西柳州</v>
          </cell>
          <cell r="N3534" t="str">
            <v>学校</v>
          </cell>
          <cell r="O3534" t="str">
            <v>本科</v>
          </cell>
          <cell r="P3534" t="str">
            <v>学士</v>
          </cell>
          <cell r="Q3534" t="str">
            <v>广西师范大学</v>
          </cell>
          <cell r="R3534" t="str">
            <v>计算机科学与技术</v>
          </cell>
          <cell r="S3534">
            <v>43636</v>
          </cell>
          <cell r="T3534" t="str">
            <v>其他</v>
          </cell>
          <cell r="U3534" t="str">
            <v>H</v>
          </cell>
          <cell r="V3534">
            <v>5000</v>
          </cell>
          <cell r="W3534">
            <v>1250</v>
          </cell>
          <cell r="X3534">
            <v>6250</v>
          </cell>
          <cell r="Y3534">
            <v>44453</v>
          </cell>
          <cell r="Z3534" t="str">
            <v>无</v>
          </cell>
          <cell r="AA3534">
            <v>0</v>
          </cell>
          <cell r="AB3534">
            <v>10</v>
          </cell>
          <cell r="AC3534">
            <v>10</v>
          </cell>
        </row>
        <row r="3535">
          <cell r="B3535" t="str">
            <v>陈馨茹</v>
          </cell>
          <cell r="C3535" t="str">
            <v>女</v>
          </cell>
          <cell r="D3535" t="str">
            <v>汉族</v>
          </cell>
          <cell r="E3535" t="str">
            <v>1998年12月10日</v>
          </cell>
          <cell r="F3535" t="str">
            <v>中国</v>
          </cell>
          <cell r="G3535" t="str">
            <v>身份证</v>
          </cell>
          <cell r="H3535" t="str">
            <v>450202199812100022</v>
          </cell>
          <cell r="I3535" t="str">
            <v>柳州铁一中学（初中部）</v>
          </cell>
          <cell r="J3535">
            <v>44440</v>
          </cell>
          <cell r="K3535">
            <v>45535</v>
          </cell>
          <cell r="L3535" t="str">
            <v>是</v>
          </cell>
          <cell r="M3535" t="str">
            <v>广西柳州</v>
          </cell>
          <cell r="N3535" t="str">
            <v>学校</v>
          </cell>
          <cell r="O3535" t="str">
            <v>本科</v>
          </cell>
          <cell r="P3535" t="str">
            <v>学士</v>
          </cell>
          <cell r="Q3535" t="str">
            <v>华中师范大学</v>
          </cell>
          <cell r="R3535" t="str">
            <v>数学与应用数学</v>
          </cell>
          <cell r="S3535">
            <v>44377</v>
          </cell>
          <cell r="T3535" t="str">
            <v>其他</v>
          </cell>
          <cell r="U3535" t="str">
            <v>H</v>
          </cell>
          <cell r="V3535">
            <v>5000</v>
          </cell>
          <cell r="W3535">
            <v>1250</v>
          </cell>
          <cell r="X3535">
            <v>6250</v>
          </cell>
          <cell r="Y3535">
            <v>44453</v>
          </cell>
          <cell r="Z3535" t="str">
            <v>无</v>
          </cell>
          <cell r="AA3535">
            <v>0</v>
          </cell>
          <cell r="AB3535">
            <v>10</v>
          </cell>
          <cell r="AC3535">
            <v>10</v>
          </cell>
        </row>
        <row r="3536">
          <cell r="B3536" t="str">
            <v>李栋</v>
          </cell>
          <cell r="C3536" t="str">
            <v>男</v>
          </cell>
          <cell r="D3536" t="str">
            <v>汉族</v>
          </cell>
          <cell r="E3536" t="str">
            <v>1999年02月02日</v>
          </cell>
          <cell r="F3536" t="str">
            <v>中国</v>
          </cell>
          <cell r="G3536" t="str">
            <v>身份证</v>
          </cell>
          <cell r="H3536" t="str">
            <v>430521199902028732</v>
          </cell>
          <cell r="I3536" t="str">
            <v>柳州铁一中学（初中部）</v>
          </cell>
          <cell r="J3536">
            <v>44440</v>
          </cell>
          <cell r="K3536">
            <v>45535</v>
          </cell>
          <cell r="L3536" t="str">
            <v>是</v>
          </cell>
          <cell r="M3536" t="str">
            <v>广西柳州</v>
          </cell>
          <cell r="N3536" t="str">
            <v>学校</v>
          </cell>
          <cell r="O3536" t="str">
            <v>本科</v>
          </cell>
          <cell r="P3536" t="str">
            <v>学士</v>
          </cell>
          <cell r="Q3536" t="str">
            <v>长沙理工大学</v>
          </cell>
          <cell r="R3536" t="str">
            <v>数学与应用数学</v>
          </cell>
          <cell r="S3536">
            <v>44377</v>
          </cell>
          <cell r="T3536" t="str">
            <v>其他</v>
          </cell>
          <cell r="U3536" t="str">
            <v>H</v>
          </cell>
          <cell r="V3536">
            <v>5000</v>
          </cell>
          <cell r="W3536">
            <v>1250</v>
          </cell>
          <cell r="X3536">
            <v>6250</v>
          </cell>
          <cell r="Y3536">
            <v>44440</v>
          </cell>
          <cell r="Z3536" t="str">
            <v>无</v>
          </cell>
          <cell r="AA3536">
            <v>0</v>
          </cell>
          <cell r="AB3536">
            <v>10</v>
          </cell>
          <cell r="AC3536">
            <v>10</v>
          </cell>
        </row>
        <row r="3537">
          <cell r="B3537" t="str">
            <v>钟信</v>
          </cell>
          <cell r="C3537" t="str">
            <v>男</v>
          </cell>
          <cell r="D3537" t="str">
            <v>汉族</v>
          </cell>
          <cell r="E3537" t="str">
            <v>1989年02月05日</v>
          </cell>
          <cell r="F3537" t="str">
            <v>中国</v>
          </cell>
          <cell r="G3537" t="str">
            <v>身份证</v>
          </cell>
          <cell r="H3537" t="str">
            <v>450521198902055676</v>
          </cell>
          <cell r="I3537" t="str">
            <v>柳州铁一中学（初中部）</v>
          </cell>
          <cell r="J3537">
            <v>44440</v>
          </cell>
          <cell r="K3537">
            <v>45535</v>
          </cell>
          <cell r="L3537" t="str">
            <v>是</v>
          </cell>
          <cell r="M3537" t="str">
            <v>广西柳州</v>
          </cell>
          <cell r="N3537" t="str">
            <v>学校</v>
          </cell>
          <cell r="O3537" t="str">
            <v>本科</v>
          </cell>
          <cell r="P3537" t="str">
            <v>学士</v>
          </cell>
          <cell r="Q3537" t="str">
            <v>广西师范大学</v>
          </cell>
          <cell r="R3537" t="str">
            <v>数学与应用数学</v>
          </cell>
          <cell r="S3537">
            <v>41455</v>
          </cell>
          <cell r="T3537" t="str">
            <v>其他</v>
          </cell>
          <cell r="U3537" t="str">
            <v>H</v>
          </cell>
          <cell r="V3537">
            <v>5000</v>
          </cell>
          <cell r="W3537">
            <v>1250</v>
          </cell>
          <cell r="X3537">
            <v>6250</v>
          </cell>
          <cell r="Y3537">
            <v>44440</v>
          </cell>
          <cell r="Z3537" t="str">
            <v>无</v>
          </cell>
          <cell r="AA3537">
            <v>0</v>
          </cell>
          <cell r="AB3537">
            <v>10</v>
          </cell>
          <cell r="AC3537">
            <v>10</v>
          </cell>
        </row>
        <row r="3538">
          <cell r="B3538" t="str">
            <v>吴海利</v>
          </cell>
          <cell r="C3538" t="str">
            <v>女</v>
          </cell>
          <cell r="D3538" t="str">
            <v>壮族</v>
          </cell>
          <cell r="E3538" t="str">
            <v>1989年08月28日</v>
          </cell>
          <cell r="F3538" t="str">
            <v>中国</v>
          </cell>
          <cell r="G3538" t="str">
            <v>身份证</v>
          </cell>
          <cell r="H3538" t="str">
            <v>452702198908281862</v>
          </cell>
          <cell r="I3538" t="str">
            <v>柳州铁一中学（初中部）</v>
          </cell>
          <cell r="J3538">
            <v>44440</v>
          </cell>
          <cell r="K3538">
            <v>45535</v>
          </cell>
          <cell r="L3538" t="str">
            <v>是</v>
          </cell>
          <cell r="M3538" t="str">
            <v>广西柳州</v>
          </cell>
          <cell r="N3538" t="str">
            <v>学校</v>
          </cell>
          <cell r="O3538" t="str">
            <v>本科</v>
          </cell>
          <cell r="P3538" t="str">
            <v>学士</v>
          </cell>
          <cell r="Q3538" t="str">
            <v>东北师范大学</v>
          </cell>
          <cell r="R3538" t="str">
            <v>数学与应用数学</v>
          </cell>
          <cell r="S3538">
            <v>41448</v>
          </cell>
          <cell r="T3538" t="str">
            <v>非一流高校的一流建设学科</v>
          </cell>
          <cell r="U3538" t="str">
            <v>G</v>
          </cell>
          <cell r="V3538">
            <v>5000</v>
          </cell>
          <cell r="W3538">
            <v>1250</v>
          </cell>
          <cell r="X3538">
            <v>6250</v>
          </cell>
          <cell r="Y3538">
            <v>44440</v>
          </cell>
          <cell r="Z3538" t="str">
            <v>无</v>
          </cell>
          <cell r="AA3538">
            <v>0</v>
          </cell>
          <cell r="AB3538">
            <v>10</v>
          </cell>
          <cell r="AC3538">
            <v>10</v>
          </cell>
        </row>
        <row r="3539">
          <cell r="B3539" t="str">
            <v>何园燕</v>
          </cell>
          <cell r="C3539" t="str">
            <v>女</v>
          </cell>
          <cell r="D3539" t="str">
            <v>壮族</v>
          </cell>
          <cell r="E3539" t="str">
            <v>1999年05月08日</v>
          </cell>
          <cell r="F3539" t="str">
            <v>中国</v>
          </cell>
          <cell r="G3539" t="str">
            <v>身份证</v>
          </cell>
          <cell r="H3539" t="str">
            <v>452226199905085127</v>
          </cell>
          <cell r="I3539" t="str">
            <v>柳州铁一中学（初中部）</v>
          </cell>
          <cell r="J3539">
            <v>44440</v>
          </cell>
          <cell r="K3539">
            <v>45535</v>
          </cell>
          <cell r="L3539" t="str">
            <v>是</v>
          </cell>
          <cell r="M3539" t="str">
            <v>广西柳州</v>
          </cell>
          <cell r="N3539" t="str">
            <v>学校</v>
          </cell>
          <cell r="O3539" t="str">
            <v>本科</v>
          </cell>
          <cell r="P3539" t="str">
            <v>学士</v>
          </cell>
          <cell r="Q3539" t="str">
            <v>南宁师范大学</v>
          </cell>
          <cell r="R3539" t="str">
            <v>地理科学</v>
          </cell>
          <cell r="S3539">
            <v>44377</v>
          </cell>
          <cell r="T3539" t="str">
            <v>其他</v>
          </cell>
          <cell r="U3539" t="str">
            <v>H</v>
          </cell>
          <cell r="V3539">
            <v>5000</v>
          </cell>
          <cell r="W3539">
            <v>1250</v>
          </cell>
          <cell r="X3539">
            <v>6250</v>
          </cell>
          <cell r="Y3539">
            <v>44453</v>
          </cell>
          <cell r="Z3539" t="str">
            <v>无</v>
          </cell>
          <cell r="AA3539">
            <v>0</v>
          </cell>
          <cell r="AB3539">
            <v>10</v>
          </cell>
          <cell r="AC3539">
            <v>10</v>
          </cell>
        </row>
        <row r="3540">
          <cell r="B3540" t="str">
            <v>劳春荟</v>
          </cell>
          <cell r="C3540" t="str">
            <v>女</v>
          </cell>
          <cell r="D3540" t="str">
            <v>汉族</v>
          </cell>
          <cell r="E3540" t="str">
            <v>1997年03月02日</v>
          </cell>
          <cell r="F3540" t="str">
            <v>中国</v>
          </cell>
          <cell r="G3540" t="str">
            <v>身份证</v>
          </cell>
          <cell r="H3540" t="str">
            <v>450521199703027327</v>
          </cell>
          <cell r="I3540" t="str">
            <v>柳州铁一中学（初中部）</v>
          </cell>
          <cell r="J3540">
            <v>44440</v>
          </cell>
          <cell r="K3540">
            <v>45535</v>
          </cell>
          <cell r="L3540" t="str">
            <v>是</v>
          </cell>
          <cell r="M3540" t="str">
            <v>广西柳州</v>
          </cell>
          <cell r="N3540" t="str">
            <v>学校</v>
          </cell>
          <cell r="O3540" t="str">
            <v>本科</v>
          </cell>
          <cell r="P3540" t="str">
            <v>学士</v>
          </cell>
          <cell r="Q3540" t="str">
            <v>广西师范大学</v>
          </cell>
          <cell r="R3540" t="str">
            <v>思想政治教育</v>
          </cell>
          <cell r="S3540">
            <v>44368</v>
          </cell>
          <cell r="T3540" t="str">
            <v>其他</v>
          </cell>
          <cell r="U3540" t="str">
            <v>H</v>
          </cell>
          <cell r="V3540">
            <v>5000</v>
          </cell>
          <cell r="W3540">
            <v>1250</v>
          </cell>
          <cell r="X3540">
            <v>6250</v>
          </cell>
          <cell r="Y3540">
            <v>44453</v>
          </cell>
          <cell r="Z3540" t="str">
            <v>无</v>
          </cell>
          <cell r="AA3540">
            <v>0</v>
          </cell>
          <cell r="AB3540">
            <v>10</v>
          </cell>
          <cell r="AC3540">
            <v>10</v>
          </cell>
        </row>
        <row r="3541">
          <cell r="B3541" t="str">
            <v>罗雅雪</v>
          </cell>
          <cell r="C3541" t="str">
            <v>女</v>
          </cell>
          <cell r="D3541" t="str">
            <v>瑶族</v>
          </cell>
          <cell r="E3541" t="str">
            <v>1999年07月14日</v>
          </cell>
          <cell r="F3541" t="str">
            <v>中国</v>
          </cell>
          <cell r="G3541" t="str">
            <v>身份证</v>
          </cell>
          <cell r="H3541" t="str">
            <v>452701199907140521</v>
          </cell>
          <cell r="I3541" t="str">
            <v>柳州铁一中学（初中部）</v>
          </cell>
          <cell r="J3541">
            <v>44440</v>
          </cell>
          <cell r="K3541">
            <v>45535</v>
          </cell>
          <cell r="L3541" t="str">
            <v>是</v>
          </cell>
          <cell r="M3541" t="str">
            <v>广西柳州</v>
          </cell>
          <cell r="N3541" t="str">
            <v>学校</v>
          </cell>
          <cell r="O3541" t="str">
            <v>本科</v>
          </cell>
          <cell r="P3541" t="str">
            <v>学士</v>
          </cell>
          <cell r="Q3541" t="str">
            <v>广西师范大学</v>
          </cell>
          <cell r="R3541" t="str">
            <v>思想政治教育</v>
          </cell>
          <cell r="S3541">
            <v>44368</v>
          </cell>
          <cell r="T3541" t="str">
            <v>其他</v>
          </cell>
          <cell r="U3541" t="str">
            <v>H</v>
          </cell>
          <cell r="V3541">
            <v>5000</v>
          </cell>
          <cell r="W3541">
            <v>1250</v>
          </cell>
          <cell r="X3541">
            <v>6250</v>
          </cell>
          <cell r="Y3541">
            <v>44453</v>
          </cell>
          <cell r="Z3541" t="str">
            <v>无</v>
          </cell>
          <cell r="AA3541">
            <v>0</v>
          </cell>
          <cell r="AB3541">
            <v>10</v>
          </cell>
          <cell r="AC3541">
            <v>10</v>
          </cell>
        </row>
        <row r="3542">
          <cell r="B3542" t="str">
            <v>钟家兴</v>
          </cell>
          <cell r="C3542" t="str">
            <v>男</v>
          </cell>
          <cell r="D3542" t="str">
            <v>汉族</v>
          </cell>
          <cell r="E3542" t="str">
            <v>1998年12月18日</v>
          </cell>
          <cell r="F3542" t="str">
            <v>中国</v>
          </cell>
          <cell r="G3542" t="str">
            <v>身份证</v>
          </cell>
          <cell r="H3542" t="str">
            <v>450481199812182431</v>
          </cell>
          <cell r="I3542" t="str">
            <v>柳州铁一中学（初中部）</v>
          </cell>
          <cell r="J3542">
            <v>44440</v>
          </cell>
          <cell r="K3542">
            <v>45535</v>
          </cell>
          <cell r="L3542" t="str">
            <v>是</v>
          </cell>
          <cell r="M3542" t="str">
            <v>广西柳州</v>
          </cell>
          <cell r="N3542" t="str">
            <v>学校</v>
          </cell>
          <cell r="O3542" t="str">
            <v>本科</v>
          </cell>
          <cell r="P3542" t="str">
            <v>学士</v>
          </cell>
          <cell r="Q3542" t="str">
            <v>南宁师范大学</v>
          </cell>
          <cell r="R3542" t="str">
            <v>地理科学</v>
          </cell>
          <cell r="S3542">
            <v>44377</v>
          </cell>
          <cell r="T3542" t="str">
            <v>其他</v>
          </cell>
          <cell r="U3542" t="str">
            <v>H</v>
          </cell>
          <cell r="V3542">
            <v>5000</v>
          </cell>
          <cell r="W3542">
            <v>1250</v>
          </cell>
          <cell r="X3542">
            <v>6250</v>
          </cell>
          <cell r="Y3542">
            <v>44454</v>
          </cell>
          <cell r="Z3542" t="str">
            <v>无</v>
          </cell>
          <cell r="AA3542">
            <v>0</v>
          </cell>
          <cell r="AB3542">
            <v>10</v>
          </cell>
          <cell r="AC3542">
            <v>10</v>
          </cell>
        </row>
        <row r="3543">
          <cell r="B3543" t="str">
            <v>黄雨曼</v>
          </cell>
          <cell r="C3543" t="str">
            <v>女</v>
          </cell>
          <cell r="D3543" t="str">
            <v>壮族</v>
          </cell>
          <cell r="E3543" t="str">
            <v>1997年09月05日</v>
          </cell>
          <cell r="F3543" t="str">
            <v>中国</v>
          </cell>
          <cell r="G3543" t="str">
            <v>身份证</v>
          </cell>
          <cell r="H3543" t="str">
            <v>45273019970905232X</v>
          </cell>
          <cell r="I3543" t="str">
            <v>柳州铁一中学（初中部）</v>
          </cell>
          <cell r="J3543">
            <v>44440</v>
          </cell>
          <cell r="K3543">
            <v>45535</v>
          </cell>
          <cell r="L3543" t="str">
            <v>是</v>
          </cell>
          <cell r="M3543" t="str">
            <v>广西柳州</v>
          </cell>
          <cell r="N3543" t="str">
            <v>学校</v>
          </cell>
          <cell r="O3543" t="str">
            <v>本科</v>
          </cell>
          <cell r="P3543" t="str">
            <v>学士</v>
          </cell>
          <cell r="Q3543" t="str">
            <v>广西师范大学</v>
          </cell>
          <cell r="R3543" t="str">
            <v>地理科学</v>
          </cell>
          <cell r="S3543">
            <v>44368</v>
          </cell>
          <cell r="T3543" t="str">
            <v>其他</v>
          </cell>
          <cell r="U3543" t="str">
            <v>H</v>
          </cell>
          <cell r="V3543">
            <v>5000</v>
          </cell>
          <cell r="W3543">
            <v>1250</v>
          </cell>
          <cell r="X3543">
            <v>6250</v>
          </cell>
          <cell r="Y3543">
            <v>44454</v>
          </cell>
          <cell r="Z3543" t="str">
            <v>无</v>
          </cell>
          <cell r="AA3543">
            <v>0</v>
          </cell>
          <cell r="AB3543">
            <v>10</v>
          </cell>
          <cell r="AC3543">
            <v>10</v>
          </cell>
        </row>
        <row r="3544">
          <cell r="B3544" t="str">
            <v>王馨瑶</v>
          </cell>
          <cell r="C3544" t="str">
            <v>女</v>
          </cell>
          <cell r="D3544" t="str">
            <v>汉族</v>
          </cell>
          <cell r="E3544" t="str">
            <v>1996年01月06日</v>
          </cell>
          <cell r="F3544" t="str">
            <v>中国</v>
          </cell>
          <cell r="G3544" t="str">
            <v>身份证</v>
          </cell>
          <cell r="H3544" t="str">
            <v>152601199601062624</v>
          </cell>
          <cell r="I3544" t="str">
            <v>柳州铁一中学（初中部）</v>
          </cell>
          <cell r="J3544">
            <v>44440</v>
          </cell>
          <cell r="K3544">
            <v>45535</v>
          </cell>
          <cell r="L3544" t="str">
            <v>是</v>
          </cell>
          <cell r="M3544" t="str">
            <v>广西柳州</v>
          </cell>
          <cell r="N3544" t="str">
            <v>学校</v>
          </cell>
          <cell r="O3544" t="str">
            <v>本科</v>
          </cell>
          <cell r="P3544" t="str">
            <v>学士</v>
          </cell>
          <cell r="Q3544" t="str">
            <v>湖南师范大学</v>
          </cell>
          <cell r="R3544" t="str">
            <v>艺术设计学</v>
          </cell>
          <cell r="S3544">
            <v>43264</v>
          </cell>
          <cell r="T3544" t="str">
            <v>其他</v>
          </cell>
          <cell r="U3544" t="str">
            <v>H</v>
          </cell>
          <cell r="V3544">
            <v>5000</v>
          </cell>
          <cell r="W3544">
            <v>1250</v>
          </cell>
          <cell r="X3544">
            <v>6250</v>
          </cell>
          <cell r="Y3544">
            <v>44454</v>
          </cell>
          <cell r="Z3544" t="str">
            <v>无</v>
          </cell>
          <cell r="AA3544">
            <v>0</v>
          </cell>
          <cell r="AB3544">
            <v>10</v>
          </cell>
          <cell r="AC3544">
            <v>10</v>
          </cell>
        </row>
        <row r="3545">
          <cell r="B3545" t="str">
            <v>王露妮</v>
          </cell>
          <cell r="C3545" t="str">
            <v>女</v>
          </cell>
          <cell r="D3545" t="str">
            <v>汉族</v>
          </cell>
          <cell r="E3545" t="str">
            <v>1988年07月12日</v>
          </cell>
          <cell r="F3545" t="str">
            <v>中国</v>
          </cell>
          <cell r="G3545" t="str">
            <v>身份证</v>
          </cell>
          <cell r="H3545" t="str">
            <v>452228198807122025</v>
          </cell>
          <cell r="I3545" t="str">
            <v>柳州铁一中学（初中部）</v>
          </cell>
          <cell r="J3545">
            <v>44247</v>
          </cell>
          <cell r="K3545">
            <v>45341</v>
          </cell>
          <cell r="L3545" t="str">
            <v>是</v>
          </cell>
          <cell r="M3545" t="str">
            <v>广西柳州</v>
          </cell>
          <cell r="N3545" t="str">
            <v>学校</v>
          </cell>
          <cell r="O3545" t="str">
            <v>本科</v>
          </cell>
          <cell r="P3545" t="str">
            <v>学士</v>
          </cell>
          <cell r="Q3545" t="str">
            <v>河北师范大学</v>
          </cell>
          <cell r="R3545" t="str">
            <v>翻译</v>
          </cell>
          <cell r="S3545">
            <v>40907</v>
          </cell>
          <cell r="T3545" t="str">
            <v>其他</v>
          </cell>
          <cell r="U3545" t="str">
            <v>H</v>
          </cell>
          <cell r="V3545">
            <v>6000</v>
          </cell>
          <cell r="W3545">
            <v>1500</v>
          </cell>
          <cell r="X3545">
            <v>7500</v>
          </cell>
          <cell r="Y3545">
            <v>44228</v>
          </cell>
          <cell r="Z3545" t="str">
            <v>无</v>
          </cell>
          <cell r="AA3545">
            <v>0</v>
          </cell>
          <cell r="AB3545">
            <v>12</v>
          </cell>
          <cell r="AC3545">
            <v>12</v>
          </cell>
        </row>
        <row r="3546">
          <cell r="B3546" t="str">
            <v>罗芳怡</v>
          </cell>
          <cell r="C3546" t="str">
            <v>女</v>
          </cell>
          <cell r="D3546" t="str">
            <v>汉族</v>
          </cell>
          <cell r="E3546" t="str">
            <v>1997年10月23日</v>
          </cell>
          <cell r="F3546" t="str">
            <v>中国</v>
          </cell>
          <cell r="G3546" t="str">
            <v>身份证</v>
          </cell>
          <cell r="H3546" t="str">
            <v>45040319971023182X</v>
          </cell>
          <cell r="I3546" t="str">
            <v>柳州铁一中学（初中部）</v>
          </cell>
          <cell r="J3546">
            <v>44440</v>
          </cell>
          <cell r="K3546">
            <v>45535</v>
          </cell>
          <cell r="L3546" t="str">
            <v>是</v>
          </cell>
          <cell r="M3546" t="str">
            <v>广西柳州</v>
          </cell>
          <cell r="N3546" t="str">
            <v>学校</v>
          </cell>
          <cell r="O3546" t="str">
            <v>本科</v>
          </cell>
          <cell r="P3546" t="str">
            <v>学士</v>
          </cell>
          <cell r="Q3546" t="str">
            <v>东北师范大学</v>
          </cell>
          <cell r="R3546" t="str">
            <v>物理学</v>
          </cell>
          <cell r="S3546">
            <v>44012</v>
          </cell>
          <cell r="T3546" t="str">
            <v>其他</v>
          </cell>
          <cell r="U3546" t="str">
            <v>H</v>
          </cell>
          <cell r="V3546">
            <v>5000</v>
          </cell>
          <cell r="W3546">
            <v>1250</v>
          </cell>
          <cell r="X3546">
            <v>6250</v>
          </cell>
          <cell r="Y3546">
            <v>44440</v>
          </cell>
          <cell r="Z3546" t="str">
            <v>无</v>
          </cell>
          <cell r="AA3546">
            <v>0</v>
          </cell>
          <cell r="AB3546">
            <v>10</v>
          </cell>
          <cell r="AC3546">
            <v>10</v>
          </cell>
        </row>
        <row r="3547">
          <cell r="B3547" t="str">
            <v>莫证兰</v>
          </cell>
          <cell r="C3547" t="str">
            <v>女</v>
          </cell>
          <cell r="D3547" t="str">
            <v>壮族</v>
          </cell>
          <cell r="E3547" t="str">
            <v>1999年06月16日</v>
          </cell>
          <cell r="F3547" t="str">
            <v>中国</v>
          </cell>
          <cell r="G3547" t="str">
            <v>身份证</v>
          </cell>
          <cell r="H3547" t="str">
            <v>452730199906161728</v>
          </cell>
          <cell r="I3547" t="str">
            <v>柳州铁一中学（初中部）</v>
          </cell>
          <cell r="J3547">
            <v>44440</v>
          </cell>
          <cell r="K3547">
            <v>45535</v>
          </cell>
          <cell r="L3547" t="str">
            <v>是</v>
          </cell>
          <cell r="M3547" t="str">
            <v>广西柳州</v>
          </cell>
          <cell r="N3547" t="str">
            <v>学校</v>
          </cell>
          <cell r="O3547" t="str">
            <v>本科</v>
          </cell>
          <cell r="P3547" t="str">
            <v>学士</v>
          </cell>
          <cell r="Q3547" t="str">
            <v>广西师范大学</v>
          </cell>
          <cell r="R3547" t="str">
            <v>物理学</v>
          </cell>
          <cell r="S3547">
            <v>44368</v>
          </cell>
          <cell r="T3547" t="str">
            <v>其他</v>
          </cell>
          <cell r="U3547" t="str">
            <v>H</v>
          </cell>
          <cell r="V3547">
            <v>5000</v>
          </cell>
          <cell r="W3547">
            <v>1250</v>
          </cell>
          <cell r="X3547">
            <v>6250</v>
          </cell>
          <cell r="Y3547">
            <v>44440</v>
          </cell>
          <cell r="Z3547" t="str">
            <v>无</v>
          </cell>
          <cell r="AA3547">
            <v>0</v>
          </cell>
          <cell r="AB3547">
            <v>10</v>
          </cell>
          <cell r="AC3547">
            <v>10</v>
          </cell>
        </row>
        <row r="3548">
          <cell r="B3548" t="str">
            <v>刘杨颖洁</v>
          </cell>
          <cell r="C3548" t="str">
            <v>女</v>
          </cell>
          <cell r="D3548" t="str">
            <v>汉族</v>
          </cell>
          <cell r="E3548" t="str">
            <v>2000年03月27日</v>
          </cell>
          <cell r="F3548" t="str">
            <v>中国</v>
          </cell>
          <cell r="G3548" t="str">
            <v>身份证</v>
          </cell>
          <cell r="H3548" t="str">
            <v>450203200003270728</v>
          </cell>
          <cell r="I3548" t="str">
            <v>柳州铁一中学（初中部）</v>
          </cell>
          <cell r="J3548">
            <v>44440</v>
          </cell>
          <cell r="K3548">
            <v>45535</v>
          </cell>
          <cell r="L3548" t="str">
            <v>是</v>
          </cell>
          <cell r="M3548" t="str">
            <v>广西柳州</v>
          </cell>
          <cell r="N3548" t="str">
            <v>学校</v>
          </cell>
          <cell r="O3548" t="str">
            <v>本科</v>
          </cell>
          <cell r="P3548" t="str">
            <v>学士</v>
          </cell>
          <cell r="Q3548" t="str">
            <v>湖南师范大学</v>
          </cell>
          <cell r="R3548" t="str">
            <v>历史学</v>
          </cell>
          <cell r="S3548">
            <v>44362</v>
          </cell>
          <cell r="T3548" t="str">
            <v>其他</v>
          </cell>
          <cell r="U3548" t="str">
            <v>H</v>
          </cell>
          <cell r="V3548">
            <v>5000</v>
          </cell>
          <cell r="W3548">
            <v>1250</v>
          </cell>
          <cell r="X3548">
            <v>6250</v>
          </cell>
          <cell r="Y3548">
            <v>44440</v>
          </cell>
          <cell r="Z3548" t="str">
            <v>无</v>
          </cell>
          <cell r="AA3548">
            <v>0</v>
          </cell>
          <cell r="AB3548">
            <v>10</v>
          </cell>
          <cell r="AC3548">
            <v>10</v>
          </cell>
        </row>
        <row r="3549">
          <cell r="B3549" t="str">
            <v>蒙方丹</v>
          </cell>
          <cell r="C3549" t="str">
            <v>女</v>
          </cell>
          <cell r="D3549" t="str">
            <v>汉族</v>
          </cell>
          <cell r="E3549" t="str">
            <v>2000年12月02日</v>
          </cell>
          <cell r="F3549" t="str">
            <v>中国</v>
          </cell>
          <cell r="G3549" t="str">
            <v>身份证</v>
          </cell>
          <cell r="H3549" t="str">
            <v>452424200012021103</v>
          </cell>
          <cell r="I3549" t="str">
            <v>柳州铁一中学（初中部）</v>
          </cell>
          <cell r="J3549">
            <v>44440</v>
          </cell>
          <cell r="K3549">
            <v>45535</v>
          </cell>
          <cell r="L3549" t="str">
            <v>是</v>
          </cell>
          <cell r="M3549" t="str">
            <v>广西柳州</v>
          </cell>
          <cell r="N3549" t="str">
            <v>学校</v>
          </cell>
          <cell r="O3549" t="str">
            <v>本科</v>
          </cell>
          <cell r="P3549" t="str">
            <v>学士</v>
          </cell>
          <cell r="Q3549" t="str">
            <v>广西师范大学</v>
          </cell>
          <cell r="R3549" t="str">
            <v>数学与应用数学</v>
          </cell>
          <cell r="S3549">
            <v>44368</v>
          </cell>
          <cell r="T3549" t="str">
            <v>其他</v>
          </cell>
          <cell r="U3549" t="str">
            <v>H</v>
          </cell>
          <cell r="V3549">
            <v>5000</v>
          </cell>
          <cell r="W3549">
            <v>1250</v>
          </cell>
          <cell r="X3549">
            <v>6250</v>
          </cell>
          <cell r="Y3549">
            <v>44440</v>
          </cell>
          <cell r="Z3549" t="str">
            <v>无</v>
          </cell>
          <cell r="AA3549">
            <v>0</v>
          </cell>
          <cell r="AB3549">
            <v>10</v>
          </cell>
          <cell r="AC3549">
            <v>10</v>
          </cell>
        </row>
        <row r="3550">
          <cell r="B3550" t="str">
            <v>谭姬媚</v>
          </cell>
          <cell r="C3550" t="str">
            <v>女</v>
          </cell>
          <cell r="D3550" t="str">
            <v>汉族</v>
          </cell>
          <cell r="E3550" t="str">
            <v>1999年02月01日</v>
          </cell>
          <cell r="F3550" t="str">
            <v>中国</v>
          </cell>
          <cell r="G3550" t="str">
            <v>身份证</v>
          </cell>
          <cell r="H3550" t="str">
            <v>430426199902018901</v>
          </cell>
          <cell r="I3550" t="str">
            <v>柳州铁一中学（初中部）</v>
          </cell>
          <cell r="J3550">
            <v>44440</v>
          </cell>
          <cell r="K3550">
            <v>45535</v>
          </cell>
          <cell r="L3550" t="str">
            <v>是</v>
          </cell>
          <cell r="M3550" t="str">
            <v>广西柳州</v>
          </cell>
          <cell r="N3550" t="str">
            <v>学校</v>
          </cell>
          <cell r="O3550" t="str">
            <v>本科</v>
          </cell>
          <cell r="P3550" t="str">
            <v>学士</v>
          </cell>
          <cell r="Q3550" t="str">
            <v>广西大学</v>
          </cell>
          <cell r="R3550" t="str">
            <v>汉语言文学</v>
          </cell>
          <cell r="S3550">
            <v>44371</v>
          </cell>
          <cell r="T3550" t="str">
            <v>其他</v>
          </cell>
          <cell r="U3550" t="str">
            <v>H</v>
          </cell>
          <cell r="V3550">
            <v>5000</v>
          </cell>
          <cell r="W3550">
            <v>1250</v>
          </cell>
          <cell r="X3550">
            <v>6250</v>
          </cell>
          <cell r="Y3550">
            <v>44440</v>
          </cell>
          <cell r="Z3550" t="str">
            <v>无</v>
          </cell>
          <cell r="AA3550">
            <v>0</v>
          </cell>
          <cell r="AB3550">
            <v>10</v>
          </cell>
          <cell r="AC3550">
            <v>10</v>
          </cell>
        </row>
        <row r="3551">
          <cell r="B3551" t="str">
            <v>彭琦策</v>
          </cell>
          <cell r="C3551" t="str">
            <v>男</v>
          </cell>
          <cell r="D3551" t="str">
            <v>汉族</v>
          </cell>
          <cell r="E3551" t="str">
            <v>1988年07月10日</v>
          </cell>
          <cell r="F3551" t="str">
            <v>中国</v>
          </cell>
          <cell r="G3551" t="str">
            <v>身份证</v>
          </cell>
          <cell r="H3551" t="str">
            <v>430426198807103492</v>
          </cell>
          <cell r="I3551" t="str">
            <v>柳州铁一中学（初中部）</v>
          </cell>
          <cell r="J3551">
            <v>44247</v>
          </cell>
          <cell r="K3551">
            <v>45342</v>
          </cell>
          <cell r="L3551" t="str">
            <v>是</v>
          </cell>
          <cell r="M3551" t="str">
            <v>广西柳州</v>
          </cell>
          <cell r="N3551" t="str">
            <v>学校</v>
          </cell>
          <cell r="O3551" t="str">
            <v>本科</v>
          </cell>
          <cell r="P3551" t="str">
            <v>学士</v>
          </cell>
          <cell r="Q3551" t="str">
            <v>湖南师范大学</v>
          </cell>
          <cell r="R3551" t="str">
            <v>生物科学</v>
          </cell>
          <cell r="S3551">
            <v>41090</v>
          </cell>
          <cell r="T3551" t="str">
            <v>其他</v>
          </cell>
          <cell r="U3551" t="str">
            <v>H</v>
          </cell>
          <cell r="V3551">
            <v>6000</v>
          </cell>
          <cell r="W3551">
            <v>1500</v>
          </cell>
          <cell r="X3551">
            <v>7500</v>
          </cell>
          <cell r="Y3551">
            <v>44228</v>
          </cell>
          <cell r="Z3551" t="str">
            <v>无</v>
          </cell>
          <cell r="AA3551">
            <v>0</v>
          </cell>
          <cell r="AB3551">
            <v>12</v>
          </cell>
          <cell r="AC3551">
            <v>12</v>
          </cell>
        </row>
        <row r="3552">
          <cell r="B3552" t="str">
            <v>刘丽姣</v>
          </cell>
          <cell r="C3552" t="str">
            <v>女</v>
          </cell>
          <cell r="D3552" t="str">
            <v>汉族</v>
          </cell>
          <cell r="E3552" t="str">
            <v>1992年09月08日</v>
          </cell>
          <cell r="F3552" t="str">
            <v>中国</v>
          </cell>
          <cell r="G3552" t="str">
            <v>身份证</v>
          </cell>
          <cell r="H3552" t="str">
            <v>430524199209088162</v>
          </cell>
          <cell r="I3552" t="str">
            <v>柳州铁一中学（初中部）</v>
          </cell>
          <cell r="J3552">
            <v>44247</v>
          </cell>
          <cell r="K3552">
            <v>45342</v>
          </cell>
          <cell r="L3552" t="str">
            <v>是</v>
          </cell>
          <cell r="M3552" t="str">
            <v>广西柳州</v>
          </cell>
          <cell r="N3552" t="str">
            <v>学校</v>
          </cell>
          <cell r="O3552" t="str">
            <v>本科</v>
          </cell>
          <cell r="P3552" t="str">
            <v>学士</v>
          </cell>
          <cell r="Q3552" t="str">
            <v>湖南师范大学</v>
          </cell>
          <cell r="R3552" t="str">
            <v>英语</v>
          </cell>
          <cell r="S3552">
            <v>41455</v>
          </cell>
          <cell r="T3552" t="str">
            <v>其他</v>
          </cell>
          <cell r="U3552" t="str">
            <v>H</v>
          </cell>
          <cell r="V3552">
            <v>6000</v>
          </cell>
          <cell r="W3552">
            <v>1500</v>
          </cell>
          <cell r="X3552">
            <v>7500</v>
          </cell>
          <cell r="Y3552">
            <v>44228</v>
          </cell>
          <cell r="Z3552" t="str">
            <v>无</v>
          </cell>
          <cell r="AA3552">
            <v>0</v>
          </cell>
          <cell r="AB3552">
            <v>12</v>
          </cell>
          <cell r="AC3552">
            <v>12</v>
          </cell>
        </row>
        <row r="3553">
          <cell r="B3553" t="str">
            <v>练钰威</v>
          </cell>
          <cell r="C3553" t="str">
            <v>男</v>
          </cell>
          <cell r="D3553" t="str">
            <v>汉族</v>
          </cell>
          <cell r="E3553" t="str">
            <v>1998年03月09日</v>
          </cell>
          <cell r="F3553" t="str">
            <v>中国</v>
          </cell>
          <cell r="G3553" t="str">
            <v>身份证</v>
          </cell>
          <cell r="H3553" t="str">
            <v>450205199803090714</v>
          </cell>
          <cell r="I3553" t="str">
            <v>柳州铁一中学（初中部）</v>
          </cell>
          <cell r="J3553">
            <v>44247</v>
          </cell>
          <cell r="K3553">
            <v>45341</v>
          </cell>
          <cell r="L3553" t="str">
            <v>是</v>
          </cell>
          <cell r="M3553" t="str">
            <v>广西柳州</v>
          </cell>
          <cell r="N3553" t="str">
            <v>学校</v>
          </cell>
          <cell r="O3553" t="str">
            <v>本科</v>
          </cell>
          <cell r="P3553" t="str">
            <v>学士</v>
          </cell>
          <cell r="Q3553" t="str">
            <v>广西师范大学</v>
          </cell>
          <cell r="R3553" t="str">
            <v>汉语言文学</v>
          </cell>
          <cell r="S3553">
            <v>44000</v>
          </cell>
          <cell r="T3553" t="str">
            <v>其他</v>
          </cell>
          <cell r="U3553" t="str">
            <v>H</v>
          </cell>
          <cell r="V3553">
            <v>6000</v>
          </cell>
          <cell r="W3553">
            <v>1500</v>
          </cell>
          <cell r="X3553">
            <v>7500</v>
          </cell>
          <cell r="Y3553">
            <v>44228</v>
          </cell>
          <cell r="Z3553" t="str">
            <v>无</v>
          </cell>
          <cell r="AA3553">
            <v>0</v>
          </cell>
          <cell r="AB3553">
            <v>12</v>
          </cell>
          <cell r="AC3553">
            <v>12</v>
          </cell>
        </row>
        <row r="3554">
          <cell r="B3554" t="str">
            <v>蓝铭捷</v>
          </cell>
          <cell r="C3554" t="str">
            <v>女</v>
          </cell>
          <cell r="D3554" t="str">
            <v>壮族</v>
          </cell>
          <cell r="E3554" t="str">
            <v>1998年05月07日</v>
          </cell>
          <cell r="F3554" t="str">
            <v>中国</v>
          </cell>
          <cell r="G3554" t="str">
            <v>身份证</v>
          </cell>
          <cell r="H3554" t="str">
            <v>452231199805070025</v>
          </cell>
          <cell r="I3554" t="str">
            <v>柳州铁一中学（初中部）</v>
          </cell>
          <cell r="J3554">
            <v>44247</v>
          </cell>
          <cell r="K3554">
            <v>45342</v>
          </cell>
          <cell r="L3554" t="str">
            <v>是</v>
          </cell>
          <cell r="M3554" t="str">
            <v>广西柳州</v>
          </cell>
          <cell r="N3554" t="str">
            <v>学校</v>
          </cell>
          <cell r="O3554" t="str">
            <v>本科</v>
          </cell>
          <cell r="P3554" t="str">
            <v>学士</v>
          </cell>
          <cell r="Q3554" t="str">
            <v>天津师范大学</v>
          </cell>
          <cell r="R3554" t="str">
            <v>社会工作</v>
          </cell>
          <cell r="S3554">
            <v>43984</v>
          </cell>
          <cell r="T3554" t="str">
            <v>其他</v>
          </cell>
          <cell r="U3554" t="str">
            <v>H</v>
          </cell>
          <cell r="V3554">
            <v>6000</v>
          </cell>
          <cell r="W3554">
            <v>1500</v>
          </cell>
          <cell r="X3554">
            <v>7500</v>
          </cell>
          <cell r="Y3554">
            <v>44228</v>
          </cell>
          <cell r="Z3554" t="str">
            <v>无</v>
          </cell>
          <cell r="AA3554">
            <v>0</v>
          </cell>
          <cell r="AB3554">
            <v>12</v>
          </cell>
          <cell r="AC3554">
            <v>12</v>
          </cell>
        </row>
        <row r="3555">
          <cell r="B3555" t="str">
            <v>蓝文静</v>
          </cell>
          <cell r="C3555" t="str">
            <v>女</v>
          </cell>
          <cell r="D3555" t="str">
            <v>壮族</v>
          </cell>
          <cell r="E3555" t="str">
            <v>1998年03月11日</v>
          </cell>
          <cell r="F3555" t="str">
            <v>中国</v>
          </cell>
          <cell r="G3555" t="str">
            <v>身份证</v>
          </cell>
          <cell r="H3555" t="str">
            <v>450222199803111120</v>
          </cell>
          <cell r="I3555" t="str">
            <v>柳州铁一中学（初中部）</v>
          </cell>
          <cell r="J3555">
            <v>44440</v>
          </cell>
          <cell r="K3555">
            <v>45535</v>
          </cell>
          <cell r="L3555" t="str">
            <v>是</v>
          </cell>
          <cell r="M3555" t="str">
            <v>广西柳州</v>
          </cell>
          <cell r="N3555" t="str">
            <v>学校</v>
          </cell>
          <cell r="O3555" t="str">
            <v>本科</v>
          </cell>
          <cell r="P3555" t="str">
            <v>学士</v>
          </cell>
          <cell r="Q3555" t="str">
            <v>广西师范大学</v>
          </cell>
          <cell r="R3555" t="str">
            <v>数学与应用数学</v>
          </cell>
          <cell r="S3555">
            <v>44368</v>
          </cell>
          <cell r="T3555" t="str">
            <v>其他</v>
          </cell>
          <cell r="U3555" t="str">
            <v>H</v>
          </cell>
          <cell r="V3555">
            <v>5000</v>
          </cell>
          <cell r="W3555">
            <v>1250</v>
          </cell>
          <cell r="X3555">
            <v>6250</v>
          </cell>
          <cell r="Y3555">
            <v>44440</v>
          </cell>
          <cell r="Z3555" t="str">
            <v>无</v>
          </cell>
          <cell r="AA3555">
            <v>0</v>
          </cell>
          <cell r="AB3555">
            <v>10</v>
          </cell>
          <cell r="AC3555">
            <v>10</v>
          </cell>
        </row>
        <row r="3556">
          <cell r="B3556" t="str">
            <v>覃海欣</v>
          </cell>
          <cell r="C3556" t="str">
            <v>女</v>
          </cell>
          <cell r="D3556" t="str">
            <v>壮族</v>
          </cell>
          <cell r="E3556" t="str">
            <v>1998年10月03日</v>
          </cell>
          <cell r="F3556" t="str">
            <v>中国</v>
          </cell>
          <cell r="G3556" t="str">
            <v>身份证</v>
          </cell>
          <cell r="H3556" t="str">
            <v>452229199810035425</v>
          </cell>
          <cell r="I3556" t="str">
            <v>柳州铁一中学（初中部）</v>
          </cell>
          <cell r="J3556">
            <v>44440</v>
          </cell>
          <cell r="K3556">
            <v>45535</v>
          </cell>
          <cell r="L3556" t="str">
            <v>是</v>
          </cell>
          <cell r="M3556" t="str">
            <v>广西柳州</v>
          </cell>
          <cell r="N3556" t="str">
            <v>学校</v>
          </cell>
          <cell r="O3556" t="str">
            <v>本科</v>
          </cell>
          <cell r="P3556" t="str">
            <v>学士</v>
          </cell>
          <cell r="Q3556" t="str">
            <v>广西师范大学</v>
          </cell>
          <cell r="R3556" t="str">
            <v>翻译</v>
          </cell>
          <cell r="S3556">
            <v>44368</v>
          </cell>
          <cell r="T3556" t="str">
            <v>其他</v>
          </cell>
          <cell r="U3556" t="str">
            <v>H</v>
          </cell>
          <cell r="V3556">
            <v>5000</v>
          </cell>
          <cell r="W3556">
            <v>1250</v>
          </cell>
          <cell r="X3556">
            <v>6250</v>
          </cell>
          <cell r="Y3556">
            <v>44456</v>
          </cell>
          <cell r="Z3556" t="str">
            <v>无</v>
          </cell>
          <cell r="AA3556">
            <v>0</v>
          </cell>
          <cell r="AB3556">
            <v>10</v>
          </cell>
          <cell r="AC3556">
            <v>10</v>
          </cell>
        </row>
        <row r="3557">
          <cell r="B3557" t="str">
            <v>许冬香</v>
          </cell>
          <cell r="C3557" t="str">
            <v>女</v>
          </cell>
          <cell r="D3557" t="str">
            <v>汉族</v>
          </cell>
          <cell r="E3557" t="str">
            <v>1990年04月15日</v>
          </cell>
          <cell r="F3557" t="str">
            <v>中国</v>
          </cell>
          <cell r="G3557" t="str">
            <v>身份证</v>
          </cell>
          <cell r="H3557" t="str">
            <v>45082119900415282X</v>
          </cell>
          <cell r="I3557" t="str">
            <v>柳州铁一中学（初中部）</v>
          </cell>
          <cell r="J3557">
            <v>44130</v>
          </cell>
          <cell r="K3557">
            <v>45225</v>
          </cell>
          <cell r="L3557" t="str">
            <v>是</v>
          </cell>
          <cell r="M3557" t="str">
            <v>广西柳州</v>
          </cell>
          <cell r="N3557" t="str">
            <v>学校</v>
          </cell>
          <cell r="O3557" t="str">
            <v>本科</v>
          </cell>
          <cell r="P3557" t="str">
            <v>学士</v>
          </cell>
          <cell r="Q3557" t="str">
            <v>广西师范大学</v>
          </cell>
          <cell r="R3557" t="str">
            <v>地理科学</v>
          </cell>
          <cell r="S3557">
            <v>41820</v>
          </cell>
          <cell r="T3557" t="str">
            <v>其他</v>
          </cell>
          <cell r="U3557" t="str">
            <v>H</v>
          </cell>
          <cell r="V3557">
            <v>6000</v>
          </cell>
          <cell r="W3557">
            <v>1500</v>
          </cell>
          <cell r="X3557">
            <v>7500</v>
          </cell>
          <cell r="Y3557">
            <v>44105</v>
          </cell>
          <cell r="Z3557" t="str">
            <v>无</v>
          </cell>
          <cell r="AA3557">
            <v>0</v>
          </cell>
          <cell r="AB3557">
            <v>12</v>
          </cell>
          <cell r="AC3557">
            <v>12</v>
          </cell>
        </row>
        <row r="3558">
          <cell r="B3558" t="str">
            <v>刘娅丽</v>
          </cell>
          <cell r="C3558" t="str">
            <v>女</v>
          </cell>
          <cell r="D3558" t="str">
            <v>汉族</v>
          </cell>
          <cell r="E3558" t="str">
            <v>1998年07月20日</v>
          </cell>
          <cell r="F3558" t="str">
            <v>中国</v>
          </cell>
          <cell r="G3558" t="str">
            <v>身份证</v>
          </cell>
          <cell r="H3558" t="str">
            <v>450923199807208522</v>
          </cell>
          <cell r="I3558" t="str">
            <v>柳州铁一中学（初中部）</v>
          </cell>
          <cell r="J3558">
            <v>44423</v>
          </cell>
          <cell r="K3558">
            <v>45518</v>
          </cell>
          <cell r="L3558" t="str">
            <v>是</v>
          </cell>
          <cell r="M3558" t="str">
            <v>广西柳州</v>
          </cell>
          <cell r="N3558" t="str">
            <v>学校</v>
          </cell>
          <cell r="O3558" t="str">
            <v>本科</v>
          </cell>
          <cell r="P3558" t="str">
            <v>学士</v>
          </cell>
          <cell r="Q3558" t="str">
            <v>陕西师范大学</v>
          </cell>
          <cell r="R3558" t="str">
            <v>汉语言文学</v>
          </cell>
          <cell r="S3558">
            <v>44010</v>
          </cell>
          <cell r="T3558" t="str">
            <v>非一流高校的一流建设学科</v>
          </cell>
          <cell r="U3558" t="str">
            <v>G</v>
          </cell>
          <cell r="V3558">
            <v>5500</v>
          </cell>
          <cell r="W3558">
            <v>1375</v>
          </cell>
          <cell r="X3558">
            <v>6875</v>
          </cell>
          <cell r="Y3558">
            <v>44409</v>
          </cell>
          <cell r="Z3558" t="str">
            <v>无</v>
          </cell>
          <cell r="AA3558">
            <v>0</v>
          </cell>
          <cell r="AB3558">
            <v>11</v>
          </cell>
          <cell r="AC3558">
            <v>11</v>
          </cell>
        </row>
        <row r="3559">
          <cell r="B3559" t="str">
            <v>王帮豪</v>
          </cell>
          <cell r="C3559" t="str">
            <v>男</v>
          </cell>
          <cell r="D3559" t="str">
            <v>汉族</v>
          </cell>
          <cell r="E3559" t="str">
            <v>1998年12月12日</v>
          </cell>
          <cell r="F3559" t="str">
            <v>中国</v>
          </cell>
          <cell r="G3559" t="str">
            <v>身份证</v>
          </cell>
          <cell r="H3559" t="str">
            <v>522128199812123513</v>
          </cell>
          <cell r="I3559" t="str">
            <v>柳州铁一中学（初中部）</v>
          </cell>
          <cell r="J3559">
            <v>44440</v>
          </cell>
          <cell r="K3559">
            <v>45535</v>
          </cell>
          <cell r="L3559" t="str">
            <v>是</v>
          </cell>
          <cell r="M3559" t="str">
            <v>广西柳州</v>
          </cell>
          <cell r="N3559" t="str">
            <v>学校</v>
          </cell>
          <cell r="O3559" t="str">
            <v>本科</v>
          </cell>
          <cell r="P3559" t="str">
            <v>学士</v>
          </cell>
          <cell r="Q3559" t="str">
            <v>哈尔滨师范大学</v>
          </cell>
          <cell r="R3559" t="str">
            <v>化学</v>
          </cell>
          <cell r="S3559">
            <v>44365</v>
          </cell>
          <cell r="T3559" t="str">
            <v>其他</v>
          </cell>
          <cell r="U3559" t="str">
            <v>H</v>
          </cell>
          <cell r="V3559">
            <v>5000</v>
          </cell>
          <cell r="W3559">
            <v>1250</v>
          </cell>
          <cell r="X3559">
            <v>6250</v>
          </cell>
          <cell r="Y3559">
            <v>44456</v>
          </cell>
          <cell r="Z3559" t="str">
            <v>无</v>
          </cell>
          <cell r="AA3559">
            <v>0</v>
          </cell>
          <cell r="AB3559">
            <v>10</v>
          </cell>
          <cell r="AC3559">
            <v>10</v>
          </cell>
        </row>
        <row r="3560">
          <cell r="B3560" t="str">
            <v>莫家浪</v>
          </cell>
          <cell r="C3560" t="str">
            <v>男</v>
          </cell>
          <cell r="D3560" t="str">
            <v>汉族</v>
          </cell>
          <cell r="E3560" t="str">
            <v>1992年02月04日</v>
          </cell>
          <cell r="F3560" t="str">
            <v>中国</v>
          </cell>
          <cell r="G3560" t="str">
            <v>身份证</v>
          </cell>
          <cell r="H3560" t="str">
            <v>450481199202040057</v>
          </cell>
          <cell r="I3560" t="str">
            <v>柳州铁一中学（初中部）</v>
          </cell>
          <cell r="J3560">
            <v>44440</v>
          </cell>
          <cell r="K3560">
            <v>45535</v>
          </cell>
          <cell r="L3560" t="str">
            <v>是</v>
          </cell>
          <cell r="M3560" t="str">
            <v>广西柳州</v>
          </cell>
          <cell r="N3560" t="str">
            <v>学校</v>
          </cell>
          <cell r="O3560" t="str">
            <v>本科</v>
          </cell>
          <cell r="P3560" t="str">
            <v>学士</v>
          </cell>
          <cell r="Q3560" t="str">
            <v>广西师范大学</v>
          </cell>
          <cell r="R3560" t="str">
            <v>汉语言文学</v>
          </cell>
          <cell r="S3560">
            <v>42185</v>
          </cell>
          <cell r="T3560" t="str">
            <v>其他</v>
          </cell>
          <cell r="U3560" t="str">
            <v>H</v>
          </cell>
          <cell r="V3560">
            <v>5000</v>
          </cell>
          <cell r="W3560">
            <v>1250</v>
          </cell>
          <cell r="X3560">
            <v>6250</v>
          </cell>
          <cell r="Y3560">
            <v>44440</v>
          </cell>
          <cell r="Z3560" t="str">
            <v>无</v>
          </cell>
          <cell r="AA3560">
            <v>0</v>
          </cell>
          <cell r="AB3560">
            <v>10</v>
          </cell>
          <cell r="AC3560">
            <v>10</v>
          </cell>
        </row>
        <row r="3561">
          <cell r="B3561" t="str">
            <v>张馨文</v>
          </cell>
          <cell r="C3561" t="str">
            <v>女</v>
          </cell>
          <cell r="D3561" t="str">
            <v>壮族</v>
          </cell>
          <cell r="E3561" t="str">
            <v>1997年05月23日</v>
          </cell>
          <cell r="F3561" t="str">
            <v>中国</v>
          </cell>
          <cell r="G3561" t="str">
            <v>身份证</v>
          </cell>
          <cell r="H3561" t="str">
            <v>452402199705230027</v>
          </cell>
          <cell r="I3561" t="str">
            <v>柳州铁一中学（初中部）</v>
          </cell>
          <cell r="J3561">
            <v>44440</v>
          </cell>
          <cell r="K3561">
            <v>45535</v>
          </cell>
          <cell r="L3561" t="str">
            <v>是</v>
          </cell>
          <cell r="M3561" t="str">
            <v>广西柳州</v>
          </cell>
          <cell r="N3561" t="str">
            <v>学校</v>
          </cell>
          <cell r="O3561" t="str">
            <v>本科</v>
          </cell>
          <cell r="P3561" t="str">
            <v>学士</v>
          </cell>
          <cell r="Q3561" t="str">
            <v>江苏第二师范学院</v>
          </cell>
          <cell r="R3561" t="str">
            <v>生物科学（师范）</v>
          </cell>
          <cell r="S3561">
            <v>44377</v>
          </cell>
          <cell r="T3561" t="str">
            <v>其他</v>
          </cell>
          <cell r="U3561" t="str">
            <v>H</v>
          </cell>
          <cell r="V3561">
            <v>5000</v>
          </cell>
          <cell r="W3561">
            <v>1250</v>
          </cell>
          <cell r="X3561">
            <v>6250</v>
          </cell>
          <cell r="Y3561">
            <v>44440</v>
          </cell>
          <cell r="Z3561" t="str">
            <v>无</v>
          </cell>
          <cell r="AA3561">
            <v>0</v>
          </cell>
          <cell r="AB3561">
            <v>10</v>
          </cell>
          <cell r="AC3561">
            <v>10</v>
          </cell>
        </row>
        <row r="3562">
          <cell r="B3562" t="str">
            <v>黄宇娜</v>
          </cell>
          <cell r="C3562" t="str">
            <v>女</v>
          </cell>
          <cell r="D3562" t="str">
            <v>壮族</v>
          </cell>
          <cell r="E3562" t="str">
            <v>1999年01月26日</v>
          </cell>
          <cell r="F3562" t="str">
            <v>中国</v>
          </cell>
          <cell r="G3562" t="str">
            <v>身份证</v>
          </cell>
          <cell r="H3562" t="str">
            <v>450221199901265426</v>
          </cell>
          <cell r="I3562" t="str">
            <v>柳州铁一中学（初中部）</v>
          </cell>
          <cell r="J3562">
            <v>44440</v>
          </cell>
          <cell r="K3562">
            <v>45535</v>
          </cell>
          <cell r="L3562" t="str">
            <v>是</v>
          </cell>
          <cell r="M3562" t="str">
            <v>广西柳州</v>
          </cell>
          <cell r="N3562" t="str">
            <v>学校</v>
          </cell>
          <cell r="O3562" t="str">
            <v>本科</v>
          </cell>
          <cell r="P3562" t="str">
            <v>学士</v>
          </cell>
          <cell r="Q3562" t="str">
            <v>广西师范大学</v>
          </cell>
          <cell r="R3562" t="str">
            <v>地理科学</v>
          </cell>
          <cell r="S3562">
            <v>44377</v>
          </cell>
          <cell r="T3562" t="str">
            <v>其他</v>
          </cell>
          <cell r="U3562" t="str">
            <v>H</v>
          </cell>
          <cell r="V3562">
            <v>5000</v>
          </cell>
          <cell r="W3562">
            <v>1250</v>
          </cell>
          <cell r="X3562">
            <v>6250</v>
          </cell>
          <cell r="Y3562">
            <v>44440</v>
          </cell>
          <cell r="Z3562" t="str">
            <v>无</v>
          </cell>
          <cell r="AA3562">
            <v>0</v>
          </cell>
          <cell r="AB3562">
            <v>10</v>
          </cell>
          <cell r="AC3562">
            <v>10</v>
          </cell>
        </row>
        <row r="3563">
          <cell r="B3563" t="str">
            <v>刘昂</v>
          </cell>
          <cell r="C3563" t="str">
            <v>男</v>
          </cell>
          <cell r="D3563" t="str">
            <v>汉族</v>
          </cell>
          <cell r="E3563" t="str">
            <v>1998年09月16日</v>
          </cell>
          <cell r="F3563" t="str">
            <v>中国</v>
          </cell>
          <cell r="G3563" t="str">
            <v>身份证</v>
          </cell>
          <cell r="H3563" t="str">
            <v>230381199809160016</v>
          </cell>
          <cell r="I3563" t="str">
            <v>柳州铁一中学（初中部）</v>
          </cell>
          <cell r="J3563">
            <v>44440</v>
          </cell>
          <cell r="K3563">
            <v>45535</v>
          </cell>
          <cell r="L3563" t="str">
            <v>是</v>
          </cell>
          <cell r="M3563" t="str">
            <v>广西柳州</v>
          </cell>
          <cell r="N3563" t="str">
            <v>学校</v>
          </cell>
          <cell r="O3563" t="str">
            <v>本科</v>
          </cell>
          <cell r="P3563" t="str">
            <v>学士</v>
          </cell>
          <cell r="Q3563" t="str">
            <v>哈尔滨师范大学</v>
          </cell>
          <cell r="R3563" t="str">
            <v>音乐学（师范）</v>
          </cell>
          <cell r="S3563">
            <v>44365</v>
          </cell>
          <cell r="T3563" t="str">
            <v>其他</v>
          </cell>
          <cell r="U3563" t="str">
            <v>H</v>
          </cell>
          <cell r="V3563">
            <v>5000</v>
          </cell>
          <cell r="W3563">
            <v>1250</v>
          </cell>
          <cell r="X3563">
            <v>6250</v>
          </cell>
          <cell r="Y3563">
            <v>44440</v>
          </cell>
          <cell r="Z3563" t="str">
            <v>无</v>
          </cell>
          <cell r="AA3563">
            <v>0</v>
          </cell>
          <cell r="AB3563">
            <v>10</v>
          </cell>
          <cell r="AC3563">
            <v>10</v>
          </cell>
        </row>
        <row r="3564">
          <cell r="B3564" t="str">
            <v>覃贵</v>
          </cell>
          <cell r="C3564" t="str">
            <v>男</v>
          </cell>
          <cell r="D3564" t="str">
            <v>壮族</v>
          </cell>
          <cell r="E3564" t="str">
            <v>1997年10月01日</v>
          </cell>
          <cell r="F3564" t="str">
            <v>中国</v>
          </cell>
          <cell r="G3564" t="str">
            <v>身份证</v>
          </cell>
          <cell r="H3564" t="str">
            <v>452226199710016930</v>
          </cell>
          <cell r="I3564" t="str">
            <v>柳州铁一中学（初中部）</v>
          </cell>
          <cell r="J3564">
            <v>44440</v>
          </cell>
          <cell r="K3564">
            <v>45535</v>
          </cell>
          <cell r="L3564" t="str">
            <v>是</v>
          </cell>
          <cell r="M3564" t="str">
            <v>广西柳州</v>
          </cell>
          <cell r="N3564" t="str">
            <v>学校</v>
          </cell>
          <cell r="O3564" t="str">
            <v>本科</v>
          </cell>
          <cell r="P3564" t="str">
            <v>学士</v>
          </cell>
          <cell r="Q3564" t="str">
            <v>北京体育大学</v>
          </cell>
          <cell r="R3564" t="str">
            <v>运动训练</v>
          </cell>
          <cell r="S3564">
            <v>44357</v>
          </cell>
          <cell r="T3564" t="str">
            <v>非一流高校的一流建设学科</v>
          </cell>
          <cell r="U3564" t="str">
            <v>G</v>
          </cell>
          <cell r="V3564">
            <v>5000</v>
          </cell>
          <cell r="W3564">
            <v>1250</v>
          </cell>
          <cell r="X3564">
            <v>6250</v>
          </cell>
          <cell r="Y3564">
            <v>44440</v>
          </cell>
          <cell r="Z3564" t="str">
            <v>无</v>
          </cell>
          <cell r="AA3564">
            <v>0</v>
          </cell>
          <cell r="AB3564">
            <v>10</v>
          </cell>
          <cell r="AC3564">
            <v>10</v>
          </cell>
        </row>
        <row r="3565">
          <cell r="B3565" t="str">
            <v>杨夏</v>
          </cell>
          <cell r="C3565" t="str">
            <v>女</v>
          </cell>
          <cell r="D3565" t="str">
            <v>汉族</v>
          </cell>
          <cell r="E3565" t="str">
            <v>1997年07月06日</v>
          </cell>
          <cell r="F3565" t="str">
            <v>中国</v>
          </cell>
          <cell r="G3565" t="str">
            <v>身份证</v>
          </cell>
          <cell r="H3565" t="str">
            <v>450802199707064325</v>
          </cell>
          <cell r="I3565" t="str">
            <v>柳州博亚科技有限公司</v>
          </cell>
          <cell r="J3565">
            <v>44531</v>
          </cell>
          <cell r="K3565">
            <v>45626</v>
          </cell>
          <cell r="L3565" t="str">
            <v>是</v>
          </cell>
          <cell r="M3565" t="str">
            <v>柳州</v>
          </cell>
          <cell r="N3565" t="str">
            <v>企业</v>
          </cell>
          <cell r="O3565" t="str">
            <v>本科</v>
          </cell>
          <cell r="P3565" t="str">
            <v>学士</v>
          </cell>
          <cell r="Q3565" t="str">
            <v>广西科技大学</v>
          </cell>
          <cell r="R3565" t="str">
            <v>工业设计</v>
          </cell>
          <cell r="S3565">
            <v>44012</v>
          </cell>
          <cell r="T3565" t="str">
            <v>其他</v>
          </cell>
          <cell r="U3565" t="str">
            <v>H</v>
          </cell>
          <cell r="V3565">
            <v>3500</v>
          </cell>
          <cell r="W3565">
            <v>875</v>
          </cell>
          <cell r="X3565">
            <v>4375</v>
          </cell>
          <cell r="Y3565">
            <v>44531</v>
          </cell>
          <cell r="Z3565" t="str">
            <v>无</v>
          </cell>
          <cell r="AA3565">
            <v>0</v>
          </cell>
          <cell r="AB3565">
            <v>7</v>
          </cell>
          <cell r="AC3565">
            <v>7</v>
          </cell>
        </row>
        <row r="3566">
          <cell r="B3566" t="str">
            <v>谢青蓉</v>
          </cell>
          <cell r="C3566" t="str">
            <v>女</v>
          </cell>
          <cell r="D3566" t="str">
            <v>汉族</v>
          </cell>
          <cell r="E3566" t="str">
            <v>1996年11月19日</v>
          </cell>
          <cell r="F3566" t="str">
            <v>中国</v>
          </cell>
          <cell r="G3566" t="str">
            <v>身份证</v>
          </cell>
          <cell r="H3566" t="str">
            <v>450422199611191729</v>
          </cell>
          <cell r="I3566" t="str">
            <v>广西青钰智能科技有限公司</v>
          </cell>
          <cell r="J3566">
            <v>44083</v>
          </cell>
          <cell r="K3566" t="str">
            <v>长期</v>
          </cell>
          <cell r="L3566" t="str">
            <v>是</v>
          </cell>
          <cell r="M3566" t="str">
            <v>广西柳州</v>
          </cell>
          <cell r="N3566" t="str">
            <v>企业</v>
          </cell>
          <cell r="O3566" t="str">
            <v>本科</v>
          </cell>
          <cell r="P3566" t="str">
            <v>学士</v>
          </cell>
          <cell r="Q3566" t="str">
            <v>广西科技大学</v>
          </cell>
          <cell r="R3566" t="str">
            <v>信息管理与信息系统</v>
          </cell>
          <cell r="S3566">
            <v>44377</v>
          </cell>
          <cell r="T3566" t="str">
            <v>其他</v>
          </cell>
          <cell r="U3566" t="str">
            <v>H</v>
          </cell>
          <cell r="V3566">
            <v>6000</v>
          </cell>
          <cell r="W3566">
            <v>1500</v>
          </cell>
          <cell r="X3566">
            <v>7500</v>
          </cell>
          <cell r="Y3566">
            <v>44075</v>
          </cell>
          <cell r="Z3566" t="str">
            <v>无</v>
          </cell>
          <cell r="AA3566">
            <v>0</v>
          </cell>
          <cell r="AB3566">
            <v>12</v>
          </cell>
          <cell r="AC3566">
            <v>12</v>
          </cell>
        </row>
        <row r="3567">
          <cell r="B3567" t="str">
            <v>梁嘉兰</v>
          </cell>
          <cell r="C3567" t="str">
            <v>女</v>
          </cell>
          <cell r="D3567" t="str">
            <v>汉族</v>
          </cell>
          <cell r="E3567" t="str">
            <v>1997年04月18日</v>
          </cell>
          <cell r="F3567" t="str">
            <v>中国</v>
          </cell>
          <cell r="G3567" t="str">
            <v>身份证</v>
          </cell>
          <cell r="H3567" t="str">
            <v>450311199704182026</v>
          </cell>
          <cell r="I3567" t="str">
            <v>广西众诚工程质量检测有限公司</v>
          </cell>
          <cell r="J3567">
            <v>44091</v>
          </cell>
          <cell r="K3567">
            <v>45551</v>
          </cell>
          <cell r="L3567" t="str">
            <v>是</v>
          </cell>
          <cell r="M3567" t="str">
            <v>柳州</v>
          </cell>
          <cell r="N3567" t="str">
            <v>企业</v>
          </cell>
          <cell r="O3567" t="str">
            <v>本科</v>
          </cell>
          <cell r="P3567" t="str">
            <v>学士</v>
          </cell>
          <cell r="Q3567" t="str">
            <v>广西师范大学</v>
          </cell>
          <cell r="R3567" t="str">
            <v>计算机科学与技术</v>
          </cell>
          <cell r="S3567">
            <v>44012</v>
          </cell>
          <cell r="T3567" t="str">
            <v>其他</v>
          </cell>
          <cell r="U3567" t="str">
            <v>H</v>
          </cell>
          <cell r="V3567">
            <v>6000</v>
          </cell>
          <cell r="W3567">
            <v>1500</v>
          </cell>
          <cell r="X3567">
            <v>7500</v>
          </cell>
          <cell r="Y3567">
            <v>44075</v>
          </cell>
          <cell r="Z3567" t="str">
            <v>无</v>
          </cell>
          <cell r="AA3567">
            <v>0</v>
          </cell>
          <cell r="AB3567">
            <v>12</v>
          </cell>
          <cell r="AC3567">
            <v>12</v>
          </cell>
        </row>
        <row r="3568">
          <cell r="B3568" t="str">
            <v>黄洄</v>
          </cell>
          <cell r="C3568" t="str">
            <v>男</v>
          </cell>
          <cell r="D3568" t="str">
            <v>壮族</v>
          </cell>
          <cell r="E3568" t="str">
            <v>1997年02月01日</v>
          </cell>
          <cell r="F3568" t="str">
            <v>中国</v>
          </cell>
          <cell r="G3568" t="str">
            <v>身份证</v>
          </cell>
          <cell r="H3568" t="str">
            <v>450221199702010914</v>
          </cell>
          <cell r="I3568" t="str">
            <v>柳州市鱼峰区雒容镇中心校</v>
          </cell>
          <cell r="J3568">
            <v>44470</v>
          </cell>
          <cell r="K3568">
            <v>46295</v>
          </cell>
          <cell r="L3568" t="str">
            <v>是</v>
          </cell>
          <cell r="M3568" t="str">
            <v>柳州</v>
          </cell>
          <cell r="N3568" t="str">
            <v>学校</v>
          </cell>
          <cell r="O3568" t="str">
            <v>本科</v>
          </cell>
          <cell r="P3568" t="str">
            <v>学士</v>
          </cell>
          <cell r="Q3568" t="str">
            <v>桂林电子科技大学</v>
          </cell>
          <cell r="R3568" t="str">
            <v>网络工程</v>
          </cell>
          <cell r="S3568">
            <v>44099</v>
          </cell>
          <cell r="T3568" t="str">
            <v>其他</v>
          </cell>
          <cell r="U3568" t="str">
            <v>H</v>
          </cell>
          <cell r="V3568">
            <v>4500</v>
          </cell>
          <cell r="W3568">
            <v>1125</v>
          </cell>
          <cell r="X3568">
            <v>5625</v>
          </cell>
          <cell r="Y3568">
            <v>44470</v>
          </cell>
          <cell r="Z3568" t="str">
            <v>无</v>
          </cell>
          <cell r="AA3568">
            <v>0</v>
          </cell>
          <cell r="AB3568">
            <v>9</v>
          </cell>
          <cell r="AC3568">
            <v>9</v>
          </cell>
        </row>
        <row r="3569">
          <cell r="B3569" t="str">
            <v>谭杰业</v>
          </cell>
          <cell r="C3569" t="str">
            <v>男</v>
          </cell>
          <cell r="D3569" t="str">
            <v>汉族</v>
          </cell>
          <cell r="E3569" t="str">
            <v>1996年10月11日</v>
          </cell>
          <cell r="F3569" t="str">
            <v>中国</v>
          </cell>
          <cell r="G3569" t="str">
            <v>身份证</v>
          </cell>
          <cell r="H3569" t="str">
            <v>45052119961011611X</v>
          </cell>
          <cell r="I3569" t="str">
            <v>耐世特汽车系统（柳州）有限公司</v>
          </cell>
          <cell r="J3569">
            <v>44044</v>
          </cell>
          <cell r="K3569">
            <v>45138</v>
          </cell>
          <cell r="L3569" t="str">
            <v>是</v>
          </cell>
          <cell r="M3569" t="str">
            <v>柳州</v>
          </cell>
          <cell r="N3569" t="str">
            <v>企业</v>
          </cell>
          <cell r="O3569" t="str">
            <v>本科</v>
          </cell>
          <cell r="P3569" t="str">
            <v>学士</v>
          </cell>
          <cell r="Q3569" t="str">
            <v>广西科技大学</v>
          </cell>
          <cell r="R3569" t="str">
            <v>汽车服务工程</v>
          </cell>
          <cell r="S3569">
            <v>44012</v>
          </cell>
          <cell r="T3569" t="str">
            <v>其他</v>
          </cell>
          <cell r="U3569" t="str">
            <v>H</v>
          </cell>
          <cell r="V3569">
            <v>500</v>
          </cell>
          <cell r="W3569">
            <v>125</v>
          </cell>
          <cell r="X3569">
            <v>625</v>
          </cell>
          <cell r="Y3569">
            <v>44044</v>
          </cell>
          <cell r="Z3569">
            <v>44378</v>
          </cell>
          <cell r="AA3569">
            <v>11</v>
          </cell>
          <cell r="AB3569">
            <v>1</v>
          </cell>
          <cell r="AC3569">
            <v>12</v>
          </cell>
        </row>
        <row r="3570">
          <cell r="B3570" t="str">
            <v>卢质恒</v>
          </cell>
          <cell r="C3570" t="str">
            <v>男</v>
          </cell>
          <cell r="D3570" t="str">
            <v>壮族</v>
          </cell>
          <cell r="E3570" t="str">
            <v>1997年07月09日</v>
          </cell>
          <cell r="F3570" t="str">
            <v>中国</v>
          </cell>
          <cell r="G3570" t="str">
            <v>身份证</v>
          </cell>
          <cell r="H3570" t="str">
            <v>452226199707093310</v>
          </cell>
          <cell r="I3570" t="str">
            <v>耐世特汽车系统（柳州）有限公司</v>
          </cell>
          <cell r="J3570">
            <v>44044</v>
          </cell>
          <cell r="K3570">
            <v>45138</v>
          </cell>
          <cell r="L3570" t="str">
            <v>是</v>
          </cell>
          <cell r="M3570" t="str">
            <v>柳州</v>
          </cell>
          <cell r="N3570" t="str">
            <v>企业</v>
          </cell>
          <cell r="O3570" t="str">
            <v>本科</v>
          </cell>
          <cell r="P3570" t="str">
            <v>学士</v>
          </cell>
          <cell r="Q3570" t="str">
            <v>广西科技大学</v>
          </cell>
          <cell r="R3570" t="str">
            <v>机械工程</v>
          </cell>
          <cell r="S3570">
            <v>44012</v>
          </cell>
          <cell r="T3570" t="str">
            <v>其他</v>
          </cell>
          <cell r="U3570" t="str">
            <v>H</v>
          </cell>
          <cell r="V3570">
            <v>500</v>
          </cell>
          <cell r="W3570">
            <v>125</v>
          </cell>
          <cell r="X3570">
            <v>625</v>
          </cell>
          <cell r="Y3570">
            <v>44044</v>
          </cell>
          <cell r="Z3570">
            <v>44378</v>
          </cell>
          <cell r="AA3570">
            <v>11</v>
          </cell>
          <cell r="AB3570">
            <v>1</v>
          </cell>
          <cell r="AC3570">
            <v>12</v>
          </cell>
        </row>
        <row r="3571">
          <cell r="B3571" t="str">
            <v>廖春涛</v>
          </cell>
          <cell r="C3571" t="str">
            <v>男</v>
          </cell>
          <cell r="D3571" t="str">
            <v>汉族</v>
          </cell>
          <cell r="E3571" t="str">
            <v>1997年10月06日</v>
          </cell>
          <cell r="F3571" t="str">
            <v>中国</v>
          </cell>
          <cell r="G3571" t="str">
            <v>身份证</v>
          </cell>
          <cell r="H3571" t="str">
            <v>350823199710067111</v>
          </cell>
          <cell r="I3571" t="str">
            <v>耐世特汽车系统（柳州）有限公司</v>
          </cell>
          <cell r="J3571">
            <v>44044</v>
          </cell>
          <cell r="K3571">
            <v>45138</v>
          </cell>
          <cell r="L3571" t="str">
            <v>是</v>
          </cell>
          <cell r="M3571" t="str">
            <v>柳州</v>
          </cell>
          <cell r="N3571" t="str">
            <v>企业</v>
          </cell>
          <cell r="O3571" t="str">
            <v>本科</v>
          </cell>
          <cell r="P3571" t="str">
            <v>学士</v>
          </cell>
          <cell r="Q3571" t="str">
            <v>广西科技大学</v>
          </cell>
          <cell r="R3571" t="str">
            <v>车辆工程</v>
          </cell>
          <cell r="S3571">
            <v>44012</v>
          </cell>
          <cell r="T3571" t="str">
            <v>其他</v>
          </cell>
          <cell r="U3571" t="str">
            <v>H</v>
          </cell>
          <cell r="V3571">
            <v>500</v>
          </cell>
          <cell r="W3571">
            <v>125</v>
          </cell>
          <cell r="X3571">
            <v>625</v>
          </cell>
          <cell r="Y3571">
            <v>44044</v>
          </cell>
          <cell r="Z3571">
            <v>44378</v>
          </cell>
          <cell r="AA3571">
            <v>11</v>
          </cell>
          <cell r="AB3571">
            <v>1</v>
          </cell>
          <cell r="AC3571">
            <v>12</v>
          </cell>
        </row>
        <row r="3572">
          <cell r="B3572" t="str">
            <v>韦先敏</v>
          </cell>
          <cell r="C3572" t="str">
            <v>男</v>
          </cell>
          <cell r="D3572" t="str">
            <v>壮族</v>
          </cell>
          <cell r="E3572" t="str">
            <v>1998年11月12日</v>
          </cell>
          <cell r="F3572" t="str">
            <v>中国</v>
          </cell>
          <cell r="G3572" t="str">
            <v>身份证</v>
          </cell>
          <cell r="H3572" t="str">
            <v>452628199811120010</v>
          </cell>
          <cell r="I3572" t="str">
            <v>耐世特汽车系统（柳州）有限公司</v>
          </cell>
          <cell r="J3572">
            <v>44382</v>
          </cell>
          <cell r="K3572">
            <v>45477</v>
          </cell>
          <cell r="L3572" t="str">
            <v>是</v>
          </cell>
          <cell r="M3572" t="str">
            <v>柳州</v>
          </cell>
          <cell r="N3572" t="str">
            <v>企业</v>
          </cell>
          <cell r="O3572" t="str">
            <v>本科</v>
          </cell>
          <cell r="P3572" t="str">
            <v>学士</v>
          </cell>
          <cell r="Q3572" t="str">
            <v>广西科技大学</v>
          </cell>
          <cell r="R3572" t="str">
            <v>机械工程</v>
          </cell>
          <cell r="S3572">
            <v>44377</v>
          </cell>
          <cell r="T3572" t="str">
            <v>其他</v>
          </cell>
          <cell r="U3572" t="str">
            <v>H</v>
          </cell>
          <cell r="V3572">
            <v>6000</v>
          </cell>
          <cell r="W3572">
            <v>1500</v>
          </cell>
          <cell r="X3572">
            <v>7500</v>
          </cell>
          <cell r="Y3572">
            <v>44378</v>
          </cell>
          <cell r="Z3572" t="str">
            <v>无</v>
          </cell>
          <cell r="AA3572">
            <v>0</v>
          </cell>
          <cell r="AB3572">
            <v>12</v>
          </cell>
          <cell r="AC3572">
            <v>12</v>
          </cell>
        </row>
        <row r="3573">
          <cell r="B3573" t="str">
            <v>左美琳</v>
          </cell>
          <cell r="C3573" t="str">
            <v>女</v>
          </cell>
          <cell r="D3573" t="str">
            <v>汉族</v>
          </cell>
          <cell r="E3573" t="str">
            <v>1999年11月25日</v>
          </cell>
          <cell r="F3573" t="str">
            <v>中国</v>
          </cell>
          <cell r="G3573" t="str">
            <v>身份证</v>
          </cell>
          <cell r="H3573" t="str">
            <v>452731199911252428</v>
          </cell>
          <cell r="I3573" t="str">
            <v>耐世特汽车系统（柳州）有限公司</v>
          </cell>
          <cell r="J3573">
            <v>44378</v>
          </cell>
          <cell r="K3573">
            <v>45473</v>
          </cell>
          <cell r="L3573" t="str">
            <v>是</v>
          </cell>
          <cell r="M3573" t="str">
            <v>柳州</v>
          </cell>
          <cell r="N3573" t="str">
            <v>企业</v>
          </cell>
          <cell r="O3573" t="str">
            <v>本科</v>
          </cell>
          <cell r="P3573" t="str">
            <v>学士</v>
          </cell>
          <cell r="Q3573" t="str">
            <v>贺州学院</v>
          </cell>
          <cell r="R3573" t="str">
            <v>财务管理</v>
          </cell>
          <cell r="S3573">
            <v>44377</v>
          </cell>
          <cell r="T3573" t="str">
            <v>其他</v>
          </cell>
          <cell r="U3573" t="str">
            <v>H</v>
          </cell>
          <cell r="V3573">
            <v>6000</v>
          </cell>
          <cell r="W3573">
            <v>1500</v>
          </cell>
          <cell r="X3573">
            <v>7500</v>
          </cell>
          <cell r="Y3573">
            <v>44378</v>
          </cell>
          <cell r="Z3573" t="str">
            <v>无</v>
          </cell>
          <cell r="AA3573">
            <v>0</v>
          </cell>
          <cell r="AB3573">
            <v>12</v>
          </cell>
          <cell r="AC3573">
            <v>12</v>
          </cell>
        </row>
        <row r="3574">
          <cell r="B3574" t="str">
            <v>刘珊杏</v>
          </cell>
          <cell r="C3574" t="str">
            <v>女</v>
          </cell>
          <cell r="D3574" t="str">
            <v>汉族</v>
          </cell>
          <cell r="E3574" t="str">
            <v>1998年02月23日</v>
          </cell>
          <cell r="F3574" t="str">
            <v>中国</v>
          </cell>
          <cell r="G3574" t="str">
            <v>身份证</v>
          </cell>
          <cell r="H3574" t="str">
            <v>450821199802234045</v>
          </cell>
          <cell r="I3574" t="str">
            <v>耐世特汽车系统（柳州）有限公司</v>
          </cell>
          <cell r="J3574">
            <v>44292</v>
          </cell>
          <cell r="K3574">
            <v>45387</v>
          </cell>
          <cell r="L3574" t="str">
            <v>是</v>
          </cell>
          <cell r="M3574" t="str">
            <v>柳州</v>
          </cell>
          <cell r="N3574" t="str">
            <v>企业</v>
          </cell>
          <cell r="O3574" t="str">
            <v>本科</v>
          </cell>
          <cell r="P3574" t="str">
            <v>学士</v>
          </cell>
          <cell r="Q3574" t="str">
            <v>山东财经大学</v>
          </cell>
          <cell r="R3574" t="str">
            <v>日语</v>
          </cell>
          <cell r="S3574">
            <v>44003</v>
          </cell>
          <cell r="T3574" t="str">
            <v>其他</v>
          </cell>
          <cell r="U3574" t="str">
            <v>H</v>
          </cell>
          <cell r="V3574">
            <v>6000</v>
          </cell>
          <cell r="W3574">
            <v>1500</v>
          </cell>
          <cell r="X3574">
            <v>7500</v>
          </cell>
          <cell r="Y3574">
            <v>44287</v>
          </cell>
          <cell r="Z3574" t="str">
            <v>无</v>
          </cell>
          <cell r="AA3574">
            <v>0</v>
          </cell>
          <cell r="AB3574">
            <v>12</v>
          </cell>
          <cell r="AC3574">
            <v>12</v>
          </cell>
        </row>
        <row r="3575">
          <cell r="B3575" t="str">
            <v>韦国栋</v>
          </cell>
          <cell r="C3575" t="str">
            <v>男</v>
          </cell>
          <cell r="D3575" t="str">
            <v>壮族</v>
          </cell>
          <cell r="E3575" t="str">
            <v>2000年12月10日</v>
          </cell>
          <cell r="F3575" t="str">
            <v>中国</v>
          </cell>
          <cell r="G3575" t="str">
            <v>身份证</v>
          </cell>
          <cell r="H3575" t="str">
            <v>452226200012105712</v>
          </cell>
          <cell r="I3575" t="str">
            <v>耐世特汽车系统（柳州）有限公司</v>
          </cell>
          <cell r="J3575">
            <v>44409</v>
          </cell>
          <cell r="K3575">
            <v>45504</v>
          </cell>
          <cell r="L3575" t="str">
            <v>是</v>
          </cell>
          <cell r="M3575" t="str">
            <v>柳州</v>
          </cell>
          <cell r="N3575" t="str">
            <v>企业</v>
          </cell>
          <cell r="O3575" t="str">
            <v>本科</v>
          </cell>
          <cell r="P3575" t="str">
            <v>学士</v>
          </cell>
          <cell r="Q3575" t="str">
            <v>广西科技大学</v>
          </cell>
          <cell r="R3575" t="str">
            <v>自动化</v>
          </cell>
          <cell r="S3575">
            <v>44407</v>
          </cell>
          <cell r="T3575" t="str">
            <v>其他</v>
          </cell>
          <cell r="U3575" t="str">
            <v>H</v>
          </cell>
          <cell r="V3575">
            <v>5500</v>
          </cell>
          <cell r="W3575">
            <v>1375</v>
          </cell>
          <cell r="X3575">
            <v>6875</v>
          </cell>
          <cell r="Y3575">
            <v>44409</v>
          </cell>
          <cell r="Z3575" t="str">
            <v>无</v>
          </cell>
          <cell r="AA3575">
            <v>0</v>
          </cell>
          <cell r="AB3575">
            <v>11</v>
          </cell>
          <cell r="AC3575">
            <v>11</v>
          </cell>
        </row>
        <row r="3576">
          <cell r="B3576" t="str">
            <v>崔晨光</v>
          </cell>
          <cell r="C3576" t="str">
            <v>男</v>
          </cell>
          <cell r="D3576" t="str">
            <v>汉族</v>
          </cell>
          <cell r="E3576" t="str">
            <v>1993年10月29日</v>
          </cell>
          <cell r="F3576" t="str">
            <v>中国</v>
          </cell>
          <cell r="G3576" t="str">
            <v>身份证</v>
          </cell>
          <cell r="H3576" t="str">
            <v>371002199310291578</v>
          </cell>
          <cell r="I3576" t="str">
            <v>耐世特汽车系统（柳州）有限公司</v>
          </cell>
          <cell r="J3576">
            <v>44692</v>
          </cell>
          <cell r="K3576">
            <v>45787</v>
          </cell>
          <cell r="L3576" t="str">
            <v>是</v>
          </cell>
          <cell r="M3576" t="str">
            <v>柳州</v>
          </cell>
          <cell r="N3576" t="str">
            <v>企业</v>
          </cell>
          <cell r="O3576" t="str">
            <v>研究生</v>
          </cell>
          <cell r="P3576" t="str">
            <v>硕士</v>
          </cell>
          <cell r="Q3576" t="str">
            <v>考文垂大学（英国）</v>
          </cell>
          <cell r="R3576" t="str">
            <v>车辆工程</v>
          </cell>
          <cell r="S3576">
            <v>43405</v>
          </cell>
          <cell r="T3576" t="str">
            <v>其他</v>
          </cell>
          <cell r="U3576" t="str">
            <v>F</v>
          </cell>
          <cell r="V3576">
            <v>2000</v>
          </cell>
          <cell r="W3576">
            <v>500</v>
          </cell>
          <cell r="X3576">
            <v>2500</v>
          </cell>
          <cell r="Y3576">
            <v>44682</v>
          </cell>
          <cell r="Z3576">
            <v>44562</v>
          </cell>
          <cell r="AA3576">
            <v>36</v>
          </cell>
          <cell r="AB3576">
            <v>2</v>
          </cell>
          <cell r="AC3576">
            <v>38</v>
          </cell>
        </row>
        <row r="3576">
          <cell r="AE3576" t="str">
            <v>在广西柳工机械股份有限公司已申领36个月，剩余24个月待申请。</v>
          </cell>
        </row>
        <row r="3577">
          <cell r="B3577" t="str">
            <v>陈令祥</v>
          </cell>
          <cell r="C3577" t="str">
            <v>男</v>
          </cell>
          <cell r="D3577" t="str">
            <v>汉族</v>
          </cell>
          <cell r="E3577" t="str">
            <v>1993年05月01日</v>
          </cell>
          <cell r="F3577" t="str">
            <v>中国</v>
          </cell>
          <cell r="G3577" t="str">
            <v>身份证</v>
          </cell>
          <cell r="H3577" t="str">
            <v>452227199305015033</v>
          </cell>
          <cell r="I3577" t="str">
            <v>耐世特汽车系统（柳州）有限公司</v>
          </cell>
          <cell r="J3577">
            <v>44453</v>
          </cell>
          <cell r="K3577">
            <v>45548</v>
          </cell>
          <cell r="L3577" t="str">
            <v>是</v>
          </cell>
          <cell r="M3577" t="str">
            <v>柳州</v>
          </cell>
          <cell r="N3577" t="str">
            <v>企业</v>
          </cell>
          <cell r="O3577" t="str">
            <v>本科</v>
          </cell>
          <cell r="P3577" t="str">
            <v>学士</v>
          </cell>
          <cell r="Q3577" t="str">
            <v>西北农林科技大学</v>
          </cell>
          <cell r="R3577" t="str">
            <v>动物科学</v>
          </cell>
          <cell r="S3577">
            <v>42552</v>
          </cell>
          <cell r="T3577" t="str">
            <v>其他</v>
          </cell>
          <cell r="U3577" t="str">
            <v>G</v>
          </cell>
          <cell r="V3577">
            <v>5000</v>
          </cell>
          <cell r="W3577">
            <v>1250</v>
          </cell>
          <cell r="X3577">
            <v>6250</v>
          </cell>
          <cell r="Y3577">
            <v>44440</v>
          </cell>
          <cell r="Z3577">
            <v>44287</v>
          </cell>
          <cell r="AA3577">
            <v>10</v>
          </cell>
          <cell r="AB3577">
            <v>10</v>
          </cell>
          <cell r="AC3577">
            <v>20</v>
          </cell>
        </row>
        <row r="3577">
          <cell r="AE3577" t="str">
            <v>在广西柳工机械股份有限公司已申领10个月，剩余26个月待申请。</v>
          </cell>
        </row>
        <row r="3578">
          <cell r="B3578" t="str">
            <v>罗一宁</v>
          </cell>
          <cell r="C3578" t="str">
            <v>男</v>
          </cell>
          <cell r="D3578" t="str">
            <v>汉族</v>
          </cell>
          <cell r="E3578" t="str">
            <v>1997年09月24日</v>
          </cell>
          <cell r="F3578" t="str">
            <v>中国</v>
          </cell>
          <cell r="G3578" t="str">
            <v>身份证</v>
          </cell>
          <cell r="H3578" t="str">
            <v>450981199709241453</v>
          </cell>
          <cell r="I3578" t="str">
            <v>耐世特汽车系统（柳州）有限公司</v>
          </cell>
          <cell r="J3578">
            <v>44378</v>
          </cell>
          <cell r="K3578">
            <v>45473</v>
          </cell>
          <cell r="L3578" t="str">
            <v>是</v>
          </cell>
          <cell r="M3578" t="str">
            <v>广西柳州</v>
          </cell>
          <cell r="N3578" t="str">
            <v>企业</v>
          </cell>
          <cell r="O3578" t="str">
            <v>本科</v>
          </cell>
          <cell r="P3578" t="str">
            <v>学士</v>
          </cell>
          <cell r="Q3578" t="str">
            <v>广西科技大学</v>
          </cell>
          <cell r="R3578" t="str">
            <v>电子信息工程</v>
          </cell>
          <cell r="S3578">
            <v>44377</v>
          </cell>
          <cell r="T3578" t="str">
            <v>其他</v>
          </cell>
          <cell r="U3578" t="str">
            <v>H</v>
          </cell>
          <cell r="V3578">
            <v>6000</v>
          </cell>
          <cell r="W3578">
            <v>1500</v>
          </cell>
          <cell r="X3578">
            <v>7500</v>
          </cell>
          <cell r="Y3578">
            <v>44378</v>
          </cell>
          <cell r="Z3578" t="str">
            <v>无</v>
          </cell>
          <cell r="AA3578">
            <v>0</v>
          </cell>
          <cell r="AB3578">
            <v>12</v>
          </cell>
          <cell r="AC3578">
            <v>12</v>
          </cell>
        </row>
        <row r="3579">
          <cell r="B3579" t="str">
            <v>曹子昂</v>
          </cell>
          <cell r="C3579" t="str">
            <v>男</v>
          </cell>
          <cell r="D3579" t="str">
            <v>汉族</v>
          </cell>
          <cell r="E3579" t="str">
            <v>1995年09月19日</v>
          </cell>
          <cell r="F3579" t="str">
            <v>中国</v>
          </cell>
          <cell r="G3579" t="str">
            <v>身份证</v>
          </cell>
          <cell r="H3579" t="str">
            <v>210302199509192738</v>
          </cell>
          <cell r="I3579" t="str">
            <v>柳州市惠农化工有限公司</v>
          </cell>
          <cell r="J3579">
            <v>44593</v>
          </cell>
          <cell r="K3579">
            <v>45689</v>
          </cell>
          <cell r="L3579" t="str">
            <v>是</v>
          </cell>
          <cell r="M3579" t="str">
            <v>柳州</v>
          </cell>
          <cell r="N3579" t="str">
            <v>企业</v>
          </cell>
          <cell r="O3579" t="str">
            <v>研究生</v>
          </cell>
          <cell r="P3579" t="str">
            <v>硕士</v>
          </cell>
          <cell r="Q3579" t="str">
            <v>阿德莱德大学</v>
          </cell>
          <cell r="R3579" t="str">
            <v>葡萄栽培与酿酒</v>
          </cell>
          <cell r="S3579">
            <v>44043</v>
          </cell>
          <cell r="T3579" t="str">
            <v>国际一流大学</v>
          </cell>
          <cell r="U3579" t="str">
            <v>F</v>
          </cell>
          <cell r="V3579">
            <v>5000</v>
          </cell>
          <cell r="W3579">
            <v>1250</v>
          </cell>
          <cell r="X3579">
            <v>6250</v>
          </cell>
          <cell r="Y3579">
            <v>44593</v>
          </cell>
          <cell r="Z3579" t="str">
            <v>无</v>
          </cell>
          <cell r="AA3579">
            <v>0</v>
          </cell>
          <cell r="AB3579">
            <v>5</v>
          </cell>
          <cell r="AC3579">
            <v>5</v>
          </cell>
        </row>
        <row r="3580">
          <cell r="B3580" t="str">
            <v>刘世琨</v>
          </cell>
          <cell r="C3580" t="str">
            <v>男</v>
          </cell>
          <cell r="D3580" t="str">
            <v>壮族</v>
          </cell>
          <cell r="E3580" t="str">
            <v>1994年02月10日</v>
          </cell>
          <cell r="F3580" t="str">
            <v>中国</v>
          </cell>
          <cell r="G3580" t="str">
            <v>身份证</v>
          </cell>
          <cell r="H3580" t="str">
            <v>45070319940210151X</v>
          </cell>
          <cell r="I3580" t="str">
            <v>柳州乾锦智能装备股份有限公司</v>
          </cell>
          <cell r="J3580">
            <v>44424</v>
          </cell>
          <cell r="K3580">
            <v>45519</v>
          </cell>
          <cell r="L3580" t="str">
            <v>是</v>
          </cell>
          <cell r="M3580" t="str">
            <v>广西柳州</v>
          </cell>
          <cell r="N3580" t="str">
            <v>企业</v>
          </cell>
          <cell r="O3580" t="str">
            <v>本科</v>
          </cell>
          <cell r="P3580" t="str">
            <v>学士</v>
          </cell>
          <cell r="Q3580" t="str">
            <v>广西财经学院</v>
          </cell>
          <cell r="R3580" t="str">
            <v>统计学</v>
          </cell>
          <cell r="S3580">
            <v>43647</v>
          </cell>
          <cell r="T3580" t="str">
            <v>其他</v>
          </cell>
          <cell r="U3580" t="str">
            <v>H</v>
          </cell>
          <cell r="V3580">
            <v>5500</v>
          </cell>
          <cell r="W3580">
            <v>1375</v>
          </cell>
          <cell r="X3580">
            <v>6875</v>
          </cell>
          <cell r="Y3580">
            <v>44409</v>
          </cell>
          <cell r="Z3580" t="str">
            <v>无</v>
          </cell>
          <cell r="AA3580">
            <v>0</v>
          </cell>
          <cell r="AB3580">
            <v>11</v>
          </cell>
          <cell r="AC3580">
            <v>11</v>
          </cell>
        </row>
        <row r="3581">
          <cell r="B3581" t="str">
            <v>林欣</v>
          </cell>
          <cell r="C3581" t="str">
            <v>女</v>
          </cell>
          <cell r="D3581" t="str">
            <v>汉族</v>
          </cell>
          <cell r="E3581" t="str">
            <v>1990年02月24日</v>
          </cell>
          <cell r="F3581" t="str">
            <v>中国</v>
          </cell>
          <cell r="G3581" t="str">
            <v>身份证</v>
          </cell>
          <cell r="H3581" t="str">
            <v>61040419900224102X</v>
          </cell>
          <cell r="I3581" t="str">
            <v>柳州日高汽车减振技术有限责任公司</v>
          </cell>
          <cell r="J3581">
            <v>44044</v>
          </cell>
          <cell r="K3581">
            <v>45869</v>
          </cell>
          <cell r="L3581" t="str">
            <v>是</v>
          </cell>
          <cell r="M3581" t="str">
            <v>柳州</v>
          </cell>
          <cell r="N3581" t="str">
            <v>企业</v>
          </cell>
          <cell r="O3581" t="str">
            <v>研究生</v>
          </cell>
          <cell r="P3581" t="str">
            <v>硕士</v>
          </cell>
          <cell r="Q3581" t="str">
            <v>陕西科技大学</v>
          </cell>
          <cell r="R3581" t="str">
            <v>模式识别与智能系统</v>
          </cell>
          <cell r="S3581">
            <v>42186</v>
          </cell>
          <cell r="T3581" t="str">
            <v>其他</v>
          </cell>
          <cell r="U3581" t="str">
            <v>F</v>
          </cell>
          <cell r="V3581">
            <v>3000</v>
          </cell>
          <cell r="W3581">
            <v>750</v>
          </cell>
          <cell r="X3581">
            <v>3750</v>
          </cell>
          <cell r="Y3581">
            <v>44044</v>
          </cell>
          <cell r="Z3581">
            <v>44652</v>
          </cell>
          <cell r="AA3581">
            <v>20</v>
          </cell>
          <cell r="AB3581">
            <v>3</v>
          </cell>
          <cell r="AC3581">
            <v>23</v>
          </cell>
        </row>
        <row r="3582">
          <cell r="B3582" t="str">
            <v>黄笠峰</v>
          </cell>
          <cell r="C3582" t="str">
            <v>男</v>
          </cell>
          <cell r="D3582" t="str">
            <v>汉族</v>
          </cell>
          <cell r="E3582" t="str">
            <v>1997年10月01日</v>
          </cell>
          <cell r="F3582" t="str">
            <v>中国</v>
          </cell>
          <cell r="G3582" t="str">
            <v>身份证</v>
          </cell>
          <cell r="H3582" t="str">
            <v>522526199710010816</v>
          </cell>
          <cell r="I3582" t="str">
            <v>柳州日高汽车减振技术有限责任公司</v>
          </cell>
          <cell r="J3582">
            <v>44378</v>
          </cell>
          <cell r="K3582">
            <v>45473</v>
          </cell>
          <cell r="L3582" t="str">
            <v>是</v>
          </cell>
          <cell r="M3582" t="str">
            <v>柳州</v>
          </cell>
          <cell r="N3582" t="str">
            <v>企业</v>
          </cell>
          <cell r="O3582" t="str">
            <v>本科</v>
          </cell>
          <cell r="P3582" t="str">
            <v>学士</v>
          </cell>
          <cell r="Q3582" t="str">
            <v>广西科技大学鹿山学院</v>
          </cell>
          <cell r="R3582" t="str">
            <v>车辆工程</v>
          </cell>
          <cell r="S3582">
            <v>44378</v>
          </cell>
          <cell r="T3582" t="str">
            <v>其他</v>
          </cell>
          <cell r="U3582" t="str">
            <v>H</v>
          </cell>
          <cell r="V3582">
            <v>1500</v>
          </cell>
          <cell r="W3582">
            <v>375</v>
          </cell>
          <cell r="X3582">
            <v>1875</v>
          </cell>
          <cell r="Y3582">
            <v>44378</v>
          </cell>
          <cell r="Z3582">
            <v>44652</v>
          </cell>
          <cell r="AA3582">
            <v>9</v>
          </cell>
          <cell r="AB3582">
            <v>3</v>
          </cell>
          <cell r="AC3582">
            <v>12</v>
          </cell>
        </row>
        <row r="3583">
          <cell r="B3583" t="str">
            <v>蒙苑</v>
          </cell>
          <cell r="C3583" t="str">
            <v>女</v>
          </cell>
          <cell r="D3583" t="str">
            <v>壮族</v>
          </cell>
          <cell r="E3583" t="str">
            <v>1995年07月17日</v>
          </cell>
          <cell r="F3583" t="str">
            <v>中国</v>
          </cell>
          <cell r="G3583" t="str">
            <v>身份证</v>
          </cell>
          <cell r="H3583" t="str">
            <v>45222419950717202X</v>
          </cell>
          <cell r="I3583" t="str">
            <v>柳州东城创业投资管理有限公司</v>
          </cell>
          <cell r="J3583">
            <v>44419</v>
          </cell>
          <cell r="K3583">
            <v>45505</v>
          </cell>
          <cell r="L3583" t="str">
            <v>是</v>
          </cell>
          <cell r="M3583" t="str">
            <v>广西柳州</v>
          </cell>
          <cell r="N3583" t="str">
            <v>企业</v>
          </cell>
          <cell r="O3583" t="str">
            <v>本科</v>
          </cell>
          <cell r="P3583" t="str">
            <v>学士</v>
          </cell>
          <cell r="Q3583" t="str">
            <v>成都信息工程大学</v>
          </cell>
          <cell r="R3583" t="str">
            <v>会计学</v>
          </cell>
          <cell r="S3583">
            <v>43290</v>
          </cell>
          <cell r="T3583" t="str">
            <v>其他</v>
          </cell>
          <cell r="U3583" t="str">
            <v>H</v>
          </cell>
          <cell r="V3583">
            <v>5500</v>
          </cell>
          <cell r="W3583">
            <v>1375</v>
          </cell>
          <cell r="X3583">
            <v>6875</v>
          </cell>
          <cell r="Y3583" t="str">
            <v>2021年8月</v>
          </cell>
          <cell r="Z3583" t="str">
            <v>无</v>
          </cell>
          <cell r="AA3583">
            <v>0</v>
          </cell>
          <cell r="AB3583">
            <v>11</v>
          </cell>
          <cell r="AC3583">
            <v>11</v>
          </cell>
        </row>
        <row r="3584">
          <cell r="B3584" t="str">
            <v>莫远翎</v>
          </cell>
          <cell r="C3584" t="str">
            <v>女</v>
          </cell>
          <cell r="D3584" t="str">
            <v>壮族</v>
          </cell>
          <cell r="E3584" t="str">
            <v>1993年03月17日</v>
          </cell>
          <cell r="F3584" t="str">
            <v>中国</v>
          </cell>
          <cell r="G3584" t="str">
            <v>身份证</v>
          </cell>
          <cell r="H3584" t="str">
            <v>452227199303172027</v>
          </cell>
          <cell r="I3584" t="str">
            <v>柳州桂中大药房连锁有限责任公司</v>
          </cell>
          <cell r="J3584">
            <v>43479</v>
          </cell>
          <cell r="K3584">
            <v>46203</v>
          </cell>
          <cell r="L3584" t="str">
            <v>是</v>
          </cell>
          <cell r="M3584" t="str">
            <v>广西柳州</v>
          </cell>
          <cell r="N3584" t="str">
            <v>企业</v>
          </cell>
          <cell r="O3584" t="str">
            <v>本科</v>
          </cell>
          <cell r="P3584" t="str">
            <v>学士</v>
          </cell>
          <cell r="Q3584" t="str">
            <v>桂林航天工业学院</v>
          </cell>
          <cell r="R3584" t="str">
            <v>人力资源管理</v>
          </cell>
          <cell r="S3584">
            <v>42551</v>
          </cell>
          <cell r="T3584" t="str">
            <v>其他</v>
          </cell>
          <cell r="U3584" t="str">
            <v>H</v>
          </cell>
          <cell r="V3584">
            <v>6000</v>
          </cell>
          <cell r="W3584">
            <v>1500</v>
          </cell>
          <cell r="X3584">
            <v>7500</v>
          </cell>
          <cell r="Y3584" t="str">
            <v>2019年1月</v>
          </cell>
          <cell r="Z3584" t="str">
            <v>无</v>
          </cell>
          <cell r="AA3584">
            <v>0</v>
          </cell>
          <cell r="AB3584">
            <v>12</v>
          </cell>
          <cell r="AC3584">
            <v>12</v>
          </cell>
        </row>
        <row r="3585">
          <cell r="B3585" t="str">
            <v>谢译乐</v>
          </cell>
          <cell r="C3585" t="str">
            <v>男</v>
          </cell>
          <cell r="D3585" t="str">
            <v>汉族</v>
          </cell>
          <cell r="E3585" t="str">
            <v>1998年02月10日</v>
          </cell>
          <cell r="F3585" t="str">
            <v>中国</v>
          </cell>
          <cell r="G3585" t="str">
            <v>身份证</v>
          </cell>
          <cell r="H3585" t="str">
            <v>450204199802101438</v>
          </cell>
          <cell r="I3585" t="str">
            <v>广西柳药集团股份有限公司</v>
          </cell>
          <cell r="J3585">
            <v>44333</v>
          </cell>
          <cell r="K3585">
            <v>45428</v>
          </cell>
          <cell r="L3585" t="str">
            <v>是</v>
          </cell>
          <cell r="M3585" t="str">
            <v>广西柳州</v>
          </cell>
          <cell r="N3585" t="str">
            <v>企业</v>
          </cell>
          <cell r="O3585" t="str">
            <v>本科</v>
          </cell>
          <cell r="P3585" t="str">
            <v>学士</v>
          </cell>
          <cell r="Q3585" t="str">
            <v>广西大学</v>
          </cell>
          <cell r="R3585" t="str">
            <v>制药工程</v>
          </cell>
          <cell r="S3585">
            <v>44040</v>
          </cell>
          <cell r="T3585" t="str">
            <v>其他</v>
          </cell>
          <cell r="U3585" t="str">
            <v>H</v>
          </cell>
          <cell r="V3585">
            <v>500</v>
          </cell>
          <cell r="W3585">
            <v>125</v>
          </cell>
          <cell r="X3585">
            <v>625</v>
          </cell>
          <cell r="Y3585" t="str">
            <v>2021年5</v>
          </cell>
          <cell r="Z3585" t="str">
            <v>2022年4</v>
          </cell>
          <cell r="AA3585">
            <v>11</v>
          </cell>
          <cell r="AB3585">
            <v>1</v>
          </cell>
          <cell r="AC3585">
            <v>12</v>
          </cell>
        </row>
        <row r="3586">
          <cell r="B3586" t="str">
            <v>黄秀萍</v>
          </cell>
          <cell r="C3586" t="str">
            <v>女</v>
          </cell>
          <cell r="D3586" t="str">
            <v>壮族</v>
          </cell>
          <cell r="E3586">
            <v>35085</v>
          </cell>
          <cell r="F3586" t="str">
            <v>中国</v>
          </cell>
          <cell r="G3586" t="str">
            <v>身份证</v>
          </cell>
          <cell r="H3586" t="str">
            <v>452128199601215022</v>
          </cell>
          <cell r="I3586" t="str">
            <v>广西柳药集团股份有限公司</v>
          </cell>
          <cell r="J3586">
            <v>44378</v>
          </cell>
          <cell r="K3586">
            <v>45473</v>
          </cell>
          <cell r="L3586" t="str">
            <v>是</v>
          </cell>
          <cell r="M3586" t="str">
            <v>广西柳州</v>
          </cell>
          <cell r="N3586" t="str">
            <v>企业</v>
          </cell>
          <cell r="O3586" t="str">
            <v>本科</v>
          </cell>
          <cell r="P3586" t="str">
            <v>学士</v>
          </cell>
          <cell r="Q3586" t="str">
            <v>桂林医学院</v>
          </cell>
          <cell r="R3586" t="str">
            <v>中药学</v>
          </cell>
          <cell r="S3586">
            <v>44377</v>
          </cell>
          <cell r="T3586" t="str">
            <v>其他</v>
          </cell>
          <cell r="U3586" t="str">
            <v>H</v>
          </cell>
          <cell r="V3586">
            <v>1500</v>
          </cell>
          <cell r="W3586">
            <v>375</v>
          </cell>
          <cell r="X3586">
            <v>1875</v>
          </cell>
          <cell r="Y3586">
            <v>44378</v>
          </cell>
          <cell r="Z3586" t="str">
            <v>2022年4</v>
          </cell>
          <cell r="AA3586">
            <v>9</v>
          </cell>
          <cell r="AB3586">
            <v>3</v>
          </cell>
          <cell r="AC3586">
            <v>12</v>
          </cell>
        </row>
        <row r="3587">
          <cell r="B3587" t="str">
            <v>欧海晴</v>
          </cell>
          <cell r="C3587" t="str">
            <v>女</v>
          </cell>
          <cell r="D3587" t="str">
            <v>汉族</v>
          </cell>
          <cell r="E3587">
            <v>36255</v>
          </cell>
          <cell r="F3587" t="str">
            <v>中国</v>
          </cell>
          <cell r="G3587" t="str">
            <v>身份证</v>
          </cell>
          <cell r="H3587" t="str">
            <v>452224199904051029</v>
          </cell>
          <cell r="I3587" t="str">
            <v>广西柳药集团股份有限公司</v>
          </cell>
          <cell r="J3587">
            <v>44378</v>
          </cell>
          <cell r="K3587">
            <v>45473</v>
          </cell>
          <cell r="L3587" t="str">
            <v>是</v>
          </cell>
          <cell r="M3587" t="str">
            <v>广西柳州</v>
          </cell>
          <cell r="N3587" t="str">
            <v>企业</v>
          </cell>
          <cell r="O3587" t="str">
            <v>本科</v>
          </cell>
          <cell r="P3587" t="str">
            <v>学士</v>
          </cell>
          <cell r="Q3587" t="str">
            <v>广西中医药大学</v>
          </cell>
          <cell r="R3587" t="str">
            <v>食品质量与安全</v>
          </cell>
          <cell r="S3587">
            <v>44377</v>
          </cell>
          <cell r="T3587" t="str">
            <v>其他</v>
          </cell>
          <cell r="U3587" t="str">
            <v>H</v>
          </cell>
          <cell r="V3587">
            <v>1500</v>
          </cell>
          <cell r="W3587">
            <v>375</v>
          </cell>
          <cell r="X3587">
            <v>1875</v>
          </cell>
          <cell r="Y3587">
            <v>44378</v>
          </cell>
          <cell r="Z3587" t="str">
            <v>2022年4</v>
          </cell>
          <cell r="AA3587">
            <v>9</v>
          </cell>
          <cell r="AB3587">
            <v>3</v>
          </cell>
          <cell r="AC3587">
            <v>12</v>
          </cell>
        </row>
        <row r="3588">
          <cell r="B3588" t="str">
            <v>叶银雪</v>
          </cell>
          <cell r="C3588" t="str">
            <v>女</v>
          </cell>
          <cell r="D3588" t="str">
            <v>汉族</v>
          </cell>
          <cell r="E3588">
            <v>36144</v>
          </cell>
          <cell r="F3588" t="str">
            <v>中国</v>
          </cell>
          <cell r="G3588" t="str">
            <v>身份证</v>
          </cell>
          <cell r="H3588" t="str">
            <v>452424199812151867</v>
          </cell>
          <cell r="I3588" t="str">
            <v>广西柳药集团股份有限公司</v>
          </cell>
          <cell r="J3588">
            <v>44378</v>
          </cell>
          <cell r="K3588">
            <v>45473</v>
          </cell>
          <cell r="L3588" t="str">
            <v>是</v>
          </cell>
          <cell r="M3588" t="str">
            <v>广西柳州</v>
          </cell>
          <cell r="N3588" t="str">
            <v>企业</v>
          </cell>
          <cell r="O3588" t="str">
            <v>本科</v>
          </cell>
          <cell r="P3588" t="str">
            <v>学士</v>
          </cell>
          <cell r="Q3588" t="str">
            <v>广西科技大学</v>
          </cell>
          <cell r="R3588" t="str">
            <v>会计学</v>
          </cell>
          <cell r="S3588">
            <v>44377</v>
          </cell>
          <cell r="T3588" t="str">
            <v>其他</v>
          </cell>
          <cell r="U3588" t="str">
            <v>H</v>
          </cell>
          <cell r="V3588">
            <v>1500</v>
          </cell>
          <cell r="W3588">
            <v>375</v>
          </cell>
          <cell r="X3588">
            <v>1875</v>
          </cell>
          <cell r="Y3588">
            <v>44378</v>
          </cell>
          <cell r="Z3588" t="str">
            <v>2022年4</v>
          </cell>
          <cell r="AA3588">
            <v>9</v>
          </cell>
          <cell r="AB3588">
            <v>3</v>
          </cell>
          <cell r="AC3588">
            <v>12</v>
          </cell>
        </row>
        <row r="3589">
          <cell r="B3589" t="str">
            <v>唐振贤</v>
          </cell>
          <cell r="C3589" t="str">
            <v>男</v>
          </cell>
          <cell r="D3589" t="str">
            <v>汉族</v>
          </cell>
          <cell r="E3589">
            <v>36473</v>
          </cell>
          <cell r="F3589" t="str">
            <v>中国</v>
          </cell>
          <cell r="G3589" t="str">
            <v>身份证</v>
          </cell>
          <cell r="H3589" t="str">
            <v>450324199911090417</v>
          </cell>
          <cell r="I3589" t="str">
            <v>广西柳药集团股份有限公司</v>
          </cell>
          <cell r="J3589">
            <v>44378</v>
          </cell>
          <cell r="K3589">
            <v>45473</v>
          </cell>
          <cell r="L3589" t="str">
            <v>是</v>
          </cell>
          <cell r="M3589" t="str">
            <v>广西柳州</v>
          </cell>
          <cell r="N3589" t="str">
            <v>企业</v>
          </cell>
          <cell r="O3589" t="str">
            <v>本科</v>
          </cell>
          <cell r="P3589" t="str">
            <v>学士</v>
          </cell>
          <cell r="Q3589" t="str">
            <v>广西科技大学</v>
          </cell>
          <cell r="R3589" t="str">
            <v>药学</v>
          </cell>
          <cell r="S3589">
            <v>44377</v>
          </cell>
          <cell r="T3589" t="str">
            <v>其他</v>
          </cell>
          <cell r="U3589" t="str">
            <v>H</v>
          </cell>
          <cell r="V3589">
            <v>1500</v>
          </cell>
          <cell r="W3589">
            <v>375</v>
          </cell>
          <cell r="X3589">
            <v>1875</v>
          </cell>
          <cell r="Y3589">
            <v>44378</v>
          </cell>
          <cell r="Z3589" t="str">
            <v>2022年4</v>
          </cell>
          <cell r="AA3589">
            <v>9</v>
          </cell>
          <cell r="AB3589">
            <v>3</v>
          </cell>
          <cell r="AC3589">
            <v>12</v>
          </cell>
        </row>
        <row r="3590">
          <cell r="B3590" t="str">
            <v>韦俊安</v>
          </cell>
          <cell r="C3590" t="str">
            <v>男</v>
          </cell>
          <cell r="D3590" t="str">
            <v>壮族</v>
          </cell>
          <cell r="E3590">
            <v>35761</v>
          </cell>
          <cell r="F3590" t="str">
            <v>中国</v>
          </cell>
          <cell r="G3590" t="str">
            <v>身份证</v>
          </cell>
          <cell r="H3590" t="str">
            <v>452701199711270711</v>
          </cell>
          <cell r="I3590" t="str">
            <v>广西柳药集团股份有限公司</v>
          </cell>
          <cell r="J3590">
            <v>44378</v>
          </cell>
          <cell r="K3590">
            <v>45473</v>
          </cell>
          <cell r="L3590" t="str">
            <v>是</v>
          </cell>
          <cell r="M3590" t="str">
            <v>广西柳州</v>
          </cell>
          <cell r="N3590" t="str">
            <v>企业</v>
          </cell>
          <cell r="O3590" t="str">
            <v>本科</v>
          </cell>
          <cell r="P3590" t="str">
            <v>学士</v>
          </cell>
          <cell r="Q3590" t="str">
            <v>三峡大学</v>
          </cell>
          <cell r="R3590" t="str">
            <v>制药工程</v>
          </cell>
          <cell r="S3590">
            <v>44377</v>
          </cell>
          <cell r="T3590" t="str">
            <v>其他</v>
          </cell>
          <cell r="U3590" t="str">
            <v>H</v>
          </cell>
          <cell r="V3590">
            <v>1500</v>
          </cell>
          <cell r="W3590">
            <v>375</v>
          </cell>
          <cell r="X3590">
            <v>1875</v>
          </cell>
          <cell r="Y3590">
            <v>44378</v>
          </cell>
          <cell r="Z3590" t="str">
            <v>2022年4</v>
          </cell>
          <cell r="AA3590">
            <v>9</v>
          </cell>
          <cell r="AB3590">
            <v>3</v>
          </cell>
          <cell r="AC3590">
            <v>12</v>
          </cell>
        </row>
        <row r="3591">
          <cell r="B3591" t="str">
            <v>兰秋艳</v>
          </cell>
          <cell r="C3591" t="str">
            <v>女</v>
          </cell>
          <cell r="D3591" t="str">
            <v>壮族</v>
          </cell>
          <cell r="E3591">
            <v>36024</v>
          </cell>
          <cell r="F3591" t="str">
            <v>中国</v>
          </cell>
          <cell r="G3591" t="str">
            <v>身份证</v>
          </cell>
          <cell r="H3591" t="str">
            <v>450222199808172942</v>
          </cell>
          <cell r="I3591" t="str">
            <v>广西柳药集团股份有限公司</v>
          </cell>
          <cell r="J3591">
            <v>44378</v>
          </cell>
          <cell r="K3591">
            <v>45473</v>
          </cell>
          <cell r="L3591" t="str">
            <v>是</v>
          </cell>
          <cell r="M3591" t="str">
            <v>广西柳州</v>
          </cell>
          <cell r="N3591" t="str">
            <v>企业</v>
          </cell>
          <cell r="O3591" t="str">
            <v>本科</v>
          </cell>
          <cell r="P3591" t="str">
            <v>学士</v>
          </cell>
          <cell r="Q3591" t="str">
            <v>桂林电子科技大学</v>
          </cell>
          <cell r="R3591" t="str">
            <v>电子信息工程</v>
          </cell>
          <cell r="S3591">
            <v>44370</v>
          </cell>
          <cell r="T3591" t="str">
            <v>其他</v>
          </cell>
          <cell r="U3591" t="str">
            <v>H</v>
          </cell>
          <cell r="V3591">
            <v>1500</v>
          </cell>
          <cell r="W3591">
            <v>375</v>
          </cell>
          <cell r="X3591">
            <v>1875</v>
          </cell>
          <cell r="Y3591">
            <v>44378</v>
          </cell>
          <cell r="Z3591" t="str">
            <v>2022年4</v>
          </cell>
          <cell r="AA3591">
            <v>9</v>
          </cell>
          <cell r="AB3591">
            <v>3</v>
          </cell>
          <cell r="AC3591">
            <v>12</v>
          </cell>
        </row>
        <row r="3592">
          <cell r="B3592" t="str">
            <v>廖港</v>
          </cell>
          <cell r="C3592" t="str">
            <v>男</v>
          </cell>
          <cell r="D3592" t="str">
            <v>壮族</v>
          </cell>
          <cell r="E3592">
            <v>35252</v>
          </cell>
          <cell r="F3592" t="str">
            <v>中国</v>
          </cell>
          <cell r="G3592" t="str">
            <v>身份证</v>
          </cell>
          <cell r="H3592" t="str">
            <v>452225199607062115</v>
          </cell>
          <cell r="I3592" t="str">
            <v>广西柳药集团股份有限公司</v>
          </cell>
          <cell r="J3592">
            <v>44384</v>
          </cell>
          <cell r="K3592">
            <v>45479</v>
          </cell>
          <cell r="L3592" t="str">
            <v>是</v>
          </cell>
          <cell r="M3592" t="str">
            <v>广西柳州</v>
          </cell>
          <cell r="N3592" t="str">
            <v>企业</v>
          </cell>
          <cell r="O3592" t="str">
            <v>本科</v>
          </cell>
          <cell r="P3592" t="str">
            <v>学士</v>
          </cell>
          <cell r="Q3592" t="str">
            <v>滨州医学院</v>
          </cell>
          <cell r="R3592" t="str">
            <v>制药工程</v>
          </cell>
          <cell r="S3592">
            <v>44375</v>
          </cell>
          <cell r="T3592" t="str">
            <v>其他</v>
          </cell>
          <cell r="U3592" t="str">
            <v>H</v>
          </cell>
          <cell r="V3592">
            <v>1500</v>
          </cell>
          <cell r="W3592">
            <v>375</v>
          </cell>
          <cell r="X3592">
            <v>1875</v>
          </cell>
          <cell r="Y3592">
            <v>44378</v>
          </cell>
          <cell r="Z3592" t="str">
            <v>2022年4</v>
          </cell>
          <cell r="AA3592">
            <v>9</v>
          </cell>
          <cell r="AB3592">
            <v>3</v>
          </cell>
          <cell r="AC3592">
            <v>12</v>
          </cell>
        </row>
        <row r="3593">
          <cell r="B3593" t="str">
            <v>张文秋</v>
          </cell>
          <cell r="C3593" t="str">
            <v>女</v>
          </cell>
          <cell r="D3593" t="str">
            <v>汉族</v>
          </cell>
          <cell r="E3593">
            <v>35684</v>
          </cell>
          <cell r="F3593" t="str">
            <v>中国</v>
          </cell>
          <cell r="G3593" t="str">
            <v>身份证</v>
          </cell>
          <cell r="H3593" t="str">
            <v>450325199709111225</v>
          </cell>
          <cell r="I3593" t="str">
            <v>广西柳药集团股份有限公司</v>
          </cell>
          <cell r="J3593">
            <v>44378</v>
          </cell>
          <cell r="K3593">
            <v>45473</v>
          </cell>
          <cell r="L3593" t="str">
            <v>是</v>
          </cell>
          <cell r="M3593" t="str">
            <v>广西柳州</v>
          </cell>
          <cell r="N3593" t="str">
            <v>企业</v>
          </cell>
          <cell r="O3593" t="str">
            <v>本科</v>
          </cell>
          <cell r="P3593" t="str">
            <v>学士</v>
          </cell>
          <cell r="Q3593" t="str">
            <v>广西科技大学</v>
          </cell>
          <cell r="R3593" t="str">
            <v>药学</v>
          </cell>
          <cell r="S3593">
            <v>44377</v>
          </cell>
          <cell r="T3593" t="str">
            <v>其他</v>
          </cell>
          <cell r="U3593" t="str">
            <v>H</v>
          </cell>
          <cell r="V3593">
            <v>1500</v>
          </cell>
          <cell r="W3593">
            <v>375</v>
          </cell>
          <cell r="X3593">
            <v>1875</v>
          </cell>
          <cell r="Y3593">
            <v>44378</v>
          </cell>
          <cell r="Z3593" t="str">
            <v>2022年4</v>
          </cell>
          <cell r="AA3593">
            <v>9</v>
          </cell>
          <cell r="AB3593">
            <v>3</v>
          </cell>
          <cell r="AC3593">
            <v>12</v>
          </cell>
        </row>
        <row r="3594">
          <cell r="B3594" t="str">
            <v>冉莉丹</v>
          </cell>
          <cell r="C3594" t="str">
            <v>女</v>
          </cell>
          <cell r="D3594" t="str">
            <v>汉族</v>
          </cell>
          <cell r="E3594">
            <v>35912</v>
          </cell>
          <cell r="F3594" t="str">
            <v>中国</v>
          </cell>
          <cell r="G3594" t="str">
            <v>身份证</v>
          </cell>
          <cell r="H3594" t="str">
            <v>452227199804272325</v>
          </cell>
          <cell r="I3594" t="str">
            <v>广西柳药集团股份有限公司</v>
          </cell>
          <cell r="J3594">
            <v>44378</v>
          </cell>
          <cell r="K3594">
            <v>45473</v>
          </cell>
          <cell r="L3594" t="str">
            <v>是</v>
          </cell>
          <cell r="M3594" t="str">
            <v>广西柳州</v>
          </cell>
          <cell r="N3594" t="str">
            <v>企业</v>
          </cell>
          <cell r="O3594" t="str">
            <v>本科</v>
          </cell>
          <cell r="P3594" t="str">
            <v>学士</v>
          </cell>
          <cell r="Q3594" t="str">
            <v>桂林医学院</v>
          </cell>
          <cell r="R3594" t="str">
            <v>药学</v>
          </cell>
          <cell r="S3594">
            <v>44377</v>
          </cell>
          <cell r="T3594" t="str">
            <v>其他</v>
          </cell>
          <cell r="U3594" t="str">
            <v>H</v>
          </cell>
          <cell r="V3594">
            <v>1500</v>
          </cell>
          <cell r="W3594">
            <v>375</v>
          </cell>
          <cell r="X3594">
            <v>1875</v>
          </cell>
          <cell r="Y3594">
            <v>44378</v>
          </cell>
          <cell r="Z3594" t="str">
            <v>2022年4</v>
          </cell>
          <cell r="AA3594">
            <v>9</v>
          </cell>
          <cell r="AB3594">
            <v>3</v>
          </cell>
          <cell r="AC3594">
            <v>12</v>
          </cell>
        </row>
        <row r="3595">
          <cell r="B3595" t="str">
            <v>余佳巧</v>
          </cell>
          <cell r="C3595" t="str">
            <v>女</v>
          </cell>
          <cell r="D3595" t="str">
            <v>汉族</v>
          </cell>
          <cell r="E3595">
            <v>35718</v>
          </cell>
          <cell r="F3595" t="str">
            <v>中国</v>
          </cell>
          <cell r="G3595" t="str">
            <v>身份证</v>
          </cell>
          <cell r="H3595" t="str">
            <v>450222199710151326</v>
          </cell>
          <cell r="I3595" t="str">
            <v>广西柳药集团股份有限公司</v>
          </cell>
          <cell r="J3595">
            <v>44378</v>
          </cell>
          <cell r="K3595">
            <v>45473</v>
          </cell>
          <cell r="L3595" t="str">
            <v>是</v>
          </cell>
          <cell r="M3595" t="str">
            <v>广西柳州</v>
          </cell>
          <cell r="N3595" t="str">
            <v>企业</v>
          </cell>
          <cell r="O3595" t="str">
            <v>本科</v>
          </cell>
          <cell r="P3595" t="str">
            <v>学士</v>
          </cell>
          <cell r="Q3595" t="str">
            <v>广西中医药大学赛恩斯新医药学院</v>
          </cell>
          <cell r="R3595" t="str">
            <v>药学</v>
          </cell>
          <cell r="S3595">
            <v>44377</v>
          </cell>
          <cell r="T3595" t="str">
            <v>其他</v>
          </cell>
          <cell r="U3595" t="str">
            <v>H</v>
          </cell>
          <cell r="V3595">
            <v>1500</v>
          </cell>
          <cell r="W3595">
            <v>375</v>
          </cell>
          <cell r="X3595">
            <v>1875</v>
          </cell>
          <cell r="Y3595">
            <v>44378</v>
          </cell>
          <cell r="Z3595" t="str">
            <v>2022年4</v>
          </cell>
          <cell r="AA3595">
            <v>9</v>
          </cell>
          <cell r="AB3595">
            <v>3</v>
          </cell>
          <cell r="AC3595">
            <v>12</v>
          </cell>
        </row>
        <row r="3596">
          <cell r="B3596" t="str">
            <v>赖萍媛</v>
          </cell>
          <cell r="C3596" t="str">
            <v>女</v>
          </cell>
          <cell r="D3596" t="str">
            <v>汉族</v>
          </cell>
          <cell r="E3596">
            <v>35670</v>
          </cell>
          <cell r="F3596" t="str">
            <v>中国</v>
          </cell>
          <cell r="G3596" t="str">
            <v>身份证</v>
          </cell>
          <cell r="H3596" t="str">
            <v>452701199708282922</v>
          </cell>
          <cell r="I3596" t="str">
            <v>广西柳药集团股份有限公司</v>
          </cell>
          <cell r="J3596">
            <v>44405</v>
          </cell>
          <cell r="K3596">
            <v>45500</v>
          </cell>
          <cell r="L3596" t="str">
            <v>是</v>
          </cell>
          <cell r="M3596" t="str">
            <v>广西柳州</v>
          </cell>
          <cell r="N3596" t="str">
            <v>企业</v>
          </cell>
          <cell r="O3596" t="str">
            <v>本科</v>
          </cell>
          <cell r="P3596" t="str">
            <v>学士</v>
          </cell>
          <cell r="Q3596" t="str">
            <v>北部湾大学</v>
          </cell>
          <cell r="R3596" t="str">
            <v>财务管理</v>
          </cell>
          <cell r="S3596">
            <v>44377</v>
          </cell>
          <cell r="T3596" t="str">
            <v>其他</v>
          </cell>
          <cell r="U3596" t="str">
            <v>H</v>
          </cell>
          <cell r="V3596">
            <v>1500</v>
          </cell>
          <cell r="W3596">
            <v>375</v>
          </cell>
          <cell r="X3596">
            <v>1875</v>
          </cell>
          <cell r="Y3596">
            <v>44378</v>
          </cell>
          <cell r="Z3596" t="str">
            <v>2022年4</v>
          </cell>
          <cell r="AA3596">
            <v>9</v>
          </cell>
          <cell r="AB3596">
            <v>3</v>
          </cell>
          <cell r="AC3596">
            <v>12</v>
          </cell>
        </row>
        <row r="3597">
          <cell r="B3597" t="str">
            <v>韦腾静</v>
          </cell>
          <cell r="C3597" t="str">
            <v>女</v>
          </cell>
          <cell r="D3597" t="str">
            <v>壮族</v>
          </cell>
          <cell r="E3597">
            <v>35743</v>
          </cell>
          <cell r="F3597" t="str">
            <v>中国</v>
          </cell>
          <cell r="G3597" t="str">
            <v>身份证</v>
          </cell>
          <cell r="H3597" t="str">
            <v>450222199711093420</v>
          </cell>
          <cell r="I3597" t="str">
            <v>广西柳药集团股份有限公司</v>
          </cell>
          <cell r="J3597">
            <v>44378</v>
          </cell>
          <cell r="K3597">
            <v>45473</v>
          </cell>
          <cell r="L3597" t="str">
            <v>是</v>
          </cell>
          <cell r="M3597" t="str">
            <v>广西柳州</v>
          </cell>
          <cell r="N3597" t="str">
            <v>企业</v>
          </cell>
          <cell r="O3597" t="str">
            <v>本科</v>
          </cell>
          <cell r="P3597" t="str">
            <v>学士</v>
          </cell>
          <cell r="Q3597" t="str">
            <v>广西科技师范学院</v>
          </cell>
          <cell r="R3597" t="str">
            <v>物流管理</v>
          </cell>
          <cell r="S3597">
            <v>44377</v>
          </cell>
          <cell r="T3597" t="str">
            <v>其他</v>
          </cell>
          <cell r="U3597" t="str">
            <v>H</v>
          </cell>
          <cell r="V3597">
            <v>1500</v>
          </cell>
          <cell r="W3597">
            <v>375</v>
          </cell>
          <cell r="X3597">
            <v>1875</v>
          </cell>
          <cell r="Y3597">
            <v>44378</v>
          </cell>
          <cell r="Z3597" t="str">
            <v>2022年4</v>
          </cell>
          <cell r="AA3597">
            <v>9</v>
          </cell>
          <cell r="AB3597">
            <v>3</v>
          </cell>
          <cell r="AC3597">
            <v>12</v>
          </cell>
        </row>
        <row r="3598">
          <cell r="B3598" t="str">
            <v>姚欣竹</v>
          </cell>
          <cell r="C3598" t="str">
            <v>女</v>
          </cell>
          <cell r="D3598" t="str">
            <v>壮族</v>
          </cell>
          <cell r="E3598">
            <v>36124</v>
          </cell>
          <cell r="F3598" t="str">
            <v>中国</v>
          </cell>
          <cell r="G3598" t="str">
            <v>身份证</v>
          </cell>
          <cell r="H3598" t="str">
            <v>450221199811250044</v>
          </cell>
          <cell r="I3598" t="str">
            <v>广西柳药集团股份有限公司</v>
          </cell>
          <cell r="J3598">
            <v>44378</v>
          </cell>
          <cell r="K3598">
            <v>45473</v>
          </cell>
          <cell r="L3598" t="str">
            <v>是</v>
          </cell>
          <cell r="M3598" t="str">
            <v>广西柳州</v>
          </cell>
          <cell r="N3598" t="str">
            <v>企业</v>
          </cell>
          <cell r="O3598" t="str">
            <v>本科</v>
          </cell>
          <cell r="P3598" t="str">
            <v>学士</v>
          </cell>
          <cell r="Q3598" t="str">
            <v>广西财经学院</v>
          </cell>
          <cell r="R3598" t="str">
            <v>国际商务</v>
          </cell>
          <cell r="S3598">
            <v>44378</v>
          </cell>
          <cell r="T3598" t="str">
            <v>其他</v>
          </cell>
          <cell r="U3598" t="str">
            <v>H</v>
          </cell>
          <cell r="V3598">
            <v>1500</v>
          </cell>
          <cell r="W3598">
            <v>375</v>
          </cell>
          <cell r="X3598">
            <v>1875</v>
          </cell>
          <cell r="Y3598">
            <v>44378</v>
          </cell>
          <cell r="Z3598" t="str">
            <v>2022年4</v>
          </cell>
          <cell r="AA3598">
            <v>9</v>
          </cell>
          <cell r="AB3598">
            <v>3</v>
          </cell>
          <cell r="AC3598">
            <v>12</v>
          </cell>
        </row>
        <row r="3599">
          <cell r="B3599" t="str">
            <v>许晓敏</v>
          </cell>
          <cell r="C3599" t="str">
            <v>女</v>
          </cell>
          <cell r="D3599" t="str">
            <v>壮族</v>
          </cell>
          <cell r="E3599">
            <v>36339</v>
          </cell>
          <cell r="F3599" t="str">
            <v>中国</v>
          </cell>
          <cell r="G3599" t="str">
            <v>身份证</v>
          </cell>
          <cell r="H3599" t="str">
            <v>450204199906281429</v>
          </cell>
          <cell r="I3599" t="str">
            <v>广西柳药集团股份有限公司</v>
          </cell>
          <cell r="J3599">
            <v>44378</v>
          </cell>
          <cell r="K3599">
            <v>45473</v>
          </cell>
          <cell r="L3599" t="str">
            <v>是</v>
          </cell>
          <cell r="M3599" t="str">
            <v>广西柳州</v>
          </cell>
          <cell r="N3599" t="str">
            <v>企业</v>
          </cell>
          <cell r="O3599" t="str">
            <v>本科</v>
          </cell>
          <cell r="P3599" t="str">
            <v>学士</v>
          </cell>
          <cell r="Q3599" t="str">
            <v>广西师范大学漓江学院</v>
          </cell>
          <cell r="R3599" t="str">
            <v>财务管理</v>
          </cell>
          <cell r="S3599">
            <v>44365</v>
          </cell>
          <cell r="T3599" t="str">
            <v>其他</v>
          </cell>
          <cell r="U3599" t="str">
            <v>H</v>
          </cell>
          <cell r="V3599">
            <v>1500</v>
          </cell>
          <cell r="W3599">
            <v>375</v>
          </cell>
          <cell r="X3599">
            <v>1875</v>
          </cell>
          <cell r="Y3599">
            <v>44378</v>
          </cell>
          <cell r="Z3599" t="str">
            <v>2022年4</v>
          </cell>
          <cell r="AA3599">
            <v>9</v>
          </cell>
          <cell r="AB3599">
            <v>3</v>
          </cell>
          <cell r="AC3599">
            <v>12</v>
          </cell>
        </row>
        <row r="3600">
          <cell r="B3600" t="str">
            <v>韦东菊</v>
          </cell>
          <cell r="C3600" t="str">
            <v>女</v>
          </cell>
          <cell r="D3600" t="str">
            <v>壮族</v>
          </cell>
          <cell r="E3600">
            <v>36395</v>
          </cell>
          <cell r="F3600" t="str">
            <v>中国</v>
          </cell>
          <cell r="G3600" t="str">
            <v>身份证</v>
          </cell>
          <cell r="H3600" t="str">
            <v>450222199908231620</v>
          </cell>
          <cell r="I3600" t="str">
            <v>广西柳药集团股份有限公司</v>
          </cell>
          <cell r="J3600">
            <v>44378</v>
          </cell>
          <cell r="K3600">
            <v>45473</v>
          </cell>
          <cell r="L3600" t="str">
            <v>是</v>
          </cell>
          <cell r="M3600" t="str">
            <v>广西柳州</v>
          </cell>
          <cell r="N3600" t="str">
            <v>企业</v>
          </cell>
          <cell r="O3600" t="str">
            <v>本科</v>
          </cell>
          <cell r="P3600" t="str">
            <v>学士</v>
          </cell>
          <cell r="Q3600" t="str">
            <v>广西中医药大学</v>
          </cell>
          <cell r="R3600" t="str">
            <v>药学</v>
          </cell>
          <cell r="S3600">
            <v>44377</v>
          </cell>
          <cell r="T3600" t="str">
            <v>其他</v>
          </cell>
          <cell r="U3600" t="str">
            <v>H</v>
          </cell>
          <cell r="V3600">
            <v>1500</v>
          </cell>
          <cell r="W3600">
            <v>375</v>
          </cell>
          <cell r="X3600">
            <v>1875</v>
          </cell>
          <cell r="Y3600">
            <v>44378</v>
          </cell>
          <cell r="Z3600" t="str">
            <v>2022年4</v>
          </cell>
          <cell r="AA3600">
            <v>9</v>
          </cell>
          <cell r="AB3600">
            <v>3</v>
          </cell>
          <cell r="AC3600">
            <v>12</v>
          </cell>
        </row>
        <row r="3601">
          <cell r="B3601" t="str">
            <v>罗嘉蕾</v>
          </cell>
          <cell r="C3601" t="str">
            <v>女</v>
          </cell>
          <cell r="D3601" t="str">
            <v>壮族</v>
          </cell>
          <cell r="E3601">
            <v>36698</v>
          </cell>
          <cell r="F3601" t="str">
            <v>中国</v>
          </cell>
          <cell r="G3601" t="str">
            <v>身份证</v>
          </cell>
          <cell r="H3601" t="str">
            <v>452227200006213625</v>
          </cell>
          <cell r="I3601" t="str">
            <v>广西柳药集团股份有限公司</v>
          </cell>
          <cell r="J3601">
            <v>44414</v>
          </cell>
          <cell r="K3601">
            <v>45509</v>
          </cell>
          <cell r="L3601" t="str">
            <v>是</v>
          </cell>
          <cell r="M3601" t="str">
            <v>广西柳州</v>
          </cell>
          <cell r="N3601" t="str">
            <v>企业</v>
          </cell>
          <cell r="O3601" t="str">
            <v>本科</v>
          </cell>
          <cell r="P3601" t="str">
            <v>学士</v>
          </cell>
          <cell r="Q3601" t="str">
            <v>天津商业大学</v>
          </cell>
          <cell r="R3601" t="str">
            <v>药事管理</v>
          </cell>
          <cell r="S3601">
            <v>44365</v>
          </cell>
          <cell r="T3601" t="str">
            <v>其他</v>
          </cell>
          <cell r="U3601" t="str">
            <v>H</v>
          </cell>
          <cell r="V3601">
            <v>1500</v>
          </cell>
          <cell r="W3601">
            <v>375</v>
          </cell>
          <cell r="X3601">
            <v>1875</v>
          </cell>
          <cell r="Y3601">
            <v>44409</v>
          </cell>
          <cell r="Z3601" t="str">
            <v>2022年4</v>
          </cell>
          <cell r="AA3601">
            <v>8</v>
          </cell>
          <cell r="AB3601">
            <v>3</v>
          </cell>
          <cell r="AC3601">
            <v>11</v>
          </cell>
        </row>
        <row r="3602">
          <cell r="B3602" t="str">
            <v>韦梦娟</v>
          </cell>
          <cell r="C3602" t="str">
            <v>女</v>
          </cell>
          <cell r="D3602" t="str">
            <v>壮族</v>
          </cell>
          <cell r="E3602">
            <v>36252</v>
          </cell>
          <cell r="F3602" t="str">
            <v>中国</v>
          </cell>
          <cell r="G3602" t="str">
            <v>身份证</v>
          </cell>
          <cell r="H3602" t="str">
            <v>452223199904022520</v>
          </cell>
          <cell r="I3602" t="str">
            <v>广西柳药集团股份有限公司</v>
          </cell>
          <cell r="J3602">
            <v>44417</v>
          </cell>
          <cell r="K3602">
            <v>45512</v>
          </cell>
          <cell r="L3602" t="str">
            <v>是</v>
          </cell>
          <cell r="M3602" t="str">
            <v>广西柳州</v>
          </cell>
          <cell r="N3602" t="str">
            <v>企业</v>
          </cell>
          <cell r="O3602" t="str">
            <v>本科</v>
          </cell>
          <cell r="P3602" t="str">
            <v>学士</v>
          </cell>
          <cell r="Q3602" t="str">
            <v>广西大学行健文理学院</v>
          </cell>
          <cell r="R3602" t="str">
            <v>工商管理</v>
          </cell>
          <cell r="S3602">
            <v>44368</v>
          </cell>
          <cell r="T3602" t="str">
            <v>其他</v>
          </cell>
          <cell r="U3602" t="str">
            <v>H</v>
          </cell>
          <cell r="V3602">
            <v>1500</v>
          </cell>
          <cell r="W3602">
            <v>375</v>
          </cell>
          <cell r="X3602">
            <v>1875</v>
          </cell>
          <cell r="Y3602">
            <v>44409</v>
          </cell>
          <cell r="Z3602" t="str">
            <v>2022年4</v>
          </cell>
          <cell r="AA3602">
            <v>8</v>
          </cell>
          <cell r="AB3602">
            <v>3</v>
          </cell>
          <cell r="AC3602">
            <v>11</v>
          </cell>
        </row>
        <row r="3603">
          <cell r="B3603" t="str">
            <v>赖皓翔</v>
          </cell>
          <cell r="C3603" t="str">
            <v>男</v>
          </cell>
          <cell r="D3603" t="str">
            <v>汉族</v>
          </cell>
          <cell r="E3603" t="str">
            <v>1998年10月06日</v>
          </cell>
          <cell r="F3603" t="str">
            <v>中国</v>
          </cell>
          <cell r="G3603" t="str">
            <v>身份证</v>
          </cell>
          <cell r="H3603" t="str">
            <v>450204199810061018</v>
          </cell>
          <cell r="I3603" t="str">
            <v>广西柳药集团股份有限公司</v>
          </cell>
          <cell r="J3603">
            <v>44418</v>
          </cell>
          <cell r="K3603">
            <v>45513</v>
          </cell>
          <cell r="L3603" t="str">
            <v>是</v>
          </cell>
          <cell r="M3603" t="str">
            <v>广西柳州</v>
          </cell>
          <cell r="N3603" t="str">
            <v>企业</v>
          </cell>
          <cell r="O3603" t="str">
            <v>本科</v>
          </cell>
          <cell r="P3603" t="str">
            <v>学士</v>
          </cell>
          <cell r="Q3603" t="str">
            <v>南京大学金陵学院</v>
          </cell>
          <cell r="R3603" t="str">
            <v>应用化学</v>
          </cell>
          <cell r="S3603">
            <v>44377</v>
          </cell>
          <cell r="T3603" t="str">
            <v>其他</v>
          </cell>
          <cell r="U3603" t="str">
            <v>H</v>
          </cell>
          <cell r="V3603">
            <v>5500</v>
          </cell>
          <cell r="W3603">
            <v>1375</v>
          </cell>
          <cell r="X3603">
            <v>6875</v>
          </cell>
          <cell r="Y3603">
            <v>44409</v>
          </cell>
          <cell r="Z3603" t="str">
            <v>无</v>
          </cell>
          <cell r="AA3603">
            <v>0</v>
          </cell>
          <cell r="AB3603">
            <v>11</v>
          </cell>
          <cell r="AC3603">
            <v>11</v>
          </cell>
        </row>
        <row r="3604">
          <cell r="B3604" t="str">
            <v>姜春兰</v>
          </cell>
          <cell r="C3604" t="str">
            <v>女</v>
          </cell>
          <cell r="D3604" t="str">
            <v>汉族</v>
          </cell>
          <cell r="E3604" t="str">
            <v>2000年08月07日</v>
          </cell>
          <cell r="F3604" t="str">
            <v>中国</v>
          </cell>
          <cell r="G3604" t="str">
            <v>身份证</v>
          </cell>
          <cell r="H3604" t="str">
            <v>450722200008074247</v>
          </cell>
          <cell r="I3604" t="str">
            <v>广西柳药集团股份有限公司</v>
          </cell>
          <cell r="J3604">
            <v>44446</v>
          </cell>
          <cell r="K3604">
            <v>45541</v>
          </cell>
          <cell r="L3604" t="str">
            <v>是</v>
          </cell>
          <cell r="M3604" t="str">
            <v>广西柳州</v>
          </cell>
          <cell r="N3604" t="str">
            <v>企业</v>
          </cell>
          <cell r="O3604" t="str">
            <v>本科</v>
          </cell>
          <cell r="P3604" t="str">
            <v>学士</v>
          </cell>
          <cell r="Q3604" t="str">
            <v>柳州工学院</v>
          </cell>
          <cell r="R3604" t="str">
            <v>化学工程与工艺</v>
          </cell>
          <cell r="S3604">
            <v>44378</v>
          </cell>
          <cell r="T3604" t="str">
            <v>其他</v>
          </cell>
          <cell r="U3604" t="str">
            <v>H</v>
          </cell>
          <cell r="V3604">
            <v>5000</v>
          </cell>
          <cell r="W3604">
            <v>1250</v>
          </cell>
          <cell r="X3604">
            <v>6250</v>
          </cell>
          <cell r="Y3604" t="str">
            <v>2021年9月</v>
          </cell>
          <cell r="Z3604" t="str">
            <v>无</v>
          </cell>
          <cell r="AA3604">
            <v>0</v>
          </cell>
          <cell r="AB3604">
            <v>10</v>
          </cell>
          <cell r="AC3604">
            <v>10</v>
          </cell>
        </row>
        <row r="3605">
          <cell r="B3605" t="str">
            <v>吴毅敏</v>
          </cell>
          <cell r="C3605" t="str">
            <v>男</v>
          </cell>
          <cell r="D3605" t="str">
            <v>汉族</v>
          </cell>
          <cell r="E3605" t="str">
            <v>1997年10月13日</v>
          </cell>
          <cell r="F3605" t="str">
            <v>中国</v>
          </cell>
          <cell r="G3605" t="str">
            <v>身份证</v>
          </cell>
          <cell r="H3605" t="str">
            <v>450205199710131038</v>
          </cell>
          <cell r="I3605" t="str">
            <v>广西柳药集团股份有限公司</v>
          </cell>
          <cell r="J3605">
            <v>44524</v>
          </cell>
          <cell r="K3605">
            <v>45619</v>
          </cell>
          <cell r="L3605" t="str">
            <v>是</v>
          </cell>
          <cell r="M3605" t="str">
            <v>广西柳州</v>
          </cell>
          <cell r="N3605" t="str">
            <v>企业</v>
          </cell>
          <cell r="O3605" t="str">
            <v>本科</v>
          </cell>
          <cell r="P3605" t="str">
            <v>学士</v>
          </cell>
          <cell r="Q3605" t="str">
            <v>百色学院</v>
          </cell>
          <cell r="R3605" t="str">
            <v>电气工程及其自动化</v>
          </cell>
          <cell r="S3605">
            <v>44377</v>
          </cell>
          <cell r="T3605" t="str">
            <v>其他</v>
          </cell>
          <cell r="U3605" t="str">
            <v>H</v>
          </cell>
          <cell r="V3605">
            <v>4000</v>
          </cell>
          <cell r="W3605">
            <v>1000</v>
          </cell>
          <cell r="X3605">
            <v>5000</v>
          </cell>
          <cell r="Y3605" t="str">
            <v>2021年11月</v>
          </cell>
          <cell r="Z3605" t="str">
            <v>无</v>
          </cell>
          <cell r="AA3605">
            <v>0</v>
          </cell>
          <cell r="AB3605">
            <v>8</v>
          </cell>
          <cell r="AC3605">
            <v>8</v>
          </cell>
        </row>
        <row r="3606">
          <cell r="B3606" t="str">
            <v>李育庞</v>
          </cell>
          <cell r="C3606" t="str">
            <v>男</v>
          </cell>
          <cell r="D3606" t="str">
            <v>壮族</v>
          </cell>
          <cell r="E3606" t="str">
            <v>1991年09月22日</v>
          </cell>
          <cell r="F3606" t="str">
            <v>中国</v>
          </cell>
          <cell r="G3606" t="str">
            <v>身份证</v>
          </cell>
          <cell r="H3606" t="str">
            <v>452128199109220014</v>
          </cell>
          <cell r="I3606" t="str">
            <v>柳州拜尔汽车设计有限公司</v>
          </cell>
          <cell r="J3606">
            <v>44440</v>
          </cell>
          <cell r="K3606">
            <v>45536</v>
          </cell>
          <cell r="L3606" t="str">
            <v>是</v>
          </cell>
          <cell r="M3606" t="str">
            <v>广西柳州</v>
          </cell>
          <cell r="N3606" t="str">
            <v>企业</v>
          </cell>
          <cell r="O3606" t="str">
            <v>本科</v>
          </cell>
          <cell r="P3606" t="str">
            <v>学士</v>
          </cell>
          <cell r="Q3606" t="str">
            <v>广西大学行健文理学院</v>
          </cell>
          <cell r="R3606" t="str">
            <v>交通运输</v>
          </cell>
          <cell r="S3606">
            <v>42185</v>
          </cell>
          <cell r="T3606" t="str">
            <v>其他</v>
          </cell>
          <cell r="U3606" t="str">
            <v>H</v>
          </cell>
          <cell r="V3606">
            <v>5000</v>
          </cell>
          <cell r="W3606">
            <v>1250</v>
          </cell>
          <cell r="X3606">
            <v>6250</v>
          </cell>
          <cell r="Y3606">
            <v>44440</v>
          </cell>
          <cell r="Z3606" t="str">
            <v>无</v>
          </cell>
          <cell r="AA3606">
            <v>0</v>
          </cell>
          <cell r="AB3606">
            <v>10</v>
          </cell>
          <cell r="AC3606">
            <v>10</v>
          </cell>
        </row>
        <row r="3607">
          <cell r="B3607" t="str">
            <v>韦唯</v>
          </cell>
          <cell r="C3607" t="str">
            <v>女</v>
          </cell>
          <cell r="D3607" t="str">
            <v>壮族</v>
          </cell>
          <cell r="E3607" t="str">
            <v>1994年10月05日</v>
          </cell>
          <cell r="F3607" t="str">
            <v>中国</v>
          </cell>
          <cell r="G3607" t="str">
            <v>身份证</v>
          </cell>
          <cell r="H3607" t="str">
            <v>452226199410055209</v>
          </cell>
          <cell r="I3607" t="str">
            <v>柳州拜尔汽车设计有限公司</v>
          </cell>
          <cell r="J3607">
            <v>44410</v>
          </cell>
          <cell r="K3607">
            <v>46236</v>
          </cell>
          <cell r="L3607" t="str">
            <v>是</v>
          </cell>
          <cell r="M3607" t="str">
            <v>广西柳州</v>
          </cell>
          <cell r="N3607" t="str">
            <v>企业</v>
          </cell>
          <cell r="O3607" t="str">
            <v>本科</v>
          </cell>
          <cell r="P3607" t="str">
            <v>学士</v>
          </cell>
          <cell r="Q3607" t="str">
            <v>山东理工大学</v>
          </cell>
          <cell r="R3607" t="str">
            <v>计算机科学与技术</v>
          </cell>
          <cell r="S3607">
            <v>43635</v>
          </cell>
          <cell r="T3607" t="str">
            <v>其他</v>
          </cell>
          <cell r="U3607" t="str">
            <v>H</v>
          </cell>
          <cell r="V3607">
            <v>5500</v>
          </cell>
          <cell r="W3607">
            <v>1375</v>
          </cell>
          <cell r="X3607">
            <v>6875</v>
          </cell>
          <cell r="Y3607">
            <v>44409</v>
          </cell>
          <cell r="Z3607" t="str">
            <v>无</v>
          </cell>
          <cell r="AA3607">
            <v>0</v>
          </cell>
          <cell r="AB3607">
            <v>11</v>
          </cell>
          <cell r="AC3607">
            <v>11</v>
          </cell>
        </row>
        <row r="3608">
          <cell r="B3608" t="str">
            <v>袁一卿</v>
          </cell>
          <cell r="C3608" t="str">
            <v>男</v>
          </cell>
          <cell r="D3608" t="str">
            <v>汉族</v>
          </cell>
          <cell r="E3608">
            <v>22933</v>
          </cell>
          <cell r="F3608" t="str">
            <v>美国</v>
          </cell>
          <cell r="G3608" t="str">
            <v>外国人永久居留身份证</v>
          </cell>
          <cell r="H3608" t="str">
            <v>USA310062101404</v>
          </cell>
          <cell r="I3608" t="str">
            <v>广西易行动力科技有限公司</v>
          </cell>
          <cell r="J3608" t="str">
            <v>2020年7月14日</v>
          </cell>
          <cell r="K3608" t="str">
            <v>2025年7月13日</v>
          </cell>
          <cell r="L3608" t="str">
            <v>是</v>
          </cell>
          <cell r="M3608" t="str">
            <v>广西柳州</v>
          </cell>
          <cell r="N3608" t="str">
            <v>企业</v>
          </cell>
          <cell r="O3608" t="str">
            <v>研究生</v>
          </cell>
          <cell r="P3608" t="str">
            <v>博士</v>
          </cell>
          <cell r="Q3608" t="str">
            <v>美国弗吉尼亚理工学院和州立大学</v>
          </cell>
          <cell r="R3608" t="str">
            <v>燃气轮机</v>
          </cell>
          <cell r="S3608" t="str">
            <v>2000年</v>
          </cell>
          <cell r="T3608" t="str">
            <v>国际一流大学</v>
          </cell>
          <cell r="U3608" t="str">
            <v>B</v>
          </cell>
          <cell r="V3608">
            <v>4500</v>
          </cell>
          <cell r="W3608">
            <v>1125</v>
          </cell>
          <cell r="X3608">
            <v>5625</v>
          </cell>
          <cell r="Y3608" t="str">
            <v>2020年7月</v>
          </cell>
          <cell r="Z3608">
            <v>44652</v>
          </cell>
          <cell r="AA3608">
            <v>21</v>
          </cell>
          <cell r="AB3608">
            <v>3</v>
          </cell>
          <cell r="AC3608">
            <v>24</v>
          </cell>
        </row>
        <row r="3608">
          <cell r="AE3608" t="str">
            <v>社保编号为3000991045，2022年10月14日到退休年龄</v>
          </cell>
        </row>
        <row r="3609">
          <cell r="B3609" t="str">
            <v>吕程飞</v>
          </cell>
          <cell r="C3609" t="str">
            <v>男</v>
          </cell>
          <cell r="D3609" t="str">
            <v>汉族</v>
          </cell>
          <cell r="E3609" t="str">
            <v>1987年01月02日</v>
          </cell>
          <cell r="F3609" t="str">
            <v>中国</v>
          </cell>
          <cell r="G3609" t="str">
            <v>身份证</v>
          </cell>
          <cell r="H3609" t="str">
            <v>130683198701027310</v>
          </cell>
          <cell r="I3609" t="str">
            <v>广西易行动力科技有限公司</v>
          </cell>
          <cell r="J3609" t="str">
            <v>2021年10月7日</v>
          </cell>
          <cell r="K3609" t="str">
            <v>2024年10月6日</v>
          </cell>
          <cell r="L3609" t="str">
            <v>是</v>
          </cell>
          <cell r="M3609" t="str">
            <v>广西柳州</v>
          </cell>
          <cell r="N3609" t="str">
            <v>企业</v>
          </cell>
          <cell r="O3609" t="str">
            <v>本科</v>
          </cell>
          <cell r="P3609" t="str">
            <v>学士</v>
          </cell>
          <cell r="Q3609" t="str">
            <v>桂林电子科技大学</v>
          </cell>
          <cell r="R3609" t="str">
            <v>自动化</v>
          </cell>
          <cell r="S3609" t="str">
            <v>2009年6月20日</v>
          </cell>
          <cell r="T3609" t="str">
            <v>其他</v>
          </cell>
          <cell r="U3609" t="str">
            <v>H</v>
          </cell>
          <cell r="V3609">
            <v>1500</v>
          </cell>
          <cell r="W3609">
            <v>375</v>
          </cell>
          <cell r="X3609">
            <v>1875</v>
          </cell>
          <cell r="Y3609" t="str">
            <v>2021年10月</v>
          </cell>
          <cell r="Z3609">
            <v>44652</v>
          </cell>
          <cell r="AA3609">
            <v>6</v>
          </cell>
          <cell r="AB3609">
            <v>3</v>
          </cell>
          <cell r="AC3609">
            <v>9</v>
          </cell>
        </row>
        <row r="3610">
          <cell r="B3610" t="str">
            <v>刘柳雨晴</v>
          </cell>
          <cell r="C3610" t="str">
            <v>女</v>
          </cell>
          <cell r="D3610" t="str">
            <v>汉族</v>
          </cell>
          <cell r="E3610" t="str">
            <v>1995年11月14日</v>
          </cell>
          <cell r="F3610" t="str">
            <v>中国</v>
          </cell>
          <cell r="G3610" t="str">
            <v>身份证</v>
          </cell>
          <cell r="H3610" t="str">
            <v>45020319951114102X</v>
          </cell>
          <cell r="I3610" t="str">
            <v>广西英腾教育科技股份有限公司</v>
          </cell>
          <cell r="J3610">
            <v>44249</v>
          </cell>
          <cell r="K3610" t="str">
            <v>2024年3年月31日</v>
          </cell>
          <cell r="L3610" t="str">
            <v>是</v>
          </cell>
          <cell r="M3610" t="str">
            <v>柳州</v>
          </cell>
          <cell r="N3610" t="str">
            <v>企业</v>
          </cell>
          <cell r="O3610" t="str">
            <v>本科</v>
          </cell>
          <cell r="P3610" t="str">
            <v>学士</v>
          </cell>
          <cell r="Q3610" t="str">
            <v>广西师范大学漓江学院</v>
          </cell>
          <cell r="R3610" t="str">
            <v>新闻学</v>
          </cell>
          <cell r="S3610">
            <v>43281</v>
          </cell>
          <cell r="T3610" t="str">
            <v>其他</v>
          </cell>
          <cell r="U3610" t="str">
            <v>H</v>
          </cell>
          <cell r="V3610">
            <v>6000</v>
          </cell>
          <cell r="W3610">
            <v>1500</v>
          </cell>
          <cell r="X3610">
            <v>7500</v>
          </cell>
          <cell r="Y3610" t="str">
            <v>2021年2</v>
          </cell>
          <cell r="Z3610" t="str">
            <v>无</v>
          </cell>
          <cell r="AA3610">
            <v>0</v>
          </cell>
          <cell r="AB3610">
            <v>12</v>
          </cell>
          <cell r="AC3610">
            <v>12</v>
          </cell>
        </row>
        <row r="3611">
          <cell r="B3611" t="str">
            <v>陈凡诗</v>
          </cell>
          <cell r="C3611" t="str">
            <v>女</v>
          </cell>
          <cell r="D3611" t="str">
            <v>壮族</v>
          </cell>
          <cell r="E3611" t="str">
            <v>1998年10月22日</v>
          </cell>
          <cell r="F3611" t="str">
            <v>中国</v>
          </cell>
          <cell r="G3611" t="str">
            <v>身份证</v>
          </cell>
          <cell r="H3611" t="str">
            <v>450221199810223423</v>
          </cell>
          <cell r="I3611" t="str">
            <v>广西英腾教育科技股份有限公司</v>
          </cell>
          <cell r="J3611">
            <v>44368</v>
          </cell>
          <cell r="K3611">
            <v>45473</v>
          </cell>
          <cell r="L3611" t="str">
            <v>是</v>
          </cell>
          <cell r="M3611" t="str">
            <v>柳州</v>
          </cell>
          <cell r="N3611" t="str">
            <v>企业</v>
          </cell>
          <cell r="O3611" t="str">
            <v>本科</v>
          </cell>
          <cell r="P3611" t="str">
            <v>学士</v>
          </cell>
          <cell r="Q3611" t="str">
            <v>广西艺术学院</v>
          </cell>
          <cell r="R3611" t="str">
            <v>绘画</v>
          </cell>
          <cell r="S3611">
            <v>44012</v>
          </cell>
          <cell r="T3611" t="str">
            <v>其他</v>
          </cell>
          <cell r="U3611" t="str">
            <v>H</v>
          </cell>
          <cell r="V3611">
            <v>2500</v>
          </cell>
          <cell r="W3611">
            <v>625</v>
          </cell>
          <cell r="X3611">
            <v>3125</v>
          </cell>
          <cell r="Y3611" t="str">
            <v>2021年6</v>
          </cell>
          <cell r="Z3611" t="str">
            <v>2022年1</v>
          </cell>
          <cell r="AA3611">
            <v>7</v>
          </cell>
          <cell r="AB3611">
            <v>5</v>
          </cell>
          <cell r="AC3611">
            <v>12</v>
          </cell>
        </row>
        <row r="3612">
          <cell r="B3612" t="str">
            <v>侯旭麟</v>
          </cell>
          <cell r="C3612" t="str">
            <v>男</v>
          </cell>
          <cell r="D3612" t="str">
            <v>汉族</v>
          </cell>
          <cell r="E3612" t="str">
            <v>1995年10月30日</v>
          </cell>
          <cell r="F3612" t="str">
            <v>中国</v>
          </cell>
          <cell r="G3612" t="str">
            <v>身份证</v>
          </cell>
          <cell r="H3612" t="str">
            <v>450403199510300915</v>
          </cell>
          <cell r="I3612" t="str">
            <v>广西英腾教育科技股份有限公司</v>
          </cell>
          <cell r="J3612">
            <v>44048</v>
          </cell>
          <cell r="K3612">
            <v>45199</v>
          </cell>
          <cell r="L3612" t="str">
            <v>是</v>
          </cell>
          <cell r="M3612" t="str">
            <v>柳州</v>
          </cell>
          <cell r="N3612" t="str">
            <v>企业</v>
          </cell>
          <cell r="O3612" t="str">
            <v>本科</v>
          </cell>
          <cell r="P3612" t="str">
            <v>学士</v>
          </cell>
          <cell r="Q3612" t="str">
            <v>北京邮电大学世纪学院</v>
          </cell>
          <cell r="R3612" t="str">
            <v>市场营销</v>
          </cell>
          <cell r="S3612">
            <v>43279</v>
          </cell>
          <cell r="T3612" t="str">
            <v>其他</v>
          </cell>
          <cell r="U3612" t="str">
            <v>H</v>
          </cell>
          <cell r="V3612">
            <v>6000</v>
          </cell>
          <cell r="W3612">
            <v>1500</v>
          </cell>
          <cell r="X3612">
            <v>7500</v>
          </cell>
          <cell r="Y3612" t="str">
            <v>2020年8</v>
          </cell>
          <cell r="Z3612" t="str">
            <v>无</v>
          </cell>
          <cell r="AA3612">
            <v>0</v>
          </cell>
          <cell r="AB3612">
            <v>12</v>
          </cell>
          <cell r="AC3612">
            <v>12</v>
          </cell>
        </row>
        <row r="3613">
          <cell r="B3613" t="str">
            <v>周宇</v>
          </cell>
          <cell r="C3613" t="str">
            <v>女</v>
          </cell>
          <cell r="D3613" t="str">
            <v>壮族</v>
          </cell>
          <cell r="E3613" t="str">
            <v>1994年02月06日</v>
          </cell>
          <cell r="F3613" t="str">
            <v>中国</v>
          </cell>
          <cell r="G3613" t="str">
            <v>身份证</v>
          </cell>
          <cell r="H3613" t="str">
            <v>452227199402061621</v>
          </cell>
          <cell r="I3613" t="str">
            <v>广西英腾教育科技股份有限公司</v>
          </cell>
          <cell r="J3613">
            <v>44510</v>
          </cell>
          <cell r="K3613">
            <v>45657</v>
          </cell>
          <cell r="L3613" t="str">
            <v>是</v>
          </cell>
          <cell r="M3613" t="str">
            <v>柳州</v>
          </cell>
          <cell r="N3613" t="str">
            <v>企业</v>
          </cell>
          <cell r="O3613" t="str">
            <v>本科</v>
          </cell>
          <cell r="P3613" t="str">
            <v>学士</v>
          </cell>
          <cell r="Q3613" t="str">
            <v>玉林师范学院</v>
          </cell>
          <cell r="R3613" t="str">
            <v>广播电视学</v>
          </cell>
          <cell r="S3613">
            <v>42916</v>
          </cell>
          <cell r="T3613" t="str">
            <v>其他</v>
          </cell>
          <cell r="U3613" t="str">
            <v>H</v>
          </cell>
          <cell r="V3613">
            <v>4000</v>
          </cell>
          <cell r="W3613">
            <v>1000</v>
          </cell>
          <cell r="X3613">
            <v>5000</v>
          </cell>
          <cell r="Y3613" t="str">
            <v>2021年11</v>
          </cell>
          <cell r="Z3613" t="str">
            <v>无</v>
          </cell>
          <cell r="AA3613">
            <v>0</v>
          </cell>
          <cell r="AB3613">
            <v>8</v>
          </cell>
          <cell r="AC3613">
            <v>8</v>
          </cell>
        </row>
        <row r="3614">
          <cell r="B3614" t="str">
            <v>施小雨</v>
          </cell>
          <cell r="C3614" t="str">
            <v>女</v>
          </cell>
          <cell r="D3614" t="str">
            <v>汉族</v>
          </cell>
          <cell r="E3614" t="str">
            <v>1996年11月13日</v>
          </cell>
          <cell r="F3614" t="str">
            <v>中国</v>
          </cell>
          <cell r="G3614" t="str">
            <v>身份证</v>
          </cell>
          <cell r="H3614" t="str">
            <v>360425199611132021</v>
          </cell>
          <cell r="I3614" t="str">
            <v>广西英腾教育科技股份有限公司</v>
          </cell>
          <cell r="J3614">
            <v>44263</v>
          </cell>
          <cell r="K3614">
            <v>45016</v>
          </cell>
          <cell r="L3614" t="str">
            <v>是</v>
          </cell>
          <cell r="M3614" t="str">
            <v>柳州</v>
          </cell>
          <cell r="N3614" t="str">
            <v>企业</v>
          </cell>
          <cell r="O3614" t="str">
            <v>本科</v>
          </cell>
          <cell r="P3614" t="str">
            <v>学士</v>
          </cell>
          <cell r="Q3614" t="str">
            <v>梧州学院</v>
          </cell>
          <cell r="R3614" t="str">
            <v>软件工程</v>
          </cell>
          <cell r="S3614">
            <v>43646</v>
          </cell>
          <cell r="T3614" t="str">
            <v>其他</v>
          </cell>
          <cell r="U3614" t="str">
            <v>H</v>
          </cell>
          <cell r="V3614">
            <v>2500</v>
          </cell>
          <cell r="W3614">
            <v>625</v>
          </cell>
          <cell r="X3614">
            <v>3125</v>
          </cell>
          <cell r="Y3614" t="str">
            <v>2021年3</v>
          </cell>
          <cell r="Z3614" t="str">
            <v>2020年12</v>
          </cell>
          <cell r="AA3614">
            <v>7</v>
          </cell>
          <cell r="AB3614">
            <v>5</v>
          </cell>
          <cell r="AC3614">
            <v>12</v>
          </cell>
        </row>
        <row r="3615">
          <cell r="B3615" t="str">
            <v>谭永成</v>
          </cell>
          <cell r="C3615" t="str">
            <v>男</v>
          </cell>
          <cell r="D3615" t="str">
            <v>汉族</v>
          </cell>
          <cell r="E3615" t="str">
            <v>1990年02月07日</v>
          </cell>
          <cell r="F3615" t="str">
            <v>中国</v>
          </cell>
          <cell r="G3615" t="str">
            <v>身份证</v>
          </cell>
          <cell r="H3615" t="str">
            <v>450203199002071318</v>
          </cell>
          <cell r="I3615" t="str">
            <v>广西英腾教育科技股份有限公司</v>
          </cell>
          <cell r="J3615">
            <v>43711</v>
          </cell>
          <cell r="K3615">
            <v>45565</v>
          </cell>
          <cell r="L3615" t="str">
            <v>是</v>
          </cell>
          <cell r="M3615" t="str">
            <v>柳州</v>
          </cell>
          <cell r="N3615" t="str">
            <v>企业</v>
          </cell>
          <cell r="O3615" t="str">
            <v>本科</v>
          </cell>
          <cell r="P3615" t="str">
            <v>学士</v>
          </cell>
          <cell r="Q3615" t="str">
            <v>马来西亚国立大学</v>
          </cell>
          <cell r="R3615" t="str">
            <v>工商管理</v>
          </cell>
          <cell r="S3615">
            <v>42078</v>
          </cell>
          <cell r="T3615" t="str">
            <v>其他</v>
          </cell>
          <cell r="U3615" t="str">
            <v>G</v>
          </cell>
          <cell r="V3615">
            <v>6000</v>
          </cell>
          <cell r="W3615">
            <v>1500</v>
          </cell>
          <cell r="X3615">
            <v>7500</v>
          </cell>
          <cell r="Y3615" t="str">
            <v>2019年9</v>
          </cell>
          <cell r="Z3615" t="str">
            <v>无</v>
          </cell>
          <cell r="AA3615">
            <v>0</v>
          </cell>
          <cell r="AB3615">
            <v>12</v>
          </cell>
          <cell r="AC3615">
            <v>12</v>
          </cell>
        </row>
        <row r="3616">
          <cell r="B3616" t="str">
            <v>韦胜宇</v>
          </cell>
          <cell r="C3616" t="str">
            <v>男</v>
          </cell>
          <cell r="D3616" t="str">
            <v>壮族</v>
          </cell>
          <cell r="E3616" t="str">
            <v>1996年05月14日</v>
          </cell>
          <cell r="F3616" t="str">
            <v>中国</v>
          </cell>
          <cell r="G3616" t="str">
            <v>身份证</v>
          </cell>
          <cell r="H3616" t="str">
            <v>450203199605140319</v>
          </cell>
          <cell r="I3616" t="str">
            <v>广西英腾教育科技股份有限公司</v>
          </cell>
          <cell r="J3616">
            <v>44341</v>
          </cell>
          <cell r="K3616">
            <v>45473</v>
          </cell>
          <cell r="L3616" t="str">
            <v>是</v>
          </cell>
          <cell r="M3616" t="str">
            <v>柳州</v>
          </cell>
          <cell r="N3616" t="str">
            <v>企业</v>
          </cell>
          <cell r="O3616" t="str">
            <v>本科</v>
          </cell>
          <cell r="P3616" t="str">
            <v>学士</v>
          </cell>
          <cell r="Q3616" t="str">
            <v>桂林理工大学博文管理学院</v>
          </cell>
          <cell r="R3616" t="str">
            <v>工商管理</v>
          </cell>
          <cell r="S3616">
            <v>43281</v>
          </cell>
          <cell r="T3616" t="str">
            <v>其他</v>
          </cell>
          <cell r="U3616" t="str">
            <v>H</v>
          </cell>
          <cell r="V3616">
            <v>6000</v>
          </cell>
          <cell r="W3616">
            <v>1500</v>
          </cell>
          <cell r="X3616">
            <v>7500</v>
          </cell>
          <cell r="Y3616" t="str">
            <v>2021年5</v>
          </cell>
          <cell r="Z3616" t="str">
            <v>无</v>
          </cell>
          <cell r="AA3616">
            <v>0</v>
          </cell>
          <cell r="AB3616">
            <v>12</v>
          </cell>
          <cell r="AC3616">
            <v>12</v>
          </cell>
        </row>
        <row r="3617">
          <cell r="B3617" t="str">
            <v>钟新</v>
          </cell>
          <cell r="C3617" t="str">
            <v>男</v>
          </cell>
          <cell r="D3617" t="str">
            <v>汉族</v>
          </cell>
          <cell r="E3617" t="str">
            <v>1993年09月17日</v>
          </cell>
          <cell r="F3617" t="str">
            <v>中国</v>
          </cell>
          <cell r="G3617" t="str">
            <v>身份证</v>
          </cell>
          <cell r="H3617" t="str">
            <v>45242719930917231X</v>
          </cell>
          <cell r="I3617" t="str">
            <v>广西英腾教育科技股份有限公司</v>
          </cell>
          <cell r="J3617">
            <v>43717</v>
          </cell>
          <cell r="K3617">
            <v>45565</v>
          </cell>
          <cell r="L3617" t="str">
            <v>是</v>
          </cell>
          <cell r="M3617" t="str">
            <v>柳州</v>
          </cell>
          <cell r="N3617" t="str">
            <v>企业</v>
          </cell>
          <cell r="O3617" t="str">
            <v>本科</v>
          </cell>
          <cell r="P3617" t="str">
            <v>学士</v>
          </cell>
          <cell r="Q3617" t="str">
            <v>河池学院</v>
          </cell>
          <cell r="R3617" t="str">
            <v>网络工程</v>
          </cell>
          <cell r="S3617">
            <v>42916</v>
          </cell>
          <cell r="T3617" t="str">
            <v>其他</v>
          </cell>
          <cell r="U3617" t="str">
            <v>H</v>
          </cell>
          <cell r="V3617">
            <v>6000</v>
          </cell>
          <cell r="W3617">
            <v>1500</v>
          </cell>
          <cell r="X3617">
            <v>7500</v>
          </cell>
          <cell r="Y3617" t="str">
            <v>2019年9</v>
          </cell>
          <cell r="Z3617" t="str">
            <v>无</v>
          </cell>
          <cell r="AA3617">
            <v>0</v>
          </cell>
          <cell r="AB3617">
            <v>12</v>
          </cell>
          <cell r="AC3617">
            <v>12</v>
          </cell>
        </row>
        <row r="3618">
          <cell r="B3618" t="str">
            <v>覃远钱</v>
          </cell>
          <cell r="C3618" t="str">
            <v>男</v>
          </cell>
          <cell r="D3618" t="str">
            <v>壮族</v>
          </cell>
          <cell r="E3618" t="str">
            <v>1995年11月03日</v>
          </cell>
          <cell r="F3618" t="str">
            <v>中国</v>
          </cell>
          <cell r="G3618" t="str">
            <v>身份证</v>
          </cell>
          <cell r="H3618" t="str">
            <v>450211199511032210</v>
          </cell>
          <cell r="I3618" t="str">
            <v>广西英腾教育科技股份有限公司</v>
          </cell>
          <cell r="J3618">
            <v>43713</v>
          </cell>
          <cell r="K3618">
            <v>45565</v>
          </cell>
          <cell r="L3618" t="str">
            <v>是</v>
          </cell>
          <cell r="M3618" t="str">
            <v>柳州</v>
          </cell>
          <cell r="N3618" t="str">
            <v>企业</v>
          </cell>
          <cell r="O3618" t="str">
            <v>本科</v>
          </cell>
          <cell r="P3618" t="str">
            <v>学士</v>
          </cell>
          <cell r="Q3618" t="str">
            <v>衡水学院</v>
          </cell>
          <cell r="R3618" t="str">
            <v>计算机科学与技术</v>
          </cell>
          <cell r="S3618">
            <v>43646</v>
          </cell>
          <cell r="T3618" t="str">
            <v>其他</v>
          </cell>
          <cell r="U3618" t="str">
            <v>H</v>
          </cell>
          <cell r="V3618">
            <v>6000</v>
          </cell>
          <cell r="W3618">
            <v>1500</v>
          </cell>
          <cell r="X3618">
            <v>7500</v>
          </cell>
          <cell r="Y3618" t="str">
            <v>2019年9</v>
          </cell>
          <cell r="Z3618" t="str">
            <v>无</v>
          </cell>
          <cell r="AA3618">
            <v>0</v>
          </cell>
          <cell r="AB3618">
            <v>12</v>
          </cell>
          <cell r="AC3618">
            <v>12</v>
          </cell>
        </row>
        <row r="3619">
          <cell r="B3619" t="str">
            <v>蓝秋丽</v>
          </cell>
          <cell r="C3619" t="str">
            <v>女</v>
          </cell>
          <cell r="D3619" t="str">
            <v>壮族</v>
          </cell>
          <cell r="E3619" t="str">
            <v>1997年09月23日</v>
          </cell>
          <cell r="F3619" t="str">
            <v>中国</v>
          </cell>
          <cell r="G3619" t="str">
            <v>身份证</v>
          </cell>
          <cell r="H3619" t="str">
            <v>45222719970923462X</v>
          </cell>
          <cell r="I3619" t="str">
            <v>广西英腾教育科技股份有限公司</v>
          </cell>
          <cell r="J3619">
            <v>44383</v>
          </cell>
          <cell r="K3619">
            <v>45565</v>
          </cell>
          <cell r="L3619" t="str">
            <v>是</v>
          </cell>
          <cell r="M3619" t="str">
            <v>柳州</v>
          </cell>
          <cell r="N3619" t="str">
            <v>企业</v>
          </cell>
          <cell r="O3619" t="str">
            <v>本科</v>
          </cell>
          <cell r="P3619" t="str">
            <v>学士</v>
          </cell>
          <cell r="Q3619" t="str">
            <v>北部湾大学</v>
          </cell>
          <cell r="R3619" t="str">
            <v>物联网工程</v>
          </cell>
          <cell r="S3619">
            <v>44004</v>
          </cell>
          <cell r="T3619" t="str">
            <v>其他</v>
          </cell>
          <cell r="U3619" t="str">
            <v>H</v>
          </cell>
          <cell r="V3619">
            <v>3000</v>
          </cell>
          <cell r="W3619">
            <v>750</v>
          </cell>
          <cell r="X3619">
            <v>3750</v>
          </cell>
          <cell r="Y3619" t="str">
            <v>2021年7</v>
          </cell>
          <cell r="Z3619" t="str">
            <v>2022年1</v>
          </cell>
          <cell r="AA3619">
            <v>6</v>
          </cell>
          <cell r="AB3619">
            <v>6</v>
          </cell>
          <cell r="AC3619">
            <v>12</v>
          </cell>
        </row>
        <row r="3620">
          <cell r="B3620" t="str">
            <v>莫文馨</v>
          </cell>
          <cell r="C3620" t="str">
            <v>女</v>
          </cell>
          <cell r="D3620" t="str">
            <v>汉族</v>
          </cell>
          <cell r="E3620" t="str">
            <v>1993年05月15日</v>
          </cell>
          <cell r="F3620" t="str">
            <v>中国</v>
          </cell>
          <cell r="G3620" t="str">
            <v>身份证</v>
          </cell>
          <cell r="H3620" t="str">
            <v>452402199305150028</v>
          </cell>
          <cell r="I3620" t="str">
            <v>广西英腾教育科技股份有限公司</v>
          </cell>
          <cell r="J3620">
            <v>44385</v>
          </cell>
          <cell r="K3620">
            <v>45565</v>
          </cell>
          <cell r="L3620" t="str">
            <v>是</v>
          </cell>
          <cell r="M3620" t="str">
            <v>柳州</v>
          </cell>
          <cell r="N3620" t="str">
            <v>企业</v>
          </cell>
          <cell r="O3620" t="str">
            <v>本科</v>
          </cell>
          <cell r="P3620" t="str">
            <v>学士</v>
          </cell>
          <cell r="Q3620" t="str">
            <v>贺州学院</v>
          </cell>
          <cell r="R3620" t="str">
            <v>汉语言文学（现代文秘方向）</v>
          </cell>
          <cell r="S3620">
            <v>42185</v>
          </cell>
          <cell r="T3620" t="str">
            <v>其他</v>
          </cell>
          <cell r="U3620" t="str">
            <v>H</v>
          </cell>
          <cell r="V3620">
            <v>6000</v>
          </cell>
          <cell r="W3620">
            <v>1500</v>
          </cell>
          <cell r="X3620">
            <v>7500</v>
          </cell>
          <cell r="Y3620" t="str">
            <v>2021年7</v>
          </cell>
          <cell r="Z3620" t="str">
            <v>无</v>
          </cell>
          <cell r="AA3620">
            <v>0</v>
          </cell>
          <cell r="AB3620">
            <v>12</v>
          </cell>
          <cell r="AC3620">
            <v>12</v>
          </cell>
        </row>
        <row r="3621">
          <cell r="B3621" t="str">
            <v>封晶</v>
          </cell>
          <cell r="C3621" t="str">
            <v>女</v>
          </cell>
          <cell r="D3621" t="str">
            <v>汉族</v>
          </cell>
          <cell r="E3621" t="str">
            <v>1998年07月28日</v>
          </cell>
          <cell r="F3621" t="str">
            <v>中国</v>
          </cell>
          <cell r="G3621" t="str">
            <v>身份证</v>
          </cell>
          <cell r="H3621" t="str">
            <v>450331199807281823</v>
          </cell>
          <cell r="I3621" t="str">
            <v>广西英腾教育科技股份有限公司</v>
          </cell>
          <cell r="J3621">
            <v>44384</v>
          </cell>
          <cell r="K3621">
            <v>45565</v>
          </cell>
          <cell r="L3621" t="str">
            <v>是</v>
          </cell>
          <cell r="M3621" t="str">
            <v>柳州</v>
          </cell>
          <cell r="N3621" t="str">
            <v>企业</v>
          </cell>
          <cell r="O3621" t="str">
            <v>本科</v>
          </cell>
          <cell r="P3621" t="str">
            <v>学士</v>
          </cell>
          <cell r="Q3621" t="str">
            <v>江西财经大学</v>
          </cell>
          <cell r="R3621" t="str">
            <v>国际经济与贸易</v>
          </cell>
          <cell r="S3621">
            <v>44387</v>
          </cell>
          <cell r="T3621" t="str">
            <v>其他</v>
          </cell>
          <cell r="U3621" t="str">
            <v>H</v>
          </cell>
          <cell r="V3621">
            <v>6000</v>
          </cell>
          <cell r="W3621">
            <v>1500</v>
          </cell>
          <cell r="X3621">
            <v>7500</v>
          </cell>
          <cell r="Y3621" t="str">
            <v>2021年7</v>
          </cell>
          <cell r="Z3621" t="str">
            <v>无</v>
          </cell>
          <cell r="AA3621">
            <v>0</v>
          </cell>
          <cell r="AB3621">
            <v>12</v>
          </cell>
          <cell r="AC3621">
            <v>12</v>
          </cell>
        </row>
        <row r="3622">
          <cell r="B3622" t="str">
            <v>黄小蝶</v>
          </cell>
          <cell r="C3622" t="str">
            <v>女</v>
          </cell>
          <cell r="D3622" t="str">
            <v>汉族</v>
          </cell>
          <cell r="E3622" t="str">
            <v>1993年06月12日</v>
          </cell>
          <cell r="F3622" t="str">
            <v>中国</v>
          </cell>
          <cell r="G3622" t="str">
            <v>身份证</v>
          </cell>
          <cell r="H3622" t="str">
            <v>450902199306121742</v>
          </cell>
          <cell r="I3622" t="str">
            <v>广西英腾教育科技股份有限公司</v>
          </cell>
          <cell r="J3622">
            <v>43837</v>
          </cell>
          <cell r="K3622">
            <v>45016</v>
          </cell>
          <cell r="L3622" t="str">
            <v>是</v>
          </cell>
          <cell r="M3622" t="str">
            <v>柳州</v>
          </cell>
          <cell r="N3622" t="str">
            <v>企业</v>
          </cell>
          <cell r="O3622" t="str">
            <v>本科</v>
          </cell>
          <cell r="P3622" t="str">
            <v>学士</v>
          </cell>
          <cell r="Q3622" t="str">
            <v>吉林财经大学</v>
          </cell>
          <cell r="R3622" t="str">
            <v>信息管理与信息系统</v>
          </cell>
          <cell r="S3622">
            <v>42546</v>
          </cell>
          <cell r="T3622" t="str">
            <v>其他</v>
          </cell>
          <cell r="U3622" t="str">
            <v>H</v>
          </cell>
          <cell r="V3622">
            <v>6000</v>
          </cell>
          <cell r="W3622">
            <v>1500</v>
          </cell>
          <cell r="X3622">
            <v>7500</v>
          </cell>
          <cell r="Y3622" t="str">
            <v>2020年1</v>
          </cell>
          <cell r="Z3622" t="str">
            <v>无</v>
          </cell>
          <cell r="AA3622">
            <v>0</v>
          </cell>
          <cell r="AB3622">
            <v>12</v>
          </cell>
          <cell r="AC3622">
            <v>12</v>
          </cell>
        </row>
        <row r="3623">
          <cell r="B3623" t="str">
            <v>黄宇</v>
          </cell>
          <cell r="C3623" t="str">
            <v>女</v>
          </cell>
          <cell r="D3623" t="str">
            <v>汉族</v>
          </cell>
          <cell r="E3623" t="str">
            <v>1991年11月19日</v>
          </cell>
          <cell r="F3623" t="str">
            <v>中国</v>
          </cell>
          <cell r="G3623" t="str">
            <v>身份证</v>
          </cell>
          <cell r="H3623" t="str">
            <v>450222199111191326</v>
          </cell>
          <cell r="I3623" t="str">
            <v>广西英腾教育科技股份有限公司</v>
          </cell>
          <cell r="J3623">
            <v>44326</v>
          </cell>
          <cell r="K3623">
            <v>45473</v>
          </cell>
          <cell r="L3623" t="str">
            <v>是</v>
          </cell>
          <cell r="M3623" t="str">
            <v>柳州</v>
          </cell>
          <cell r="N3623" t="str">
            <v>企业</v>
          </cell>
          <cell r="O3623" t="str">
            <v>研究生</v>
          </cell>
          <cell r="P3623" t="str">
            <v>硕士</v>
          </cell>
          <cell r="Q3623" t="str">
            <v>昆士兰大学</v>
          </cell>
          <cell r="R3623" t="str">
            <v>信息系统</v>
          </cell>
          <cell r="S3623">
            <v>43285</v>
          </cell>
          <cell r="T3623" t="str">
            <v>国际一流大学</v>
          </cell>
          <cell r="U3623" t="str">
            <v>F</v>
          </cell>
          <cell r="V3623">
            <v>14000</v>
          </cell>
          <cell r="W3623">
            <v>3500</v>
          </cell>
          <cell r="X3623">
            <v>17500</v>
          </cell>
          <cell r="Y3623" t="str">
            <v>2021年5</v>
          </cell>
          <cell r="Z3623" t="str">
            <v>无</v>
          </cell>
          <cell r="AA3623">
            <v>0</v>
          </cell>
          <cell r="AB3623">
            <v>14</v>
          </cell>
          <cell r="AC3623">
            <v>14</v>
          </cell>
        </row>
        <row r="3624">
          <cell r="B3624" t="str">
            <v>江静</v>
          </cell>
          <cell r="C3624" t="str">
            <v>女</v>
          </cell>
          <cell r="D3624" t="str">
            <v>汉族</v>
          </cell>
          <cell r="E3624" t="str">
            <v>1998年10月15日</v>
          </cell>
          <cell r="F3624" t="str">
            <v>中国</v>
          </cell>
          <cell r="G3624" t="str">
            <v>身份证</v>
          </cell>
          <cell r="H3624" t="str">
            <v>450821199810154723</v>
          </cell>
          <cell r="I3624" t="str">
            <v>广西英腾教育科技股份有限公司</v>
          </cell>
          <cell r="J3624">
            <v>44013</v>
          </cell>
          <cell r="K3624">
            <v>45199</v>
          </cell>
          <cell r="L3624" t="str">
            <v>是</v>
          </cell>
          <cell r="M3624" t="str">
            <v>柳州</v>
          </cell>
          <cell r="N3624" t="str">
            <v>企业</v>
          </cell>
          <cell r="O3624" t="str">
            <v>本科</v>
          </cell>
          <cell r="P3624" t="str">
            <v>学士</v>
          </cell>
          <cell r="Q3624" t="str">
            <v>齐齐哈尔大学</v>
          </cell>
          <cell r="R3624" t="str">
            <v>食品科学与工程</v>
          </cell>
          <cell r="S3624">
            <v>43636</v>
          </cell>
          <cell r="T3624" t="str">
            <v>其他</v>
          </cell>
          <cell r="U3624" t="str">
            <v>H</v>
          </cell>
          <cell r="V3624">
            <v>6000</v>
          </cell>
          <cell r="W3624">
            <v>1500</v>
          </cell>
          <cell r="X3624">
            <v>7500</v>
          </cell>
          <cell r="Y3624" t="str">
            <v>2020年7</v>
          </cell>
          <cell r="Z3624" t="str">
            <v>无</v>
          </cell>
          <cell r="AA3624">
            <v>0</v>
          </cell>
          <cell r="AB3624">
            <v>12</v>
          </cell>
          <cell r="AC3624">
            <v>12</v>
          </cell>
        </row>
        <row r="3625">
          <cell r="B3625" t="str">
            <v>李冬安</v>
          </cell>
          <cell r="C3625" t="str">
            <v>女</v>
          </cell>
          <cell r="D3625" t="str">
            <v>汉族</v>
          </cell>
          <cell r="E3625" t="str">
            <v>1998年01月25日</v>
          </cell>
          <cell r="F3625" t="str">
            <v>中国</v>
          </cell>
          <cell r="G3625" t="str">
            <v>身份证</v>
          </cell>
          <cell r="H3625" t="str">
            <v>450881199801255043</v>
          </cell>
          <cell r="I3625" t="str">
            <v>广西英腾教育科技股份有限公司</v>
          </cell>
          <cell r="J3625">
            <v>44383</v>
          </cell>
          <cell r="K3625">
            <v>45565</v>
          </cell>
          <cell r="L3625" t="str">
            <v>是</v>
          </cell>
          <cell r="M3625" t="str">
            <v>柳州</v>
          </cell>
          <cell r="N3625" t="str">
            <v>企业</v>
          </cell>
          <cell r="O3625" t="str">
            <v>本科</v>
          </cell>
          <cell r="P3625" t="str">
            <v>学士</v>
          </cell>
          <cell r="Q3625" t="str">
            <v>南京中医药大学</v>
          </cell>
          <cell r="R3625" t="str">
            <v>护理学</v>
          </cell>
          <cell r="S3625">
            <v>44365</v>
          </cell>
          <cell r="T3625" t="str">
            <v>其他</v>
          </cell>
          <cell r="U3625" t="str">
            <v>H</v>
          </cell>
          <cell r="V3625">
            <v>6000</v>
          </cell>
          <cell r="W3625">
            <v>1500</v>
          </cell>
          <cell r="X3625">
            <v>7500</v>
          </cell>
          <cell r="Y3625" t="str">
            <v>2021年7</v>
          </cell>
          <cell r="Z3625" t="str">
            <v>无</v>
          </cell>
          <cell r="AA3625">
            <v>0</v>
          </cell>
          <cell r="AB3625">
            <v>12</v>
          </cell>
          <cell r="AC3625">
            <v>12</v>
          </cell>
        </row>
        <row r="3626">
          <cell r="B3626" t="str">
            <v>吴晓慧</v>
          </cell>
          <cell r="C3626" t="str">
            <v>女</v>
          </cell>
          <cell r="D3626" t="str">
            <v>苗族</v>
          </cell>
          <cell r="E3626" t="str">
            <v>1998年02月10日</v>
          </cell>
          <cell r="F3626" t="str">
            <v>中国</v>
          </cell>
          <cell r="G3626" t="str">
            <v>身份证</v>
          </cell>
          <cell r="H3626" t="str">
            <v>452227199802100263</v>
          </cell>
          <cell r="I3626" t="str">
            <v>广西英腾教育科技股份有限公司</v>
          </cell>
          <cell r="J3626">
            <v>44454</v>
          </cell>
          <cell r="K3626">
            <v>45565</v>
          </cell>
          <cell r="L3626" t="str">
            <v>是</v>
          </cell>
          <cell r="M3626" t="str">
            <v>柳州</v>
          </cell>
          <cell r="N3626" t="str">
            <v>企业</v>
          </cell>
          <cell r="O3626" t="str">
            <v>本科</v>
          </cell>
          <cell r="P3626" t="str">
            <v>学士</v>
          </cell>
          <cell r="Q3626" t="str">
            <v>桂林医学院</v>
          </cell>
          <cell r="R3626" t="str">
            <v>生物技术</v>
          </cell>
          <cell r="S3626">
            <v>44377</v>
          </cell>
          <cell r="T3626" t="str">
            <v>其他</v>
          </cell>
          <cell r="U3626" t="str">
            <v>H</v>
          </cell>
          <cell r="V3626">
            <v>5000</v>
          </cell>
          <cell r="W3626">
            <v>1250</v>
          </cell>
          <cell r="X3626">
            <v>6250</v>
          </cell>
          <cell r="Y3626" t="str">
            <v>2021年9</v>
          </cell>
          <cell r="Z3626" t="str">
            <v>无</v>
          </cell>
          <cell r="AA3626">
            <v>0</v>
          </cell>
          <cell r="AB3626">
            <v>10</v>
          </cell>
          <cell r="AC3626">
            <v>10</v>
          </cell>
        </row>
        <row r="3627">
          <cell r="B3627" t="str">
            <v>麦莉婕</v>
          </cell>
          <cell r="C3627" t="str">
            <v>女</v>
          </cell>
          <cell r="D3627" t="str">
            <v>汉族</v>
          </cell>
          <cell r="E3627" t="str">
            <v>1998年09月12日</v>
          </cell>
          <cell r="F3627" t="str">
            <v>中国</v>
          </cell>
          <cell r="G3627" t="str">
            <v>身份证</v>
          </cell>
          <cell r="H3627" t="str">
            <v>450205199809121323</v>
          </cell>
          <cell r="I3627" t="str">
            <v>广西英腾教育科技股份有限公司</v>
          </cell>
          <cell r="J3627">
            <v>44449</v>
          </cell>
          <cell r="K3627">
            <v>45565</v>
          </cell>
          <cell r="L3627" t="str">
            <v>是</v>
          </cell>
          <cell r="M3627" t="str">
            <v>柳州</v>
          </cell>
          <cell r="N3627" t="str">
            <v>企业</v>
          </cell>
          <cell r="O3627" t="str">
            <v>本科</v>
          </cell>
          <cell r="P3627" t="str">
            <v>学士</v>
          </cell>
          <cell r="Q3627" t="str">
            <v>泉州师范学院</v>
          </cell>
          <cell r="R3627" t="str">
            <v>数字媒体技术</v>
          </cell>
          <cell r="S3627">
            <v>44377</v>
          </cell>
          <cell r="T3627" t="str">
            <v>其他</v>
          </cell>
          <cell r="U3627" t="str">
            <v>H</v>
          </cell>
          <cell r="V3627">
            <v>5000</v>
          </cell>
          <cell r="W3627">
            <v>1250</v>
          </cell>
          <cell r="X3627">
            <v>6250</v>
          </cell>
          <cell r="Y3627" t="str">
            <v>2021年9</v>
          </cell>
          <cell r="Z3627" t="str">
            <v>无</v>
          </cell>
          <cell r="AA3627">
            <v>0</v>
          </cell>
          <cell r="AB3627">
            <v>10</v>
          </cell>
          <cell r="AC3627">
            <v>10</v>
          </cell>
        </row>
        <row r="3628">
          <cell r="B3628" t="str">
            <v>蒙舒晨</v>
          </cell>
          <cell r="C3628" t="str">
            <v>女</v>
          </cell>
          <cell r="D3628" t="str">
            <v>汉族</v>
          </cell>
          <cell r="E3628" t="str">
            <v>1997年05月18日</v>
          </cell>
          <cell r="F3628" t="str">
            <v>中国</v>
          </cell>
          <cell r="G3628" t="str">
            <v>身份证</v>
          </cell>
          <cell r="H3628" t="str">
            <v>450204199705181421</v>
          </cell>
          <cell r="I3628" t="str">
            <v>广西英腾教育科技股份有限公司</v>
          </cell>
          <cell r="J3628">
            <v>44271</v>
          </cell>
          <cell r="K3628">
            <v>45382</v>
          </cell>
          <cell r="L3628" t="str">
            <v>是</v>
          </cell>
          <cell r="M3628" t="str">
            <v>柳州</v>
          </cell>
          <cell r="N3628" t="str">
            <v>企业</v>
          </cell>
          <cell r="O3628" t="str">
            <v>本科</v>
          </cell>
          <cell r="P3628" t="str">
            <v>学士</v>
          </cell>
          <cell r="Q3628" t="str">
            <v>天津理工大学</v>
          </cell>
          <cell r="R3628" t="str">
            <v>动画</v>
          </cell>
          <cell r="S3628">
            <v>43637</v>
          </cell>
          <cell r="T3628" t="str">
            <v>其他</v>
          </cell>
          <cell r="U3628" t="str">
            <v>H</v>
          </cell>
          <cell r="V3628">
            <v>6000</v>
          </cell>
          <cell r="W3628">
            <v>1500</v>
          </cell>
          <cell r="X3628">
            <v>7500</v>
          </cell>
          <cell r="Y3628" t="str">
            <v>2021年3</v>
          </cell>
          <cell r="Z3628" t="str">
            <v>无</v>
          </cell>
          <cell r="AA3628">
            <v>0</v>
          </cell>
          <cell r="AB3628">
            <v>12</v>
          </cell>
          <cell r="AC3628">
            <v>12</v>
          </cell>
        </row>
        <row r="3629">
          <cell r="B3629" t="str">
            <v>谭海清</v>
          </cell>
          <cell r="C3629" t="str">
            <v>女</v>
          </cell>
          <cell r="D3629" t="str">
            <v>壮族</v>
          </cell>
          <cell r="E3629" t="str">
            <v>1997年10月20日</v>
          </cell>
          <cell r="F3629" t="str">
            <v>中国</v>
          </cell>
          <cell r="G3629" t="str">
            <v>身份证</v>
          </cell>
          <cell r="H3629" t="str">
            <v>45022119971020142X</v>
          </cell>
          <cell r="I3629" t="str">
            <v>广西英腾教育科技股份有限公司</v>
          </cell>
          <cell r="J3629">
            <v>44378</v>
          </cell>
          <cell r="K3629">
            <v>45473</v>
          </cell>
          <cell r="L3629" t="str">
            <v>是</v>
          </cell>
          <cell r="M3629" t="str">
            <v>柳州</v>
          </cell>
          <cell r="N3629" t="str">
            <v>企业</v>
          </cell>
          <cell r="O3629" t="str">
            <v>本科</v>
          </cell>
          <cell r="P3629" t="str">
            <v>学士</v>
          </cell>
          <cell r="Q3629" t="str">
            <v>广西中医药大学赛恩斯新医药学院</v>
          </cell>
          <cell r="R3629" t="str">
            <v>药学</v>
          </cell>
          <cell r="S3629">
            <v>44377</v>
          </cell>
          <cell r="T3629" t="str">
            <v>其他</v>
          </cell>
          <cell r="U3629" t="str">
            <v>H</v>
          </cell>
          <cell r="V3629">
            <v>6000</v>
          </cell>
          <cell r="W3629">
            <v>1500</v>
          </cell>
          <cell r="X3629">
            <v>7500</v>
          </cell>
          <cell r="Y3629" t="str">
            <v>2021年7</v>
          </cell>
          <cell r="Z3629" t="str">
            <v>无</v>
          </cell>
          <cell r="AA3629">
            <v>0</v>
          </cell>
          <cell r="AB3629">
            <v>12</v>
          </cell>
          <cell r="AC3629">
            <v>12</v>
          </cell>
        </row>
        <row r="3630">
          <cell r="B3630" t="str">
            <v>韦慧佳</v>
          </cell>
          <cell r="C3630" t="str">
            <v>女</v>
          </cell>
          <cell r="D3630" t="str">
            <v>壮族</v>
          </cell>
          <cell r="E3630" t="str">
            <v>1998年10月08日</v>
          </cell>
          <cell r="F3630" t="str">
            <v>中国</v>
          </cell>
          <cell r="G3630" t="str">
            <v>身份证</v>
          </cell>
          <cell r="H3630" t="str">
            <v>450221199810082923</v>
          </cell>
          <cell r="I3630" t="str">
            <v>广西英腾教育科技股份有限公司</v>
          </cell>
          <cell r="J3630">
            <v>44378</v>
          </cell>
          <cell r="K3630">
            <v>45473</v>
          </cell>
          <cell r="L3630" t="str">
            <v>是</v>
          </cell>
          <cell r="M3630" t="str">
            <v>柳州</v>
          </cell>
          <cell r="N3630" t="str">
            <v>企业</v>
          </cell>
          <cell r="O3630" t="str">
            <v>本科</v>
          </cell>
          <cell r="P3630" t="str">
            <v>学士</v>
          </cell>
          <cell r="Q3630" t="str">
            <v>广西科技大学</v>
          </cell>
          <cell r="R3630" t="str">
            <v>汉语国际教育</v>
          </cell>
          <cell r="S3630">
            <v>44377</v>
          </cell>
          <cell r="T3630" t="str">
            <v>其他</v>
          </cell>
          <cell r="U3630" t="str">
            <v>H</v>
          </cell>
          <cell r="V3630">
            <v>6000</v>
          </cell>
          <cell r="W3630">
            <v>1500</v>
          </cell>
          <cell r="X3630">
            <v>7500</v>
          </cell>
          <cell r="Y3630" t="str">
            <v>2021年7</v>
          </cell>
          <cell r="Z3630" t="str">
            <v>无</v>
          </cell>
          <cell r="AA3630">
            <v>0</v>
          </cell>
          <cell r="AB3630">
            <v>12</v>
          </cell>
          <cell r="AC3630">
            <v>12</v>
          </cell>
        </row>
        <row r="3631">
          <cell r="B3631" t="str">
            <v>余松蔚</v>
          </cell>
          <cell r="C3631" t="str">
            <v>男</v>
          </cell>
          <cell r="D3631" t="str">
            <v>汉</v>
          </cell>
          <cell r="E3631" t="str">
            <v>1995年09月28日</v>
          </cell>
          <cell r="F3631" t="str">
            <v>中国</v>
          </cell>
          <cell r="G3631" t="str">
            <v>身份证</v>
          </cell>
          <cell r="H3631" t="str">
            <v>450221199509281931</v>
          </cell>
          <cell r="I3631" t="str">
            <v>广西英腾教育科技股份有限公司</v>
          </cell>
          <cell r="J3631">
            <v>44322</v>
          </cell>
          <cell r="K3631">
            <v>45473</v>
          </cell>
          <cell r="L3631" t="str">
            <v>是</v>
          </cell>
          <cell r="M3631" t="str">
            <v>柳州</v>
          </cell>
          <cell r="N3631" t="str">
            <v>企业</v>
          </cell>
          <cell r="O3631" t="str">
            <v>本科</v>
          </cell>
          <cell r="P3631" t="str">
            <v>学士</v>
          </cell>
          <cell r="Q3631" t="str">
            <v>华侨崇圣大学</v>
          </cell>
          <cell r="R3631" t="str">
            <v>泰语</v>
          </cell>
          <cell r="S3631">
            <v>43606</v>
          </cell>
          <cell r="T3631" t="str">
            <v>其他</v>
          </cell>
          <cell r="U3631" t="str">
            <v>H</v>
          </cell>
          <cell r="V3631">
            <v>6000</v>
          </cell>
          <cell r="W3631">
            <v>1500</v>
          </cell>
          <cell r="X3631">
            <v>7500</v>
          </cell>
          <cell r="Y3631" t="str">
            <v>2021年5</v>
          </cell>
          <cell r="Z3631" t="str">
            <v>无</v>
          </cell>
          <cell r="AA3631">
            <v>0</v>
          </cell>
          <cell r="AB3631">
            <v>12</v>
          </cell>
          <cell r="AC3631">
            <v>12</v>
          </cell>
        </row>
        <row r="3632">
          <cell r="B3632" t="str">
            <v>周俊华</v>
          </cell>
          <cell r="C3632" t="str">
            <v>男</v>
          </cell>
          <cell r="D3632" t="str">
            <v>汉</v>
          </cell>
          <cell r="E3632" t="str">
            <v>1997年05月06日</v>
          </cell>
          <cell r="F3632" t="str">
            <v>中国</v>
          </cell>
          <cell r="G3632" t="str">
            <v>身份证</v>
          </cell>
          <cell r="H3632" t="str">
            <v>450203199705061319</v>
          </cell>
          <cell r="I3632" t="str">
            <v>广西英腾教育科技股份有限公司</v>
          </cell>
          <cell r="J3632">
            <v>44311</v>
          </cell>
          <cell r="K3632">
            <v>45473</v>
          </cell>
          <cell r="L3632" t="str">
            <v>是</v>
          </cell>
          <cell r="M3632" t="str">
            <v>柳州</v>
          </cell>
          <cell r="N3632" t="str">
            <v>企业</v>
          </cell>
          <cell r="O3632" t="str">
            <v>本科</v>
          </cell>
          <cell r="P3632" t="str">
            <v>学士</v>
          </cell>
          <cell r="Q3632" t="str">
            <v>齐齐哈尔医学院</v>
          </cell>
          <cell r="R3632" t="str">
            <v>应用心理学</v>
          </cell>
          <cell r="S3632">
            <v>43641</v>
          </cell>
          <cell r="T3632" t="str">
            <v>其他</v>
          </cell>
          <cell r="U3632" t="str">
            <v>H</v>
          </cell>
          <cell r="V3632">
            <v>6000</v>
          </cell>
          <cell r="W3632">
            <v>1500</v>
          </cell>
          <cell r="X3632">
            <v>7500</v>
          </cell>
          <cell r="Y3632" t="str">
            <v>2021年4</v>
          </cell>
          <cell r="Z3632" t="str">
            <v>无</v>
          </cell>
          <cell r="AA3632">
            <v>0</v>
          </cell>
          <cell r="AB3632">
            <v>12</v>
          </cell>
          <cell r="AC3632">
            <v>12</v>
          </cell>
        </row>
        <row r="3633">
          <cell r="B3633" t="str">
            <v>莫际波</v>
          </cell>
          <cell r="C3633" t="str">
            <v>男</v>
          </cell>
          <cell r="D3633" t="str">
            <v>瑶族</v>
          </cell>
          <cell r="E3633">
            <v>34342</v>
          </cell>
          <cell r="F3633" t="str">
            <v>中国</v>
          </cell>
          <cell r="G3633" t="str">
            <v>身份证</v>
          </cell>
          <cell r="H3633" t="str">
            <v>450330199401082115</v>
          </cell>
          <cell r="I3633" t="str">
            <v>柳州孔辉汽车科技有限公司</v>
          </cell>
          <cell r="J3633">
            <v>44326</v>
          </cell>
          <cell r="K3633">
            <v>45422</v>
          </cell>
          <cell r="L3633" t="str">
            <v>是</v>
          </cell>
          <cell r="M3633" t="str">
            <v>广西柳州</v>
          </cell>
          <cell r="N3633" t="str">
            <v>企业</v>
          </cell>
          <cell r="O3633" t="str">
            <v>本科</v>
          </cell>
          <cell r="P3633" t="str">
            <v>学士</v>
          </cell>
          <cell r="Q3633" t="str">
            <v>广西科技大学</v>
          </cell>
          <cell r="R3633" t="str">
            <v>车辆工程</v>
          </cell>
          <cell r="S3633">
            <v>43646</v>
          </cell>
          <cell r="T3633" t="str">
            <v>其他</v>
          </cell>
          <cell r="U3633" t="str">
            <v>H</v>
          </cell>
          <cell r="V3633">
            <v>500</v>
          </cell>
          <cell r="W3633">
            <v>125</v>
          </cell>
          <cell r="X3633">
            <v>625</v>
          </cell>
          <cell r="Y3633">
            <v>44326</v>
          </cell>
          <cell r="Z3633">
            <v>44652</v>
          </cell>
          <cell r="AA3633">
            <v>11</v>
          </cell>
          <cell r="AB3633">
            <v>1</v>
          </cell>
          <cell r="AC3633">
            <v>12</v>
          </cell>
        </row>
        <row r="3634">
          <cell r="B3634" t="str">
            <v>向水平</v>
          </cell>
          <cell r="C3634" t="str">
            <v>女</v>
          </cell>
          <cell r="D3634" t="str">
            <v>汉族</v>
          </cell>
          <cell r="E3634">
            <v>33422</v>
          </cell>
          <cell r="F3634" t="str">
            <v>中国</v>
          </cell>
          <cell r="G3634" t="str">
            <v>身份证</v>
          </cell>
          <cell r="H3634" t="str">
            <v>430424199107031442</v>
          </cell>
          <cell r="I3634" t="str">
            <v>柳州孔辉汽车科技有限公司</v>
          </cell>
          <cell r="J3634">
            <v>44340</v>
          </cell>
          <cell r="K3634">
            <v>45436</v>
          </cell>
          <cell r="L3634" t="str">
            <v>是</v>
          </cell>
          <cell r="M3634" t="str">
            <v>广西柳州</v>
          </cell>
          <cell r="N3634" t="str">
            <v>企业</v>
          </cell>
          <cell r="O3634" t="str">
            <v>本科</v>
          </cell>
          <cell r="P3634" t="str">
            <v>学士</v>
          </cell>
          <cell r="Q3634" t="str">
            <v>长沙理工大学</v>
          </cell>
          <cell r="R3634" t="str">
            <v>汽车服务工程</v>
          </cell>
          <cell r="S3634">
            <v>41820</v>
          </cell>
          <cell r="T3634" t="str">
            <v>其他</v>
          </cell>
          <cell r="U3634" t="str">
            <v>H</v>
          </cell>
          <cell r="V3634">
            <v>500</v>
          </cell>
          <cell r="W3634">
            <v>125</v>
          </cell>
          <cell r="X3634">
            <v>625</v>
          </cell>
          <cell r="Y3634">
            <v>44340</v>
          </cell>
          <cell r="Z3634">
            <v>44652</v>
          </cell>
          <cell r="AA3634">
            <v>11</v>
          </cell>
          <cell r="AB3634">
            <v>1</v>
          </cell>
          <cell r="AC3634">
            <v>12</v>
          </cell>
        </row>
        <row r="3635">
          <cell r="B3635" t="str">
            <v>何昭明</v>
          </cell>
          <cell r="C3635" t="str">
            <v>男</v>
          </cell>
          <cell r="D3635" t="str">
            <v>汉族</v>
          </cell>
          <cell r="E3635">
            <v>33616</v>
          </cell>
          <cell r="F3635" t="str">
            <v>中国</v>
          </cell>
          <cell r="G3635" t="str">
            <v>身份证</v>
          </cell>
          <cell r="H3635" t="str">
            <v>450924199201134430</v>
          </cell>
          <cell r="I3635" t="str">
            <v>柳州孔辉汽车科技有限公司</v>
          </cell>
          <cell r="J3635">
            <v>44410</v>
          </cell>
          <cell r="K3635">
            <v>45506</v>
          </cell>
          <cell r="L3635" t="str">
            <v>是</v>
          </cell>
          <cell r="M3635" t="str">
            <v>广西柳州</v>
          </cell>
          <cell r="N3635" t="str">
            <v>企业</v>
          </cell>
          <cell r="O3635" t="str">
            <v>本科</v>
          </cell>
          <cell r="P3635" t="str">
            <v>学士</v>
          </cell>
          <cell r="Q3635" t="str">
            <v>广西科技大学</v>
          </cell>
          <cell r="R3635" t="str">
            <v>机械工程及自动化</v>
          </cell>
          <cell r="S3635">
            <v>42185</v>
          </cell>
          <cell r="T3635" t="str">
            <v>其他</v>
          </cell>
          <cell r="U3635" t="str">
            <v>H</v>
          </cell>
          <cell r="V3635">
            <v>1500</v>
          </cell>
          <cell r="W3635">
            <v>375</v>
          </cell>
          <cell r="X3635">
            <v>1875</v>
          </cell>
          <cell r="Y3635">
            <v>44410</v>
          </cell>
          <cell r="Z3635">
            <v>44652</v>
          </cell>
          <cell r="AA3635">
            <v>8</v>
          </cell>
          <cell r="AB3635">
            <v>3</v>
          </cell>
          <cell r="AC3635">
            <v>11</v>
          </cell>
        </row>
        <row r="3636">
          <cell r="B3636" t="str">
            <v>韦超越</v>
          </cell>
          <cell r="C3636" t="str">
            <v>女</v>
          </cell>
          <cell r="D3636" t="str">
            <v>壮族</v>
          </cell>
          <cell r="E3636">
            <v>35593</v>
          </cell>
          <cell r="F3636" t="str">
            <v>中国</v>
          </cell>
          <cell r="G3636" t="str">
            <v>身份证</v>
          </cell>
          <cell r="H3636" t="str">
            <v>452225199706122945</v>
          </cell>
          <cell r="I3636" t="str">
            <v>柳州孔辉汽车科技有限公司</v>
          </cell>
          <cell r="J3636">
            <v>44439</v>
          </cell>
          <cell r="K3636">
            <v>45535</v>
          </cell>
          <cell r="L3636" t="str">
            <v>是</v>
          </cell>
          <cell r="M3636" t="str">
            <v>广西柳州</v>
          </cell>
          <cell r="N3636" t="str">
            <v>企业</v>
          </cell>
          <cell r="O3636" t="str">
            <v>本科</v>
          </cell>
          <cell r="P3636" t="str">
            <v>学士</v>
          </cell>
          <cell r="Q3636" t="str">
            <v>南京理工大学泰州科技学院</v>
          </cell>
          <cell r="R3636" t="str">
            <v>机械工程</v>
          </cell>
          <cell r="S3636">
            <v>44367</v>
          </cell>
          <cell r="T3636" t="str">
            <v>其他</v>
          </cell>
          <cell r="U3636" t="str">
            <v>H</v>
          </cell>
          <cell r="V3636">
            <v>1500</v>
          </cell>
          <cell r="W3636">
            <v>375</v>
          </cell>
          <cell r="X3636">
            <v>1875</v>
          </cell>
          <cell r="Y3636">
            <v>44439</v>
          </cell>
          <cell r="Z3636">
            <v>44652</v>
          </cell>
          <cell r="AA3636">
            <v>8</v>
          </cell>
          <cell r="AB3636">
            <v>3</v>
          </cell>
          <cell r="AC3636">
            <v>11</v>
          </cell>
        </row>
        <row r="3637">
          <cell r="B3637" t="str">
            <v>刘坤洋</v>
          </cell>
          <cell r="C3637" t="str">
            <v>男</v>
          </cell>
          <cell r="D3637" t="str">
            <v>汉族</v>
          </cell>
          <cell r="E3637">
            <v>36092</v>
          </cell>
          <cell r="F3637" t="str">
            <v>中国</v>
          </cell>
          <cell r="G3637" t="str">
            <v>身份证</v>
          </cell>
          <cell r="H3637" t="str">
            <v>450921199810240811</v>
          </cell>
          <cell r="I3637" t="str">
            <v>柳州孔辉汽车科技有限公司</v>
          </cell>
          <cell r="J3637">
            <v>44431</v>
          </cell>
          <cell r="K3637">
            <v>45527</v>
          </cell>
          <cell r="L3637" t="str">
            <v>是</v>
          </cell>
          <cell r="M3637" t="str">
            <v>广西柳州</v>
          </cell>
          <cell r="N3637" t="str">
            <v>企业</v>
          </cell>
          <cell r="O3637" t="str">
            <v>本科</v>
          </cell>
          <cell r="P3637" t="str">
            <v>学士</v>
          </cell>
          <cell r="Q3637" t="str">
            <v>广西科技大学</v>
          </cell>
          <cell r="R3637" t="str">
            <v>汽车服务工程</v>
          </cell>
          <cell r="S3637">
            <v>44407</v>
          </cell>
          <cell r="T3637" t="str">
            <v>其他</v>
          </cell>
          <cell r="U3637" t="str">
            <v>H</v>
          </cell>
          <cell r="V3637">
            <v>1500</v>
          </cell>
          <cell r="W3637">
            <v>375</v>
          </cell>
          <cell r="X3637">
            <v>1875</v>
          </cell>
          <cell r="Y3637">
            <v>44431</v>
          </cell>
          <cell r="Z3637">
            <v>44652</v>
          </cell>
          <cell r="AA3637">
            <v>8</v>
          </cell>
          <cell r="AB3637">
            <v>3</v>
          </cell>
          <cell r="AC3637">
            <v>11</v>
          </cell>
        </row>
        <row r="3638">
          <cell r="B3638" t="str">
            <v>李业国</v>
          </cell>
          <cell r="C3638" t="str">
            <v>男</v>
          </cell>
          <cell r="D3638" t="str">
            <v>汉族</v>
          </cell>
          <cell r="E3638">
            <v>36066</v>
          </cell>
          <cell r="F3638" t="str">
            <v>中国</v>
          </cell>
          <cell r="G3638" t="str">
            <v>身份证</v>
          </cell>
          <cell r="H3638" t="str">
            <v>450921199809281659</v>
          </cell>
          <cell r="I3638" t="str">
            <v>柳州孔辉汽车科技有限公司</v>
          </cell>
          <cell r="J3638">
            <v>44410</v>
          </cell>
          <cell r="K3638">
            <v>45506</v>
          </cell>
          <cell r="L3638" t="str">
            <v>是</v>
          </cell>
          <cell r="M3638" t="str">
            <v>广西柳州</v>
          </cell>
          <cell r="N3638" t="str">
            <v>企业</v>
          </cell>
          <cell r="O3638" t="str">
            <v>本科</v>
          </cell>
          <cell r="P3638" t="str">
            <v>学士</v>
          </cell>
          <cell r="Q3638" t="str">
            <v>桂林电子科技大学</v>
          </cell>
          <cell r="R3638" t="str">
            <v>船舶电子电气工程</v>
          </cell>
          <cell r="S3638">
            <v>44370</v>
          </cell>
          <cell r="T3638" t="str">
            <v>其他</v>
          </cell>
          <cell r="U3638" t="str">
            <v>H</v>
          </cell>
          <cell r="V3638">
            <v>1500</v>
          </cell>
          <cell r="W3638">
            <v>375</v>
          </cell>
          <cell r="X3638">
            <v>1875</v>
          </cell>
          <cell r="Y3638">
            <v>44410</v>
          </cell>
          <cell r="Z3638">
            <v>44652</v>
          </cell>
          <cell r="AA3638">
            <v>8</v>
          </cell>
          <cell r="AB3638">
            <v>3</v>
          </cell>
          <cell r="AC3638">
            <v>11</v>
          </cell>
        </row>
        <row r="3639">
          <cell r="B3639" t="str">
            <v>覃超</v>
          </cell>
          <cell r="C3639" t="str">
            <v>男</v>
          </cell>
          <cell r="D3639" t="str">
            <v>壮族</v>
          </cell>
          <cell r="E3639">
            <v>36196</v>
          </cell>
          <cell r="F3639" t="str">
            <v>中国</v>
          </cell>
          <cell r="G3639" t="str">
            <v>身份证</v>
          </cell>
          <cell r="H3639" t="str">
            <v>450221199902052932</v>
          </cell>
          <cell r="I3639" t="str">
            <v>柳州孔辉汽车科技有限公司</v>
          </cell>
          <cell r="J3639">
            <v>44439</v>
          </cell>
          <cell r="K3639">
            <v>45535</v>
          </cell>
          <cell r="L3639" t="str">
            <v>是</v>
          </cell>
          <cell r="M3639" t="str">
            <v>广西柳州</v>
          </cell>
          <cell r="N3639" t="str">
            <v>企业</v>
          </cell>
          <cell r="O3639" t="str">
            <v>本科</v>
          </cell>
          <cell r="P3639" t="str">
            <v>学士</v>
          </cell>
          <cell r="Q3639" t="str">
            <v>百色学院</v>
          </cell>
          <cell r="R3639" t="str">
            <v>材料成型及控制工程</v>
          </cell>
          <cell r="S3639">
            <v>44377</v>
          </cell>
          <cell r="T3639" t="str">
            <v>其他</v>
          </cell>
          <cell r="U3639" t="str">
            <v>H</v>
          </cell>
          <cell r="V3639">
            <v>1500</v>
          </cell>
          <cell r="W3639">
            <v>375</v>
          </cell>
          <cell r="X3639">
            <v>1875</v>
          </cell>
          <cell r="Y3639">
            <v>44439</v>
          </cell>
          <cell r="Z3639">
            <v>44652</v>
          </cell>
          <cell r="AA3639">
            <v>8</v>
          </cell>
          <cell r="AB3639">
            <v>3</v>
          </cell>
          <cell r="AC3639">
            <v>11</v>
          </cell>
        </row>
        <row r="3640">
          <cell r="B3640" t="str">
            <v>蓝勇</v>
          </cell>
          <cell r="C3640" t="str">
            <v>男</v>
          </cell>
          <cell r="D3640" t="str">
            <v>瑶族</v>
          </cell>
          <cell r="E3640" t="str">
            <v>1997年11月06日</v>
          </cell>
          <cell r="F3640" t="str">
            <v>中国</v>
          </cell>
          <cell r="G3640" t="str">
            <v>身份证</v>
          </cell>
          <cell r="H3640" t="str">
            <v>452730199711065613</v>
          </cell>
          <cell r="I3640" t="str">
            <v>柳州孔辉汽车科技有限公司</v>
          </cell>
          <cell r="J3640">
            <v>44462</v>
          </cell>
          <cell r="K3640">
            <v>45558</v>
          </cell>
          <cell r="L3640" t="str">
            <v>是</v>
          </cell>
          <cell r="M3640" t="str">
            <v>柳州</v>
          </cell>
          <cell r="N3640" t="str">
            <v>企业</v>
          </cell>
          <cell r="O3640" t="str">
            <v>本科</v>
          </cell>
          <cell r="P3640" t="str">
            <v>学士</v>
          </cell>
          <cell r="Q3640" t="str">
            <v>广西科技大学</v>
          </cell>
          <cell r="R3640" t="str">
            <v>汽车服务工程</v>
          </cell>
          <cell r="S3640">
            <v>44377</v>
          </cell>
          <cell r="T3640" t="str">
            <v>其他</v>
          </cell>
          <cell r="U3640" t="str">
            <v>H</v>
          </cell>
          <cell r="V3640">
            <v>5000</v>
          </cell>
          <cell r="W3640">
            <v>1250</v>
          </cell>
          <cell r="X3640">
            <v>6250</v>
          </cell>
          <cell r="Y3640">
            <v>44440</v>
          </cell>
          <cell r="Z3640" t="str">
            <v>无</v>
          </cell>
          <cell r="AA3640">
            <v>0</v>
          </cell>
          <cell r="AB3640">
            <v>10</v>
          </cell>
          <cell r="AC3640">
            <v>10</v>
          </cell>
        </row>
        <row r="3641">
          <cell r="B3641" t="str">
            <v>罗曼怡</v>
          </cell>
          <cell r="C3641" t="str">
            <v>女</v>
          </cell>
          <cell r="D3641" t="str">
            <v>壮族</v>
          </cell>
          <cell r="E3641" t="str">
            <v>1990年11月10日</v>
          </cell>
          <cell r="F3641" t="str">
            <v>中国</v>
          </cell>
          <cell r="G3641" t="str">
            <v>身份证</v>
          </cell>
          <cell r="H3641" t="str">
            <v>45222619901110486X</v>
          </cell>
          <cell r="I3641" t="str">
            <v>柳州孔辉汽车科技有限公司</v>
          </cell>
          <cell r="J3641">
            <v>44516</v>
          </cell>
          <cell r="K3641">
            <v>45611</v>
          </cell>
          <cell r="L3641" t="str">
            <v>是</v>
          </cell>
          <cell r="M3641" t="str">
            <v>柳州</v>
          </cell>
          <cell r="N3641" t="str">
            <v>企业</v>
          </cell>
          <cell r="O3641" t="str">
            <v>本科</v>
          </cell>
          <cell r="P3641" t="str">
            <v>学士</v>
          </cell>
          <cell r="Q3641" t="str">
            <v>西安文理学院</v>
          </cell>
          <cell r="R3641" t="str">
            <v>园艺</v>
          </cell>
          <cell r="S3641">
            <v>42559</v>
          </cell>
          <cell r="T3641" t="str">
            <v>其他</v>
          </cell>
          <cell r="U3641" t="str">
            <v>H</v>
          </cell>
          <cell r="V3641">
            <v>4000</v>
          </cell>
          <cell r="W3641">
            <v>1000</v>
          </cell>
          <cell r="X3641">
            <v>5000</v>
          </cell>
          <cell r="Y3641">
            <v>44516</v>
          </cell>
          <cell r="Z3641" t="str">
            <v>无</v>
          </cell>
          <cell r="AA3641">
            <v>0</v>
          </cell>
          <cell r="AB3641">
            <v>8</v>
          </cell>
          <cell r="AC3641">
            <v>8</v>
          </cell>
        </row>
        <row r="3642">
          <cell r="B3642" t="str">
            <v>刘轩威</v>
          </cell>
          <cell r="C3642" t="str">
            <v>男</v>
          </cell>
          <cell r="D3642" t="str">
            <v>壮族</v>
          </cell>
          <cell r="E3642" t="str">
            <v>1998年05月06日</v>
          </cell>
          <cell r="F3642" t="str">
            <v>中国</v>
          </cell>
          <cell r="G3642" t="str">
            <v>身份证</v>
          </cell>
          <cell r="H3642" t="str">
            <v>450204199805061419</v>
          </cell>
          <cell r="I3642" t="str">
            <v>柳州孔辉汽车科技有限公司</v>
          </cell>
          <cell r="J3642">
            <v>44551</v>
          </cell>
          <cell r="K3642">
            <v>45647</v>
          </cell>
          <cell r="L3642" t="str">
            <v>是</v>
          </cell>
          <cell r="M3642" t="str">
            <v>柳州</v>
          </cell>
          <cell r="N3642" t="str">
            <v>企业</v>
          </cell>
          <cell r="O3642" t="str">
            <v>本科</v>
          </cell>
          <cell r="P3642" t="str">
            <v>学士</v>
          </cell>
          <cell r="Q3642" t="str">
            <v>南昌工学院</v>
          </cell>
          <cell r="R3642" t="str">
            <v>软件工程</v>
          </cell>
          <cell r="S3642">
            <v>44387</v>
          </cell>
          <cell r="T3642" t="str">
            <v>其他</v>
          </cell>
          <cell r="U3642" t="str">
            <v>H</v>
          </cell>
          <cell r="V3642">
            <v>3500</v>
          </cell>
          <cell r="W3642">
            <v>875</v>
          </cell>
          <cell r="X3642">
            <v>4375</v>
          </cell>
          <cell r="Y3642">
            <v>44531</v>
          </cell>
          <cell r="Z3642" t="str">
            <v>无</v>
          </cell>
          <cell r="AA3642">
            <v>0</v>
          </cell>
          <cell r="AB3642">
            <v>7</v>
          </cell>
          <cell r="AC3642">
            <v>7</v>
          </cell>
        </row>
        <row r="3643">
          <cell r="B3643" t="str">
            <v>虞人怡</v>
          </cell>
          <cell r="C3643" t="str">
            <v>男</v>
          </cell>
          <cell r="D3643" t="str">
            <v>瑶族</v>
          </cell>
          <cell r="E3643" t="str">
            <v>1996年08月03日</v>
          </cell>
          <cell r="F3643" t="str">
            <v>中国</v>
          </cell>
          <cell r="G3643" t="str">
            <v>身份证</v>
          </cell>
          <cell r="H3643" t="str">
            <v>452427199608032114</v>
          </cell>
          <cell r="I3643" t="str">
            <v>柳州孔辉汽车科技有限公司</v>
          </cell>
          <cell r="J3643">
            <v>44559</v>
          </cell>
          <cell r="K3643">
            <v>45654</v>
          </cell>
          <cell r="L3643" t="str">
            <v>是</v>
          </cell>
          <cell r="M3643" t="str">
            <v>柳州</v>
          </cell>
          <cell r="N3643" t="str">
            <v>企业</v>
          </cell>
          <cell r="O3643" t="str">
            <v>本科</v>
          </cell>
          <cell r="P3643" t="str">
            <v>学士</v>
          </cell>
          <cell r="Q3643" t="str">
            <v>黑龙江东方学院</v>
          </cell>
          <cell r="R3643" t="str">
            <v>机械设计制造及其自动化</v>
          </cell>
          <cell r="S3643">
            <v>44012</v>
          </cell>
          <cell r="T3643" t="str">
            <v>其他</v>
          </cell>
          <cell r="U3643" t="str">
            <v>H</v>
          </cell>
          <cell r="V3643">
            <v>3500</v>
          </cell>
          <cell r="W3643">
            <v>875</v>
          </cell>
          <cell r="X3643">
            <v>4375</v>
          </cell>
          <cell r="Y3643">
            <v>44559</v>
          </cell>
          <cell r="Z3643" t="str">
            <v>无</v>
          </cell>
          <cell r="AA3643">
            <v>0</v>
          </cell>
          <cell r="AB3643">
            <v>7</v>
          </cell>
          <cell r="AC3643">
            <v>7</v>
          </cell>
        </row>
        <row r="3644">
          <cell r="B3644" t="str">
            <v>范彬</v>
          </cell>
          <cell r="C3644" t="str">
            <v>男</v>
          </cell>
          <cell r="D3644" t="str">
            <v>汉族</v>
          </cell>
          <cell r="E3644" t="str">
            <v>1993年05月27日</v>
          </cell>
          <cell r="F3644" t="str">
            <v>中国</v>
          </cell>
          <cell r="G3644" t="str">
            <v>身份证</v>
          </cell>
          <cell r="H3644" t="str">
            <v>450327199305271639</v>
          </cell>
          <cell r="I3644" t="str">
            <v>柳州市华创汽车设计有限公司</v>
          </cell>
          <cell r="J3644" t="str">
            <v>2022年1月1日</v>
          </cell>
          <cell r="K3644" t="str">
            <v>2025年1月1日</v>
          </cell>
          <cell r="L3644" t="str">
            <v>是</v>
          </cell>
          <cell r="M3644" t="str">
            <v>广西柳州</v>
          </cell>
          <cell r="N3644" t="str">
            <v>企业</v>
          </cell>
          <cell r="O3644" t="str">
            <v>本科</v>
          </cell>
          <cell r="P3644" t="str">
            <v>学士</v>
          </cell>
          <cell r="Q3644" t="str">
            <v>广西科技大学</v>
          </cell>
          <cell r="R3644" t="str">
            <v>机械工程及自动化</v>
          </cell>
          <cell r="S3644" t="str">
            <v>2015年6月30日</v>
          </cell>
          <cell r="T3644" t="str">
            <v>其他</v>
          </cell>
          <cell r="U3644" t="str">
            <v>H</v>
          </cell>
          <cell r="V3644" t="str">
            <v>3000.00</v>
          </cell>
          <cell r="W3644">
            <v>750</v>
          </cell>
          <cell r="X3644">
            <v>3750</v>
          </cell>
          <cell r="Y3644" t="str">
            <v>2022年1月</v>
          </cell>
          <cell r="Z3644" t="str">
            <v>无</v>
          </cell>
          <cell r="AA3644" t="str">
            <v>0</v>
          </cell>
          <cell r="AB3644">
            <v>6</v>
          </cell>
          <cell r="AC3644">
            <v>6</v>
          </cell>
        </row>
        <row r="3645">
          <cell r="B3645" t="str">
            <v>韦忠杰</v>
          </cell>
          <cell r="C3645" t="str">
            <v>男</v>
          </cell>
          <cell r="D3645" t="str">
            <v>壮族</v>
          </cell>
          <cell r="E3645" t="str">
            <v>1992年03月08日</v>
          </cell>
          <cell r="F3645" t="str">
            <v>中国</v>
          </cell>
          <cell r="G3645" t="str">
            <v>身份证</v>
          </cell>
          <cell r="H3645" t="str">
            <v>452226199203082714</v>
          </cell>
          <cell r="I3645" t="str">
            <v>柳州市华创汽车设计有限公司</v>
          </cell>
          <cell r="J3645">
            <v>44256</v>
          </cell>
          <cell r="K3645">
            <v>45352</v>
          </cell>
          <cell r="L3645" t="str">
            <v>是</v>
          </cell>
          <cell r="M3645" t="str">
            <v>广西柳州</v>
          </cell>
          <cell r="N3645" t="str">
            <v>企业</v>
          </cell>
          <cell r="O3645" t="str">
            <v>本科</v>
          </cell>
          <cell r="P3645" t="str">
            <v>学士</v>
          </cell>
          <cell r="Q3645" t="str">
            <v>成都理工大学</v>
          </cell>
          <cell r="R3645" t="str">
            <v>计算机科学与技术</v>
          </cell>
          <cell r="S3645" t="str">
            <v>2015年6月27日</v>
          </cell>
          <cell r="T3645" t="str">
            <v>其他</v>
          </cell>
          <cell r="U3645" t="str">
            <v>H</v>
          </cell>
          <cell r="V3645" t="str">
            <v>6000.00</v>
          </cell>
          <cell r="W3645">
            <v>1500</v>
          </cell>
          <cell r="X3645">
            <v>7500</v>
          </cell>
          <cell r="Y3645">
            <v>44256</v>
          </cell>
          <cell r="Z3645" t="str">
            <v>无</v>
          </cell>
          <cell r="AA3645" t="str">
            <v>0</v>
          </cell>
          <cell r="AB3645">
            <v>12</v>
          </cell>
          <cell r="AC3645">
            <v>12</v>
          </cell>
        </row>
        <row r="3646">
          <cell r="B3646" t="str">
            <v>吴江波</v>
          </cell>
          <cell r="C3646" t="str">
            <v>男</v>
          </cell>
          <cell r="D3646" t="str">
            <v>侗族</v>
          </cell>
          <cell r="E3646" t="str">
            <v>1990年06月02日</v>
          </cell>
          <cell r="F3646" t="str">
            <v>中国</v>
          </cell>
          <cell r="G3646" t="str">
            <v>身份证</v>
          </cell>
          <cell r="H3646" t="str">
            <v>452228199006024032</v>
          </cell>
          <cell r="I3646" t="str">
            <v>柳州市华创汽车设计有限公司</v>
          </cell>
          <cell r="J3646" t="str">
            <v>2022年1月1日</v>
          </cell>
          <cell r="K3646" t="str">
            <v>2025年1月1日</v>
          </cell>
          <cell r="L3646" t="str">
            <v>是</v>
          </cell>
          <cell r="M3646" t="str">
            <v>广西柳州</v>
          </cell>
          <cell r="N3646" t="str">
            <v>企业</v>
          </cell>
          <cell r="O3646" t="str">
            <v>本科</v>
          </cell>
          <cell r="P3646" t="str">
            <v>学士</v>
          </cell>
          <cell r="Q3646" t="str">
            <v>桂林理工大学</v>
          </cell>
          <cell r="R3646" t="str">
            <v>自动化</v>
          </cell>
          <cell r="S3646" t="str">
            <v>2014年6月30日</v>
          </cell>
          <cell r="T3646" t="str">
            <v>其他</v>
          </cell>
          <cell r="U3646" t="str">
            <v>H</v>
          </cell>
          <cell r="V3646" t="str">
            <v>3000.00</v>
          </cell>
          <cell r="W3646">
            <v>750</v>
          </cell>
          <cell r="X3646">
            <v>3750</v>
          </cell>
          <cell r="Y3646" t="str">
            <v>2022年1月</v>
          </cell>
          <cell r="Z3646" t="str">
            <v>无</v>
          </cell>
          <cell r="AA3646" t="str">
            <v>0</v>
          </cell>
          <cell r="AB3646">
            <v>6</v>
          </cell>
          <cell r="AC3646">
            <v>6</v>
          </cell>
        </row>
        <row r="3647">
          <cell r="B3647" t="str">
            <v>陆艳芳</v>
          </cell>
          <cell r="C3647" t="str">
            <v>女</v>
          </cell>
          <cell r="D3647" t="str">
            <v>壮族</v>
          </cell>
          <cell r="E3647" t="str">
            <v>1988年03月15日</v>
          </cell>
          <cell r="F3647" t="str">
            <v>中国</v>
          </cell>
          <cell r="G3647" t="str">
            <v>身份证</v>
          </cell>
          <cell r="H3647" t="str">
            <v>452226198803151862</v>
          </cell>
          <cell r="I3647" t="str">
            <v>柳州市华创汽车设计有限公司</v>
          </cell>
          <cell r="J3647">
            <v>44363</v>
          </cell>
          <cell r="K3647">
            <v>45458</v>
          </cell>
          <cell r="L3647" t="str">
            <v>是</v>
          </cell>
          <cell r="M3647" t="str">
            <v>广西柳州</v>
          </cell>
          <cell r="N3647" t="str">
            <v>企业</v>
          </cell>
          <cell r="O3647" t="str">
            <v>本科</v>
          </cell>
          <cell r="P3647" t="str">
            <v>学士</v>
          </cell>
          <cell r="Q3647" t="str">
            <v>桂林电子科技大学</v>
          </cell>
          <cell r="R3647" t="str">
            <v>信息与计算科学</v>
          </cell>
          <cell r="S3647" t="str">
            <v>2013年6月28日</v>
          </cell>
          <cell r="T3647" t="str">
            <v>其他</v>
          </cell>
          <cell r="U3647" t="str">
            <v>H</v>
          </cell>
          <cell r="V3647" t="str">
            <v>6000.00</v>
          </cell>
          <cell r="W3647">
            <v>1500</v>
          </cell>
          <cell r="X3647">
            <v>7500</v>
          </cell>
          <cell r="Y3647">
            <v>44348</v>
          </cell>
          <cell r="Z3647" t="str">
            <v>无</v>
          </cell>
          <cell r="AA3647" t="str">
            <v>0</v>
          </cell>
          <cell r="AB3647">
            <v>12</v>
          </cell>
          <cell r="AC3647">
            <v>12</v>
          </cell>
        </row>
        <row r="3648">
          <cell r="B3648" t="str">
            <v>宋乔</v>
          </cell>
          <cell r="C3648" t="str">
            <v>男</v>
          </cell>
          <cell r="D3648" t="str">
            <v>汉族</v>
          </cell>
          <cell r="E3648">
            <v>32782</v>
          </cell>
          <cell r="F3648" t="str">
            <v>中国</v>
          </cell>
          <cell r="G3648" t="str">
            <v>身份证</v>
          </cell>
          <cell r="H3648" t="str">
            <v>340323198910016374</v>
          </cell>
          <cell r="I3648" t="str">
            <v>柳州国轩电池有限公司</v>
          </cell>
          <cell r="J3648">
            <v>44044</v>
          </cell>
          <cell r="K3648">
            <v>45869</v>
          </cell>
          <cell r="L3648" t="str">
            <v>是</v>
          </cell>
          <cell r="M3648" t="str">
            <v>广西柳州</v>
          </cell>
          <cell r="N3648" t="str">
            <v>企业</v>
          </cell>
          <cell r="O3648" t="str">
            <v>研究生</v>
          </cell>
          <cell r="P3648" t="str">
            <v>博士</v>
          </cell>
          <cell r="Q3648" t="str">
            <v>华东师范大学</v>
          </cell>
          <cell r="R3648" t="str">
            <v>原子与分子物理</v>
          </cell>
          <cell r="S3648">
            <v>42916</v>
          </cell>
          <cell r="T3648" t="str">
            <v>一流建设高校</v>
          </cell>
          <cell r="U3648" t="str">
            <v>E</v>
          </cell>
          <cell r="V3648">
            <v>4500</v>
          </cell>
          <cell r="W3648">
            <v>1125</v>
          </cell>
          <cell r="X3648">
            <v>5625</v>
          </cell>
          <cell r="Y3648" t="str">
            <v>2020年8</v>
          </cell>
          <cell r="Z3648" t="str">
            <v>2022年4</v>
          </cell>
          <cell r="AA3648">
            <v>20</v>
          </cell>
          <cell r="AB3648">
            <v>3</v>
          </cell>
          <cell r="AC3648">
            <v>23</v>
          </cell>
        </row>
        <row r="3649">
          <cell r="B3649" t="str">
            <v>曾秋莲</v>
          </cell>
          <cell r="C3649" t="str">
            <v>女</v>
          </cell>
          <cell r="D3649" t="str">
            <v>汉族</v>
          </cell>
          <cell r="E3649">
            <v>32671</v>
          </cell>
          <cell r="F3649" t="str">
            <v>中国</v>
          </cell>
          <cell r="G3649" t="str">
            <v>身份证</v>
          </cell>
          <cell r="H3649" t="str">
            <v>450221198906121988</v>
          </cell>
          <cell r="I3649" t="str">
            <v>柳州国轩电池有限公司</v>
          </cell>
          <cell r="J3649">
            <v>44114</v>
          </cell>
          <cell r="K3649">
            <v>45939</v>
          </cell>
          <cell r="L3649" t="str">
            <v>是</v>
          </cell>
          <cell r="M3649" t="str">
            <v>广西柳州</v>
          </cell>
          <cell r="N3649" t="str">
            <v>企业</v>
          </cell>
          <cell r="O3649" t="str">
            <v>研究生</v>
          </cell>
          <cell r="P3649" t="str">
            <v>硕士</v>
          </cell>
          <cell r="Q3649" t="str">
            <v>桂林理工大学</v>
          </cell>
          <cell r="R3649" t="str">
            <v>化学分析</v>
          </cell>
          <cell r="S3649">
            <v>43281</v>
          </cell>
          <cell r="T3649" t="str">
            <v>其他</v>
          </cell>
          <cell r="U3649" t="str">
            <v>F</v>
          </cell>
          <cell r="V3649">
            <v>3000</v>
          </cell>
          <cell r="W3649">
            <v>750</v>
          </cell>
          <cell r="X3649">
            <v>3750</v>
          </cell>
          <cell r="Y3649" t="str">
            <v>2020年1</v>
          </cell>
          <cell r="Z3649" t="str">
            <v>2022年4</v>
          </cell>
          <cell r="AA3649">
            <v>27</v>
          </cell>
          <cell r="AB3649">
            <v>3</v>
          </cell>
          <cell r="AC3649">
            <v>30</v>
          </cell>
        </row>
        <row r="3650">
          <cell r="B3650" t="str">
            <v>袁冲高</v>
          </cell>
          <cell r="C3650" t="str">
            <v>男</v>
          </cell>
          <cell r="D3650" t="str">
            <v>汉族</v>
          </cell>
          <cell r="E3650">
            <v>35563</v>
          </cell>
          <cell r="F3650" t="str">
            <v>中国</v>
          </cell>
          <cell r="G3650" t="str">
            <v>身份证</v>
          </cell>
          <cell r="H3650" t="str">
            <v>530322199705132214</v>
          </cell>
          <cell r="I3650" t="str">
            <v>柳州国轩电池有限公司</v>
          </cell>
          <cell r="J3650">
            <v>44376</v>
          </cell>
          <cell r="K3650">
            <v>46201</v>
          </cell>
          <cell r="L3650" t="str">
            <v>是</v>
          </cell>
          <cell r="M3650" t="str">
            <v>广西柳州</v>
          </cell>
          <cell r="N3650" t="str">
            <v>企业</v>
          </cell>
          <cell r="O3650" t="str">
            <v>本科</v>
          </cell>
          <cell r="P3650" t="str">
            <v>学士</v>
          </cell>
          <cell r="Q3650" t="str">
            <v>合肥工业大学</v>
          </cell>
          <cell r="R3650" t="str">
            <v>车辆工程</v>
          </cell>
          <cell r="S3650">
            <v>44378</v>
          </cell>
          <cell r="T3650" t="str">
            <v>其他</v>
          </cell>
          <cell r="U3650" t="str">
            <v>H</v>
          </cell>
          <cell r="V3650">
            <v>1000</v>
          </cell>
          <cell r="W3650">
            <v>250</v>
          </cell>
          <cell r="X3650">
            <v>1250</v>
          </cell>
          <cell r="Y3650" t="str">
            <v>2021年6</v>
          </cell>
          <cell r="Z3650" t="str">
            <v>2022年4</v>
          </cell>
          <cell r="AA3650">
            <v>10</v>
          </cell>
          <cell r="AB3650">
            <v>2</v>
          </cell>
          <cell r="AC3650">
            <v>12</v>
          </cell>
        </row>
        <row r="3651">
          <cell r="B3651" t="str">
            <v>奚子昂</v>
          </cell>
          <cell r="C3651" t="str">
            <v>男</v>
          </cell>
          <cell r="D3651" t="str">
            <v>汉族</v>
          </cell>
          <cell r="E3651">
            <v>35747</v>
          </cell>
          <cell r="F3651" t="str">
            <v>中国</v>
          </cell>
          <cell r="G3651" t="str">
            <v>身份证</v>
          </cell>
          <cell r="H3651" t="str">
            <v>23030219971113405X</v>
          </cell>
          <cell r="I3651" t="str">
            <v>柳州国轩电池有限公司</v>
          </cell>
          <cell r="J3651">
            <v>44623</v>
          </cell>
          <cell r="K3651">
            <v>46448</v>
          </cell>
          <cell r="L3651" t="str">
            <v>是</v>
          </cell>
          <cell r="M3651" t="str">
            <v>广西柳州</v>
          </cell>
          <cell r="N3651" t="str">
            <v>企业</v>
          </cell>
          <cell r="O3651" t="str">
            <v>本科</v>
          </cell>
          <cell r="P3651" t="str">
            <v>学士</v>
          </cell>
          <cell r="Q3651" t="str">
            <v>柳州工学院</v>
          </cell>
          <cell r="R3651" t="str">
            <v>机械设计制造及其自动化</v>
          </cell>
          <cell r="S3651">
            <v>44377</v>
          </cell>
          <cell r="T3651" t="str">
            <v>其他</v>
          </cell>
          <cell r="U3651" t="str">
            <v>H</v>
          </cell>
          <cell r="V3651">
            <v>1500</v>
          </cell>
          <cell r="W3651">
            <v>375</v>
          </cell>
          <cell r="X3651">
            <v>1875</v>
          </cell>
          <cell r="Y3651" t="str">
            <v>2022年3</v>
          </cell>
          <cell r="Z3651" t="str">
            <v>2022年4</v>
          </cell>
          <cell r="AA3651">
            <v>1</v>
          </cell>
          <cell r="AB3651">
            <v>3</v>
          </cell>
          <cell r="AC3651">
            <v>4</v>
          </cell>
        </row>
        <row r="3652">
          <cell r="B3652" t="str">
            <v>曲峰君</v>
          </cell>
          <cell r="C3652" t="str">
            <v>男</v>
          </cell>
          <cell r="D3652" t="str">
            <v>汉族</v>
          </cell>
          <cell r="E3652" t="str">
            <v>1993年08月02日</v>
          </cell>
          <cell r="F3652" t="str">
            <v>中国</v>
          </cell>
          <cell r="G3652" t="str">
            <v>身份证</v>
          </cell>
          <cell r="H3652" t="str">
            <v>370285199308025917</v>
          </cell>
          <cell r="I3652" t="str">
            <v>柳州国轩电池有限公司</v>
          </cell>
          <cell r="J3652">
            <v>44540</v>
          </cell>
          <cell r="K3652">
            <v>46365</v>
          </cell>
          <cell r="L3652" t="str">
            <v>是</v>
          </cell>
          <cell r="M3652" t="str">
            <v>柳州</v>
          </cell>
          <cell r="N3652" t="str">
            <v>企业</v>
          </cell>
          <cell r="O3652" t="str">
            <v>研究生</v>
          </cell>
          <cell r="P3652" t="str">
            <v>硕士</v>
          </cell>
          <cell r="Q3652" t="str">
            <v>马来西亚亚太技术与创新大学</v>
          </cell>
          <cell r="R3652" t="str">
            <v>金融学</v>
          </cell>
          <cell r="S3652">
            <v>42818</v>
          </cell>
          <cell r="T3652" t="str">
            <v>其他</v>
          </cell>
          <cell r="U3652" t="str">
            <v>F</v>
          </cell>
          <cell r="V3652">
            <v>7000</v>
          </cell>
          <cell r="W3652">
            <v>1750</v>
          </cell>
          <cell r="X3652">
            <v>8750</v>
          </cell>
          <cell r="Y3652" t="str">
            <v>2021年12</v>
          </cell>
          <cell r="Z3652" t="str">
            <v>无</v>
          </cell>
          <cell r="AA3652">
            <v>0</v>
          </cell>
          <cell r="AB3652">
            <v>7</v>
          </cell>
          <cell r="AC3652">
            <v>7</v>
          </cell>
        </row>
        <row r="3653">
          <cell r="B3653" t="str">
            <v>黄丽娇</v>
          </cell>
          <cell r="C3653" t="str">
            <v>女</v>
          </cell>
          <cell r="D3653" t="str">
            <v>壮族</v>
          </cell>
          <cell r="E3653" t="str">
            <v>1998年11月17日</v>
          </cell>
          <cell r="F3653" t="str">
            <v>中国</v>
          </cell>
          <cell r="G3653" t="str">
            <v>身份证</v>
          </cell>
          <cell r="H3653" t="str">
            <v>452622199811173325</v>
          </cell>
          <cell r="I3653" t="str">
            <v>柳州国轩电池有限公司</v>
          </cell>
          <cell r="J3653">
            <v>44378</v>
          </cell>
          <cell r="K3653">
            <v>45473</v>
          </cell>
          <cell r="L3653" t="str">
            <v>是</v>
          </cell>
          <cell r="M3653" t="str">
            <v>柳州</v>
          </cell>
          <cell r="N3653" t="str">
            <v>企业</v>
          </cell>
          <cell r="O3653" t="str">
            <v>本科</v>
          </cell>
          <cell r="P3653" t="str">
            <v>学士</v>
          </cell>
          <cell r="Q3653" t="str">
            <v>广西科技大学</v>
          </cell>
          <cell r="R3653" t="str">
            <v>财务管理</v>
          </cell>
          <cell r="S3653">
            <v>44377</v>
          </cell>
          <cell r="T3653" t="str">
            <v>其他</v>
          </cell>
          <cell r="U3653" t="str">
            <v>H</v>
          </cell>
          <cell r="V3653">
            <v>6000</v>
          </cell>
          <cell r="W3653">
            <v>1500</v>
          </cell>
          <cell r="X3653">
            <v>7500</v>
          </cell>
          <cell r="Y3653" t="str">
            <v>2021年7</v>
          </cell>
          <cell r="Z3653" t="str">
            <v>无</v>
          </cell>
          <cell r="AA3653">
            <v>0</v>
          </cell>
          <cell r="AB3653">
            <v>12</v>
          </cell>
          <cell r="AC3653">
            <v>12</v>
          </cell>
        </row>
        <row r="3654">
          <cell r="B3654" t="str">
            <v>黄文</v>
          </cell>
          <cell r="C3654" t="str">
            <v>男</v>
          </cell>
          <cell r="D3654" t="str">
            <v>瑶族</v>
          </cell>
          <cell r="E3654" t="str">
            <v>1999年10月16日</v>
          </cell>
          <cell r="F3654" t="str">
            <v>中国</v>
          </cell>
          <cell r="G3654" t="str">
            <v>身份证</v>
          </cell>
          <cell r="H3654" t="str">
            <v>452729199910161573</v>
          </cell>
          <cell r="I3654" t="str">
            <v>柳州国轩电池有限公司</v>
          </cell>
          <cell r="J3654">
            <v>44378</v>
          </cell>
          <cell r="K3654">
            <v>45473</v>
          </cell>
          <cell r="L3654" t="str">
            <v>是</v>
          </cell>
          <cell r="M3654" t="str">
            <v>柳州</v>
          </cell>
          <cell r="N3654" t="str">
            <v>企业</v>
          </cell>
          <cell r="O3654" t="str">
            <v>本科</v>
          </cell>
          <cell r="P3654" t="str">
            <v>学士</v>
          </cell>
          <cell r="Q3654" t="str">
            <v>柳州工学院</v>
          </cell>
          <cell r="R3654" t="str">
            <v>车辆工程</v>
          </cell>
          <cell r="S3654">
            <v>44378</v>
          </cell>
          <cell r="T3654" t="str">
            <v>其他</v>
          </cell>
          <cell r="U3654" t="str">
            <v>H</v>
          </cell>
          <cell r="V3654">
            <v>6000</v>
          </cell>
          <cell r="W3654">
            <v>1500</v>
          </cell>
          <cell r="X3654">
            <v>7500</v>
          </cell>
          <cell r="Y3654" t="str">
            <v>2021年7</v>
          </cell>
          <cell r="Z3654" t="str">
            <v>无</v>
          </cell>
          <cell r="AA3654">
            <v>0</v>
          </cell>
          <cell r="AB3654">
            <v>12</v>
          </cell>
          <cell r="AC3654">
            <v>12</v>
          </cell>
        </row>
        <row r="3655">
          <cell r="B3655" t="str">
            <v>兰首睿</v>
          </cell>
          <cell r="C3655" t="str">
            <v>男</v>
          </cell>
          <cell r="D3655" t="str">
            <v>汉族</v>
          </cell>
          <cell r="E3655" t="str">
            <v>1997年03月11日</v>
          </cell>
          <cell r="F3655" t="str">
            <v>中国</v>
          </cell>
          <cell r="G3655" t="str">
            <v>身份证</v>
          </cell>
          <cell r="H3655" t="str">
            <v>452727199703112311</v>
          </cell>
          <cell r="I3655" t="str">
            <v>柳州国轩电池有限公司</v>
          </cell>
          <cell r="J3655">
            <v>44378</v>
          </cell>
          <cell r="K3655">
            <v>45473</v>
          </cell>
          <cell r="L3655" t="str">
            <v>是</v>
          </cell>
          <cell r="M3655" t="str">
            <v>柳州</v>
          </cell>
          <cell r="N3655" t="str">
            <v>企业</v>
          </cell>
          <cell r="O3655" t="str">
            <v>本科</v>
          </cell>
          <cell r="P3655" t="str">
            <v>学士</v>
          </cell>
          <cell r="Q3655" t="str">
            <v>柳州工学院</v>
          </cell>
          <cell r="R3655" t="str">
            <v>车辆工程</v>
          </cell>
          <cell r="S3655">
            <v>44378</v>
          </cell>
          <cell r="T3655" t="str">
            <v>其他</v>
          </cell>
          <cell r="U3655" t="str">
            <v>H</v>
          </cell>
          <cell r="V3655">
            <v>6000</v>
          </cell>
          <cell r="W3655">
            <v>1500</v>
          </cell>
          <cell r="X3655">
            <v>7500</v>
          </cell>
          <cell r="Y3655" t="str">
            <v>2021年7</v>
          </cell>
          <cell r="Z3655" t="str">
            <v>无</v>
          </cell>
          <cell r="AA3655">
            <v>0</v>
          </cell>
          <cell r="AB3655">
            <v>12</v>
          </cell>
          <cell r="AC3655">
            <v>12</v>
          </cell>
        </row>
        <row r="3656">
          <cell r="B3656" t="str">
            <v>全雅仪</v>
          </cell>
          <cell r="C3656" t="str">
            <v>女</v>
          </cell>
          <cell r="D3656" t="str">
            <v>汉族</v>
          </cell>
          <cell r="E3656" t="str">
            <v>1999年05月06日</v>
          </cell>
          <cell r="F3656" t="str">
            <v>中国</v>
          </cell>
          <cell r="G3656" t="str">
            <v>身份证</v>
          </cell>
          <cell r="H3656" t="str">
            <v>450881199905069026</v>
          </cell>
          <cell r="I3656" t="str">
            <v>柳州国轩电池有限公司</v>
          </cell>
          <cell r="J3656">
            <v>44378</v>
          </cell>
          <cell r="K3656">
            <v>45473</v>
          </cell>
          <cell r="L3656" t="str">
            <v>是</v>
          </cell>
          <cell r="M3656" t="str">
            <v>柳州</v>
          </cell>
          <cell r="N3656" t="str">
            <v>企业</v>
          </cell>
          <cell r="O3656" t="str">
            <v>本科</v>
          </cell>
          <cell r="P3656" t="str">
            <v>学士</v>
          </cell>
          <cell r="Q3656" t="str">
            <v>柳州工学院</v>
          </cell>
          <cell r="R3656" t="str">
            <v>车辆工程</v>
          </cell>
          <cell r="S3656">
            <v>44378</v>
          </cell>
          <cell r="T3656" t="str">
            <v>其他</v>
          </cell>
          <cell r="U3656" t="str">
            <v>H</v>
          </cell>
          <cell r="V3656">
            <v>6000</v>
          </cell>
          <cell r="W3656">
            <v>1500</v>
          </cell>
          <cell r="X3656">
            <v>7500</v>
          </cell>
          <cell r="Y3656" t="str">
            <v>2021年7</v>
          </cell>
          <cell r="Z3656" t="str">
            <v>无</v>
          </cell>
          <cell r="AA3656">
            <v>0</v>
          </cell>
          <cell r="AB3656">
            <v>12</v>
          </cell>
          <cell r="AC3656">
            <v>12</v>
          </cell>
        </row>
        <row r="3657">
          <cell r="B3657" t="str">
            <v>莫好修</v>
          </cell>
          <cell r="C3657" t="str">
            <v>男</v>
          </cell>
          <cell r="D3657" t="str">
            <v>壮族</v>
          </cell>
          <cell r="E3657" t="str">
            <v>1998年09月10日</v>
          </cell>
          <cell r="F3657" t="str">
            <v>中国</v>
          </cell>
          <cell r="G3657" t="str">
            <v>身份证</v>
          </cell>
          <cell r="H3657" t="str">
            <v>452226199809103313</v>
          </cell>
          <cell r="I3657" t="str">
            <v>柳州国轩电池有限公司</v>
          </cell>
          <cell r="J3657">
            <v>44378</v>
          </cell>
          <cell r="K3657">
            <v>45473</v>
          </cell>
          <cell r="L3657" t="str">
            <v>是</v>
          </cell>
          <cell r="M3657" t="str">
            <v>柳州</v>
          </cell>
          <cell r="N3657" t="str">
            <v>企业</v>
          </cell>
          <cell r="O3657" t="str">
            <v>本科</v>
          </cell>
          <cell r="P3657" t="str">
            <v>学士</v>
          </cell>
          <cell r="Q3657" t="str">
            <v>柳州工学院</v>
          </cell>
          <cell r="R3657" t="str">
            <v>车辆工程</v>
          </cell>
          <cell r="S3657">
            <v>44378</v>
          </cell>
          <cell r="T3657" t="str">
            <v>其他</v>
          </cell>
          <cell r="U3657" t="str">
            <v>H</v>
          </cell>
          <cell r="V3657">
            <v>6000</v>
          </cell>
          <cell r="W3657">
            <v>1500</v>
          </cell>
          <cell r="X3657">
            <v>7500</v>
          </cell>
          <cell r="Y3657" t="str">
            <v>2021年7</v>
          </cell>
          <cell r="Z3657" t="str">
            <v>无</v>
          </cell>
          <cell r="AA3657">
            <v>0</v>
          </cell>
          <cell r="AB3657">
            <v>12</v>
          </cell>
          <cell r="AC3657">
            <v>12</v>
          </cell>
        </row>
        <row r="3658">
          <cell r="B3658" t="str">
            <v>韦应寿</v>
          </cell>
          <cell r="C3658" t="str">
            <v>男</v>
          </cell>
          <cell r="D3658" t="str">
            <v>壮族</v>
          </cell>
          <cell r="E3658" t="str">
            <v>1999年05月04日</v>
          </cell>
          <cell r="F3658" t="str">
            <v>中国</v>
          </cell>
          <cell r="G3658" t="str">
            <v>身份证</v>
          </cell>
          <cell r="H3658" t="str">
            <v>452702199905042078</v>
          </cell>
          <cell r="I3658" t="str">
            <v>柳州国轩电池有限公司</v>
          </cell>
          <cell r="J3658">
            <v>44378</v>
          </cell>
          <cell r="K3658">
            <v>45473</v>
          </cell>
          <cell r="L3658" t="str">
            <v>是</v>
          </cell>
          <cell r="M3658" t="str">
            <v>柳州</v>
          </cell>
          <cell r="N3658" t="str">
            <v>企业</v>
          </cell>
          <cell r="O3658" t="str">
            <v>本科</v>
          </cell>
          <cell r="P3658" t="str">
            <v>学士</v>
          </cell>
          <cell r="Q3658" t="str">
            <v>柳州工学院</v>
          </cell>
          <cell r="R3658" t="str">
            <v>车辆工程</v>
          </cell>
          <cell r="S3658">
            <v>44378</v>
          </cell>
          <cell r="T3658" t="str">
            <v>其他</v>
          </cell>
          <cell r="U3658" t="str">
            <v>H</v>
          </cell>
          <cell r="V3658">
            <v>6000</v>
          </cell>
          <cell r="W3658">
            <v>1500</v>
          </cell>
          <cell r="X3658">
            <v>7500</v>
          </cell>
          <cell r="Y3658" t="str">
            <v>2021年7</v>
          </cell>
          <cell r="Z3658" t="str">
            <v>无</v>
          </cell>
          <cell r="AA3658">
            <v>0</v>
          </cell>
          <cell r="AB3658">
            <v>12</v>
          </cell>
          <cell r="AC3658">
            <v>12</v>
          </cell>
        </row>
        <row r="3659">
          <cell r="B3659" t="str">
            <v>董芯</v>
          </cell>
          <cell r="C3659" t="str">
            <v>女</v>
          </cell>
          <cell r="D3659" t="str">
            <v>汉族</v>
          </cell>
          <cell r="E3659" t="str">
            <v>1998年09月09日</v>
          </cell>
          <cell r="F3659" t="str">
            <v>中国</v>
          </cell>
          <cell r="G3659" t="str">
            <v>身份证</v>
          </cell>
          <cell r="H3659" t="str">
            <v>451123199809091425</v>
          </cell>
          <cell r="I3659" t="str">
            <v>柳州国轩电池有限公司</v>
          </cell>
          <cell r="J3659">
            <v>44438</v>
          </cell>
          <cell r="K3659">
            <v>46263</v>
          </cell>
          <cell r="L3659" t="str">
            <v>是</v>
          </cell>
          <cell r="M3659" t="str">
            <v>柳州</v>
          </cell>
          <cell r="N3659" t="str">
            <v>企业</v>
          </cell>
          <cell r="O3659" t="str">
            <v>本科</v>
          </cell>
          <cell r="P3659" t="str">
            <v>学士</v>
          </cell>
          <cell r="Q3659" t="str">
            <v>柳州工学院</v>
          </cell>
          <cell r="R3659" t="str">
            <v>汽车服务工程</v>
          </cell>
          <cell r="S3659">
            <v>44378</v>
          </cell>
          <cell r="T3659" t="str">
            <v>其他</v>
          </cell>
          <cell r="U3659" t="str">
            <v>H</v>
          </cell>
          <cell r="V3659">
            <v>5500</v>
          </cell>
          <cell r="W3659">
            <v>1375</v>
          </cell>
          <cell r="X3659">
            <v>6875</v>
          </cell>
          <cell r="Y3659" t="str">
            <v>2021年8</v>
          </cell>
          <cell r="Z3659" t="str">
            <v>无</v>
          </cell>
          <cell r="AA3659">
            <v>0</v>
          </cell>
          <cell r="AB3659">
            <v>11</v>
          </cell>
          <cell r="AC3659">
            <v>11</v>
          </cell>
        </row>
        <row r="3660">
          <cell r="B3660" t="str">
            <v>韦蒙怡</v>
          </cell>
          <cell r="C3660" t="str">
            <v>女</v>
          </cell>
          <cell r="D3660" t="str">
            <v>壮族</v>
          </cell>
          <cell r="E3660" t="str">
            <v>1999年03月13日</v>
          </cell>
          <cell r="F3660" t="str">
            <v>中国</v>
          </cell>
          <cell r="G3660" t="str">
            <v>身份证</v>
          </cell>
          <cell r="H3660" t="str">
            <v>45022119990313602X</v>
          </cell>
          <cell r="I3660" t="str">
            <v>柳州国轩电池有限公司</v>
          </cell>
          <cell r="J3660">
            <v>44375</v>
          </cell>
          <cell r="K3660">
            <v>46200</v>
          </cell>
          <cell r="L3660" t="str">
            <v>是</v>
          </cell>
          <cell r="M3660" t="str">
            <v>柳州</v>
          </cell>
          <cell r="N3660" t="str">
            <v>企业</v>
          </cell>
          <cell r="O3660" t="str">
            <v>本科</v>
          </cell>
          <cell r="P3660" t="str">
            <v>学士</v>
          </cell>
          <cell r="Q3660" t="str">
            <v>桂林电子科技大学</v>
          </cell>
          <cell r="R3660" t="str">
            <v>物流管理</v>
          </cell>
          <cell r="S3660">
            <v>44370</v>
          </cell>
          <cell r="T3660" t="str">
            <v>其他</v>
          </cell>
          <cell r="U3660" t="str">
            <v>H</v>
          </cell>
          <cell r="V3660">
            <v>6000</v>
          </cell>
          <cell r="W3660">
            <v>1500</v>
          </cell>
          <cell r="X3660">
            <v>7500</v>
          </cell>
          <cell r="Y3660" t="str">
            <v>2021年6</v>
          </cell>
          <cell r="Z3660" t="str">
            <v>无</v>
          </cell>
          <cell r="AA3660">
            <v>0</v>
          </cell>
          <cell r="AB3660">
            <v>12</v>
          </cell>
          <cell r="AC3660">
            <v>12</v>
          </cell>
        </row>
        <row r="3661">
          <cell r="B3661" t="str">
            <v>罗世君</v>
          </cell>
          <cell r="C3661" t="str">
            <v>男</v>
          </cell>
          <cell r="D3661" t="str">
            <v>汉族</v>
          </cell>
          <cell r="E3661" t="str">
            <v>1987年01月25日</v>
          </cell>
          <cell r="F3661" t="str">
            <v>中国</v>
          </cell>
          <cell r="G3661" t="str">
            <v>身份证</v>
          </cell>
          <cell r="H3661" t="str">
            <v>230822198701252579</v>
          </cell>
          <cell r="I3661" t="str">
            <v>柳州国轩电池有限公司</v>
          </cell>
          <cell r="J3661">
            <v>44707</v>
          </cell>
          <cell r="K3661">
            <v>46532</v>
          </cell>
          <cell r="L3661" t="str">
            <v>是</v>
          </cell>
          <cell r="M3661" t="str">
            <v>柳州</v>
          </cell>
          <cell r="N3661" t="str">
            <v>企业</v>
          </cell>
          <cell r="O3661" t="str">
            <v>本科</v>
          </cell>
          <cell r="P3661" t="str">
            <v>学士</v>
          </cell>
          <cell r="Q3661" t="str">
            <v>黑龙江工程学院</v>
          </cell>
          <cell r="R3661" t="str">
            <v>车辆工程</v>
          </cell>
          <cell r="S3661">
            <v>40725</v>
          </cell>
          <cell r="T3661" t="str">
            <v>其他</v>
          </cell>
          <cell r="U3661" t="str">
            <v>H</v>
          </cell>
          <cell r="V3661">
            <v>1000</v>
          </cell>
          <cell r="W3661">
            <v>250</v>
          </cell>
          <cell r="X3661">
            <v>1250</v>
          </cell>
          <cell r="Y3661" t="str">
            <v>2022年5</v>
          </cell>
          <cell r="Z3661" t="str">
            <v>无</v>
          </cell>
          <cell r="AA3661">
            <v>0</v>
          </cell>
          <cell r="AB3661">
            <v>2</v>
          </cell>
          <cell r="AC3661">
            <v>2</v>
          </cell>
        </row>
        <row r="3662">
          <cell r="B3662" t="str">
            <v>刘科</v>
          </cell>
          <cell r="C3662" t="str">
            <v>男</v>
          </cell>
          <cell r="D3662" t="str">
            <v>汉族</v>
          </cell>
          <cell r="E3662" t="str">
            <v>1988年01月25日</v>
          </cell>
          <cell r="F3662" t="str">
            <v>中国</v>
          </cell>
          <cell r="G3662" t="str">
            <v>身份证</v>
          </cell>
          <cell r="H3662" t="str">
            <v>430621198801253739</v>
          </cell>
          <cell r="I3662" t="str">
            <v>柳州国轩电池有限公司</v>
          </cell>
          <cell r="J3662">
            <v>44691</v>
          </cell>
          <cell r="K3662">
            <v>46516</v>
          </cell>
          <cell r="L3662" t="str">
            <v>是</v>
          </cell>
          <cell r="M3662" t="str">
            <v>柳州</v>
          </cell>
          <cell r="N3662" t="str">
            <v>企业</v>
          </cell>
          <cell r="O3662" t="str">
            <v>本科</v>
          </cell>
          <cell r="P3662" t="str">
            <v>学士</v>
          </cell>
          <cell r="Q3662" t="str">
            <v>武汉理工大学</v>
          </cell>
          <cell r="R3662" t="str">
            <v>热能与动力工程</v>
          </cell>
          <cell r="S3662" t="str">
            <v>2010年</v>
          </cell>
          <cell r="T3662" t="str">
            <v>其他</v>
          </cell>
          <cell r="U3662" t="str">
            <v>H</v>
          </cell>
          <cell r="V3662">
            <v>1000</v>
          </cell>
          <cell r="W3662">
            <v>250</v>
          </cell>
          <cell r="X3662">
            <v>1250</v>
          </cell>
          <cell r="Y3662" t="str">
            <v>2022年5</v>
          </cell>
          <cell r="Z3662" t="str">
            <v>无</v>
          </cell>
          <cell r="AA3662">
            <v>0</v>
          </cell>
          <cell r="AB3662">
            <v>2</v>
          </cell>
          <cell r="AC3662">
            <v>2</v>
          </cell>
        </row>
        <row r="3663">
          <cell r="B3663" t="str">
            <v>何沁容</v>
          </cell>
          <cell r="C3663" t="str">
            <v>女</v>
          </cell>
          <cell r="D3663" t="str">
            <v>壮族</v>
          </cell>
          <cell r="E3663">
            <v>36164</v>
          </cell>
          <cell r="F3663" t="str">
            <v>中国</v>
          </cell>
          <cell r="G3663" t="str">
            <v>身份证</v>
          </cell>
          <cell r="H3663" t="str">
            <v>452601199901040022</v>
          </cell>
          <cell r="I3663" t="str">
            <v>启迪（柳州）数字教育有限公司</v>
          </cell>
          <cell r="J3663" t="str">
            <v>2020年7月6日</v>
          </cell>
          <cell r="K3663" t="str">
            <v>2023年7月5日</v>
          </cell>
          <cell r="L3663" t="str">
            <v>是</v>
          </cell>
          <cell r="M3663" t="str">
            <v>广西柳州</v>
          </cell>
          <cell r="N3663" t="str">
            <v>企业</v>
          </cell>
          <cell r="O3663" t="str">
            <v>本科</v>
          </cell>
          <cell r="P3663" t="str">
            <v>学士</v>
          </cell>
          <cell r="Q3663" t="str">
            <v>西北农林科技大学</v>
          </cell>
          <cell r="R3663" t="str">
            <v>法学</v>
          </cell>
          <cell r="S3663">
            <v>44013</v>
          </cell>
          <cell r="T3663" t="str">
            <v>一流建设高校</v>
          </cell>
          <cell r="U3663" t="str">
            <v>G</v>
          </cell>
          <cell r="V3663">
            <v>1500</v>
          </cell>
          <cell r="W3663">
            <v>375</v>
          </cell>
          <cell r="X3663">
            <v>1875</v>
          </cell>
          <cell r="Y3663" t="str">
            <v>2020年7月</v>
          </cell>
          <cell r="Z3663">
            <v>44470</v>
          </cell>
          <cell r="AA3663">
            <v>15</v>
          </cell>
          <cell r="AB3663">
            <v>3</v>
          </cell>
          <cell r="AC3663">
            <v>18</v>
          </cell>
        </row>
        <row r="3663">
          <cell r="AE3663" t="str">
            <v>2021.12已离职</v>
          </cell>
        </row>
        <row r="3664">
          <cell r="B3664" t="str">
            <v>陈雨婕</v>
          </cell>
          <cell r="C3664" t="str">
            <v>女</v>
          </cell>
          <cell r="D3664" t="str">
            <v>瑶族</v>
          </cell>
          <cell r="E3664">
            <v>34856</v>
          </cell>
          <cell r="F3664" t="str">
            <v>中国</v>
          </cell>
          <cell r="G3664" t="str">
            <v>身份证</v>
          </cell>
          <cell r="H3664" t="str">
            <v>452725199506060222</v>
          </cell>
          <cell r="I3664" t="str">
            <v>启迪（柳州）数字教育有限公司</v>
          </cell>
          <cell r="J3664" t="str">
            <v>2019年8月26日</v>
          </cell>
          <cell r="K3664" t="str">
            <v>2022年8月25日</v>
          </cell>
          <cell r="L3664" t="str">
            <v>是</v>
          </cell>
          <cell r="M3664" t="str">
            <v>广西柳州</v>
          </cell>
          <cell r="N3664" t="str">
            <v>企业</v>
          </cell>
          <cell r="O3664" t="str">
            <v>研究生</v>
          </cell>
          <cell r="P3664" t="str">
            <v>硕士</v>
          </cell>
          <cell r="Q3664" t="str">
            <v>北京理工大学</v>
          </cell>
          <cell r="R3664" t="str">
            <v>计算机技术</v>
          </cell>
          <cell r="S3664">
            <v>43634</v>
          </cell>
          <cell r="T3664" t="str">
            <v>一流建设高校</v>
          </cell>
          <cell r="U3664" t="str">
            <v>F</v>
          </cell>
          <cell r="V3664">
            <v>3000</v>
          </cell>
          <cell r="W3664">
            <v>750</v>
          </cell>
          <cell r="X3664">
            <v>3750</v>
          </cell>
          <cell r="Y3664" t="str">
            <v>2019年8月</v>
          </cell>
          <cell r="Z3664">
            <v>44652</v>
          </cell>
          <cell r="AA3664">
            <v>32</v>
          </cell>
          <cell r="AB3664">
            <v>3</v>
          </cell>
          <cell r="AC3664">
            <v>35</v>
          </cell>
        </row>
        <row r="3665">
          <cell r="B3665" t="str">
            <v>邓敏娜</v>
          </cell>
          <cell r="C3665" t="str">
            <v>女</v>
          </cell>
          <cell r="D3665" t="str">
            <v>汉族</v>
          </cell>
          <cell r="E3665">
            <v>33726</v>
          </cell>
          <cell r="F3665" t="str">
            <v>中国</v>
          </cell>
          <cell r="G3665" t="str">
            <v>身份证</v>
          </cell>
          <cell r="H3665" t="str">
            <v>430503199205023028</v>
          </cell>
          <cell r="I3665" t="str">
            <v>启迪（柳州）数字教育有限公司</v>
          </cell>
          <cell r="J3665" t="str">
            <v>2019年6月25日</v>
          </cell>
          <cell r="K3665" t="str">
            <v>2022年6月27日</v>
          </cell>
          <cell r="L3665" t="str">
            <v>是</v>
          </cell>
          <cell r="M3665" t="str">
            <v>广西柳州</v>
          </cell>
          <cell r="N3665" t="str">
            <v>企业</v>
          </cell>
          <cell r="O3665" t="str">
            <v>研究生</v>
          </cell>
          <cell r="P3665" t="str">
            <v>硕士</v>
          </cell>
          <cell r="Q3665" t="str">
            <v>湘潭大学</v>
          </cell>
          <cell r="R3665" t="str">
            <v>计算机技术</v>
          </cell>
          <cell r="S3665">
            <v>43634</v>
          </cell>
          <cell r="T3665" t="str">
            <v>其他</v>
          </cell>
          <cell r="U3665" t="str">
            <v>F</v>
          </cell>
          <cell r="V3665">
            <v>2000</v>
          </cell>
          <cell r="W3665">
            <v>500</v>
          </cell>
          <cell r="X3665">
            <v>2500</v>
          </cell>
          <cell r="Y3665" t="str">
            <v>2019年6月</v>
          </cell>
          <cell r="Z3665">
            <v>44652</v>
          </cell>
          <cell r="AA3665">
            <v>34</v>
          </cell>
          <cell r="AB3665">
            <v>2</v>
          </cell>
          <cell r="AC3665">
            <v>36</v>
          </cell>
        </row>
        <row r="3665">
          <cell r="AE3665" t="str">
            <v>已离职</v>
          </cell>
        </row>
        <row r="3666">
          <cell r="B3666" t="str">
            <v>肖雄</v>
          </cell>
          <cell r="C3666" t="str">
            <v>女</v>
          </cell>
          <cell r="D3666" t="str">
            <v>汉族</v>
          </cell>
          <cell r="E3666">
            <v>32540</v>
          </cell>
          <cell r="F3666" t="str">
            <v>中国</v>
          </cell>
          <cell r="G3666" t="str">
            <v>身份证</v>
          </cell>
          <cell r="H3666" t="str">
            <v>450221198902010025</v>
          </cell>
          <cell r="I3666" t="str">
            <v>启迪（柳州）数字教育有限公司</v>
          </cell>
          <cell r="J3666" t="str">
            <v>2018年12月3日</v>
          </cell>
          <cell r="K3666">
            <v>46358</v>
          </cell>
          <cell r="L3666" t="str">
            <v>是</v>
          </cell>
          <cell r="M3666" t="str">
            <v>广西柳州</v>
          </cell>
          <cell r="N3666" t="str">
            <v>企业</v>
          </cell>
          <cell r="O3666" t="str">
            <v>研究生</v>
          </cell>
          <cell r="P3666" t="str">
            <v>硕士</v>
          </cell>
          <cell r="Q3666" t="str">
            <v>厦门大学</v>
          </cell>
          <cell r="R3666" t="str">
            <v>应用统计</v>
          </cell>
          <cell r="S3666">
            <v>41820</v>
          </cell>
          <cell r="T3666" t="str">
            <v>一流建设高校</v>
          </cell>
          <cell r="U3666" t="str">
            <v>F</v>
          </cell>
          <cell r="V3666">
            <v>3000</v>
          </cell>
          <cell r="W3666">
            <v>750</v>
          </cell>
          <cell r="X3666">
            <v>3750</v>
          </cell>
          <cell r="Y3666" t="str">
            <v>2018年12月</v>
          </cell>
          <cell r="Z3666">
            <v>44652</v>
          </cell>
          <cell r="AA3666">
            <v>40</v>
          </cell>
          <cell r="AB3666">
            <v>3</v>
          </cell>
          <cell r="AC3666">
            <v>43</v>
          </cell>
        </row>
        <row r="3667">
          <cell r="B3667" t="str">
            <v>殷武琳</v>
          </cell>
          <cell r="C3667" t="str">
            <v>女</v>
          </cell>
          <cell r="D3667" t="str">
            <v>汉族</v>
          </cell>
          <cell r="E3667">
            <v>34739</v>
          </cell>
          <cell r="F3667" t="str">
            <v>中国</v>
          </cell>
          <cell r="G3667" t="str">
            <v>身份证</v>
          </cell>
          <cell r="H3667" t="str">
            <v>430726199502091321</v>
          </cell>
          <cell r="I3667" t="str">
            <v>启迪（柳州）数字教育有限公司</v>
          </cell>
          <cell r="J3667" t="str">
            <v>2019年6月24日</v>
          </cell>
          <cell r="K3667" t="str">
            <v>2022年6月23日</v>
          </cell>
          <cell r="L3667" t="str">
            <v>是</v>
          </cell>
          <cell r="M3667" t="str">
            <v>广西柳州</v>
          </cell>
          <cell r="N3667" t="str">
            <v>企业</v>
          </cell>
          <cell r="O3667" t="str">
            <v>研究生</v>
          </cell>
          <cell r="P3667" t="str">
            <v>硕士</v>
          </cell>
          <cell r="Q3667" t="str">
            <v>华中师范大学</v>
          </cell>
          <cell r="R3667" t="str">
            <v>管理科学与工程</v>
          </cell>
          <cell r="S3667">
            <v>43630</v>
          </cell>
          <cell r="T3667" t="str">
            <v>其他</v>
          </cell>
          <cell r="U3667" t="str">
            <v>F</v>
          </cell>
          <cell r="V3667">
            <v>2000</v>
          </cell>
          <cell r="W3667">
            <v>500</v>
          </cell>
          <cell r="X3667">
            <v>2500</v>
          </cell>
          <cell r="Y3667" t="str">
            <v>2019年6月</v>
          </cell>
          <cell r="Z3667">
            <v>44652</v>
          </cell>
          <cell r="AA3667">
            <v>34</v>
          </cell>
          <cell r="AB3667">
            <v>2</v>
          </cell>
          <cell r="AC3667">
            <v>36</v>
          </cell>
        </row>
        <row r="3667">
          <cell r="AE3667" t="str">
            <v>已离职</v>
          </cell>
        </row>
        <row r="3668">
          <cell r="B3668" t="str">
            <v>孙琼</v>
          </cell>
          <cell r="C3668" t="str">
            <v>女</v>
          </cell>
          <cell r="D3668" t="str">
            <v>汉族</v>
          </cell>
          <cell r="E3668">
            <v>34960</v>
          </cell>
          <cell r="F3668" t="str">
            <v>中国</v>
          </cell>
          <cell r="G3668" t="str">
            <v>身份证</v>
          </cell>
          <cell r="H3668" t="str">
            <v>430524199509186645</v>
          </cell>
          <cell r="I3668" t="str">
            <v>启迪（柳州）数字教育有限公司</v>
          </cell>
          <cell r="J3668" t="str">
            <v>2020年7月2日</v>
          </cell>
          <cell r="K3668" t="str">
            <v>2023年6月30日</v>
          </cell>
          <cell r="L3668" t="str">
            <v>是</v>
          </cell>
          <cell r="M3668" t="str">
            <v>广西柳州</v>
          </cell>
          <cell r="N3668" t="str">
            <v>企业</v>
          </cell>
          <cell r="O3668" t="str">
            <v>研究生</v>
          </cell>
          <cell r="P3668" t="str">
            <v>硕士</v>
          </cell>
          <cell r="Q3668" t="str">
            <v>湘潭大学</v>
          </cell>
          <cell r="R3668" t="str">
            <v>统计学</v>
          </cell>
          <cell r="S3668">
            <v>44000</v>
          </cell>
          <cell r="T3668" t="str">
            <v>其他</v>
          </cell>
          <cell r="U3668" t="str">
            <v>F</v>
          </cell>
          <cell r="V3668">
            <v>3000</v>
          </cell>
          <cell r="W3668">
            <v>750</v>
          </cell>
          <cell r="X3668">
            <v>3750</v>
          </cell>
          <cell r="Y3668" t="str">
            <v>2020年7月</v>
          </cell>
          <cell r="Z3668">
            <v>44652</v>
          </cell>
          <cell r="AA3668">
            <v>21</v>
          </cell>
          <cell r="AB3668">
            <v>3</v>
          </cell>
          <cell r="AC3668">
            <v>24</v>
          </cell>
        </row>
        <row r="3668">
          <cell r="AE3668" t="str">
            <v>2022.7.11已离职</v>
          </cell>
        </row>
        <row r="3669">
          <cell r="B3669" t="str">
            <v>叶萍萍</v>
          </cell>
          <cell r="C3669" t="str">
            <v>女</v>
          </cell>
          <cell r="D3669" t="str">
            <v>汉族</v>
          </cell>
          <cell r="E3669">
            <v>34907</v>
          </cell>
          <cell r="F3669" t="str">
            <v>中国</v>
          </cell>
          <cell r="G3669" t="str">
            <v>身份证</v>
          </cell>
          <cell r="H3669" t="str">
            <v>452229199507270027</v>
          </cell>
          <cell r="I3669" t="str">
            <v>启迪（柳州）数字教育有限公司</v>
          </cell>
          <cell r="J3669" t="str">
            <v>2020年7月2日</v>
          </cell>
          <cell r="K3669" t="str">
            <v>2023年6月30日</v>
          </cell>
          <cell r="L3669" t="str">
            <v>是</v>
          </cell>
          <cell r="M3669" t="str">
            <v>广西柳州</v>
          </cell>
          <cell r="N3669" t="str">
            <v>企业</v>
          </cell>
          <cell r="O3669" t="str">
            <v>研究生</v>
          </cell>
          <cell r="P3669" t="str">
            <v>硕士</v>
          </cell>
          <cell r="Q3669" t="str">
            <v>广西艺术学院</v>
          </cell>
          <cell r="R3669" t="str">
            <v>艺术设计研究</v>
          </cell>
          <cell r="S3669">
            <v>44012</v>
          </cell>
          <cell r="T3669" t="str">
            <v>其他</v>
          </cell>
          <cell r="U3669" t="str">
            <v>F</v>
          </cell>
          <cell r="V3669">
            <v>3000</v>
          </cell>
          <cell r="W3669">
            <v>750</v>
          </cell>
          <cell r="X3669">
            <v>3750</v>
          </cell>
          <cell r="Y3669" t="str">
            <v>2020年7月</v>
          </cell>
          <cell r="Z3669">
            <v>44652</v>
          </cell>
          <cell r="AA3669">
            <v>21</v>
          </cell>
          <cell r="AB3669">
            <v>3</v>
          </cell>
          <cell r="AC3669">
            <v>24</v>
          </cell>
        </row>
        <row r="3669">
          <cell r="AE3669" t="str">
            <v>2022.8.28已离职</v>
          </cell>
        </row>
        <row r="3670">
          <cell r="B3670" t="str">
            <v>吴娟</v>
          </cell>
          <cell r="C3670" t="str">
            <v>女</v>
          </cell>
          <cell r="D3670" t="str">
            <v>汉族</v>
          </cell>
          <cell r="E3670">
            <v>34158</v>
          </cell>
          <cell r="F3670" t="str">
            <v>中国</v>
          </cell>
          <cell r="G3670" t="str">
            <v>身份证</v>
          </cell>
          <cell r="H3670" t="str">
            <v>452424199307081220</v>
          </cell>
          <cell r="I3670" t="str">
            <v>启迪（柳州）数字教育有限公司</v>
          </cell>
          <cell r="J3670" t="str">
            <v>2020年7月2日</v>
          </cell>
          <cell r="K3670" t="str">
            <v>2023年7月1日</v>
          </cell>
          <cell r="L3670" t="str">
            <v>是</v>
          </cell>
          <cell r="M3670" t="str">
            <v>广西柳州</v>
          </cell>
          <cell r="N3670" t="str">
            <v>企业</v>
          </cell>
          <cell r="O3670" t="str">
            <v>研究生</v>
          </cell>
          <cell r="P3670" t="str">
            <v>硕士</v>
          </cell>
          <cell r="Q3670" t="str">
            <v>桂林电子科技大学</v>
          </cell>
          <cell r="R3670" t="str">
            <v>信息与通信工程</v>
          </cell>
          <cell r="S3670">
            <v>44000</v>
          </cell>
          <cell r="T3670" t="str">
            <v>其他</v>
          </cell>
          <cell r="U3670" t="str">
            <v>F</v>
          </cell>
          <cell r="V3670">
            <v>3000</v>
          </cell>
          <cell r="W3670">
            <v>750</v>
          </cell>
          <cell r="X3670">
            <v>3750</v>
          </cell>
          <cell r="Y3670" t="str">
            <v>2020年7月</v>
          </cell>
          <cell r="Z3670">
            <v>44652</v>
          </cell>
          <cell r="AA3670">
            <v>21</v>
          </cell>
          <cell r="AB3670">
            <v>3</v>
          </cell>
          <cell r="AC3670">
            <v>24</v>
          </cell>
        </row>
        <row r="3671">
          <cell r="B3671" t="str">
            <v>贾俊奇</v>
          </cell>
          <cell r="C3671" t="str">
            <v>男</v>
          </cell>
          <cell r="D3671" t="str">
            <v>汉族</v>
          </cell>
          <cell r="E3671">
            <v>33814</v>
          </cell>
          <cell r="F3671" t="str">
            <v>中国</v>
          </cell>
          <cell r="G3671" t="str">
            <v>身份证</v>
          </cell>
          <cell r="H3671" t="str">
            <v>410726199207290033</v>
          </cell>
          <cell r="I3671" t="str">
            <v>启迪（柳州）数字教育有限公司</v>
          </cell>
          <cell r="J3671" t="str">
            <v>2020年7月13日</v>
          </cell>
          <cell r="K3671" t="str">
            <v>2023年7月12日</v>
          </cell>
          <cell r="L3671" t="str">
            <v>是</v>
          </cell>
          <cell r="M3671" t="str">
            <v>广西柳州</v>
          </cell>
          <cell r="N3671" t="str">
            <v>企业</v>
          </cell>
          <cell r="O3671" t="str">
            <v>研究生</v>
          </cell>
          <cell r="P3671" t="str">
            <v>硕士</v>
          </cell>
          <cell r="Q3671" t="str">
            <v>东北电力大学</v>
          </cell>
          <cell r="R3671" t="str">
            <v>计算机技术</v>
          </cell>
          <cell r="S3671">
            <v>44011</v>
          </cell>
          <cell r="T3671" t="str">
            <v>其他</v>
          </cell>
          <cell r="U3671" t="str">
            <v>F</v>
          </cell>
          <cell r="V3671">
            <v>3000</v>
          </cell>
          <cell r="W3671">
            <v>750</v>
          </cell>
          <cell r="X3671">
            <v>3750</v>
          </cell>
          <cell r="Y3671" t="str">
            <v>2020年7月</v>
          </cell>
          <cell r="Z3671">
            <v>44652</v>
          </cell>
          <cell r="AA3671">
            <v>21</v>
          </cell>
          <cell r="AB3671">
            <v>3</v>
          </cell>
          <cell r="AC3671">
            <v>24</v>
          </cell>
        </row>
        <row r="3672">
          <cell r="B3672" t="str">
            <v>姜振龙</v>
          </cell>
          <cell r="C3672" t="str">
            <v>男</v>
          </cell>
          <cell r="D3672" t="str">
            <v>汉族</v>
          </cell>
          <cell r="E3672">
            <v>34262</v>
          </cell>
          <cell r="F3672" t="str">
            <v>中国</v>
          </cell>
          <cell r="G3672" t="str">
            <v>身份证</v>
          </cell>
          <cell r="H3672" t="str">
            <v>371122199310203719</v>
          </cell>
          <cell r="I3672" t="str">
            <v>启迪（柳州）数字教育有限公司</v>
          </cell>
          <cell r="J3672" t="str">
            <v>2020年7月3日</v>
          </cell>
          <cell r="K3672" t="str">
            <v>2023年7月2日</v>
          </cell>
          <cell r="L3672" t="str">
            <v>是</v>
          </cell>
          <cell r="M3672" t="str">
            <v>广西柳州</v>
          </cell>
          <cell r="N3672" t="str">
            <v>企业</v>
          </cell>
          <cell r="O3672" t="str">
            <v>研究生</v>
          </cell>
          <cell r="P3672" t="str">
            <v>硕士</v>
          </cell>
          <cell r="Q3672" t="str">
            <v>桂林理工大学</v>
          </cell>
          <cell r="R3672" t="str">
            <v>计算机技术</v>
          </cell>
          <cell r="S3672">
            <v>43836</v>
          </cell>
          <cell r="T3672" t="str">
            <v>其他</v>
          </cell>
          <cell r="U3672" t="str">
            <v>F</v>
          </cell>
          <cell r="V3672">
            <v>3000</v>
          </cell>
          <cell r="W3672">
            <v>750</v>
          </cell>
          <cell r="X3672">
            <v>3750</v>
          </cell>
          <cell r="Y3672" t="str">
            <v>2020年7月</v>
          </cell>
          <cell r="Z3672">
            <v>44652</v>
          </cell>
          <cell r="AA3672">
            <v>21</v>
          </cell>
          <cell r="AB3672">
            <v>3</v>
          </cell>
          <cell r="AC3672">
            <v>24</v>
          </cell>
        </row>
        <row r="3673">
          <cell r="B3673" t="str">
            <v>涂鼎</v>
          </cell>
          <cell r="C3673" t="str">
            <v>男</v>
          </cell>
          <cell r="D3673" t="str">
            <v>汉族</v>
          </cell>
          <cell r="E3673">
            <v>34421</v>
          </cell>
          <cell r="F3673" t="str">
            <v>中国</v>
          </cell>
          <cell r="G3673" t="str">
            <v>身份证</v>
          </cell>
          <cell r="H3673" t="str">
            <v>430621199403282715</v>
          </cell>
          <cell r="I3673" t="str">
            <v>启迪（柳州）数字教育有限公司</v>
          </cell>
          <cell r="J3673" t="str">
            <v>2020年6月29日</v>
          </cell>
          <cell r="K3673" t="str">
            <v>2023年6月28日</v>
          </cell>
          <cell r="L3673" t="str">
            <v>是</v>
          </cell>
          <cell r="M3673" t="str">
            <v>广西柳州</v>
          </cell>
          <cell r="N3673" t="str">
            <v>企业</v>
          </cell>
          <cell r="O3673" t="str">
            <v>研究生</v>
          </cell>
          <cell r="P3673" t="str">
            <v>硕士</v>
          </cell>
          <cell r="Q3673" t="str">
            <v>东北农业大学</v>
          </cell>
          <cell r="R3673" t="str">
            <v>计算机科学与技术</v>
          </cell>
          <cell r="S3673">
            <v>43999</v>
          </cell>
          <cell r="T3673" t="str">
            <v>其他</v>
          </cell>
          <cell r="U3673" t="str">
            <v>F</v>
          </cell>
          <cell r="V3673">
            <v>3000</v>
          </cell>
          <cell r="W3673">
            <v>750</v>
          </cell>
          <cell r="X3673">
            <v>3750</v>
          </cell>
          <cell r="Y3673" t="str">
            <v>2020年6月</v>
          </cell>
          <cell r="Z3673">
            <v>44652</v>
          </cell>
          <cell r="AA3673">
            <v>22</v>
          </cell>
          <cell r="AB3673">
            <v>3</v>
          </cell>
          <cell r="AC3673">
            <v>25</v>
          </cell>
        </row>
        <row r="3674">
          <cell r="B3674" t="str">
            <v>李明镜</v>
          </cell>
          <cell r="C3674" t="str">
            <v>男</v>
          </cell>
          <cell r="D3674" t="str">
            <v>汉族</v>
          </cell>
          <cell r="E3674">
            <v>27751</v>
          </cell>
          <cell r="F3674" t="str">
            <v>中国</v>
          </cell>
          <cell r="G3674" t="str">
            <v>身份证</v>
          </cell>
          <cell r="H3674" t="str">
            <v>420202197512230410</v>
          </cell>
          <cell r="I3674" t="str">
            <v>启迪（柳州）数字教育有限公司</v>
          </cell>
          <cell r="J3674" t="str">
            <v>2019年11月1日</v>
          </cell>
          <cell r="K3674" t="str">
            <v>2024年10月31日</v>
          </cell>
          <cell r="L3674" t="str">
            <v>是</v>
          </cell>
          <cell r="M3674" t="str">
            <v>广西柳州</v>
          </cell>
          <cell r="N3674" t="str">
            <v>企业</v>
          </cell>
          <cell r="O3674" t="str">
            <v>研究生</v>
          </cell>
          <cell r="P3674" t="str">
            <v>博士</v>
          </cell>
          <cell r="Q3674" t="str">
            <v>上海财经大学</v>
          </cell>
          <cell r="R3674" t="str">
            <v>法律经济学</v>
          </cell>
          <cell r="S3674">
            <v>41935</v>
          </cell>
          <cell r="T3674" t="str">
            <v>其他</v>
          </cell>
          <cell r="U3674" t="str">
            <v>E</v>
          </cell>
          <cell r="V3674">
            <v>4500</v>
          </cell>
          <cell r="W3674">
            <v>1125</v>
          </cell>
          <cell r="X3674">
            <v>5625</v>
          </cell>
          <cell r="Y3674" t="str">
            <v>2019年11月</v>
          </cell>
          <cell r="Z3674">
            <v>44652</v>
          </cell>
          <cell r="AA3674">
            <v>29</v>
          </cell>
          <cell r="AB3674">
            <v>3</v>
          </cell>
          <cell r="AC3674">
            <v>32</v>
          </cell>
        </row>
        <row r="3675">
          <cell r="B3675" t="str">
            <v>黄柳春</v>
          </cell>
          <cell r="C3675" t="str">
            <v>女</v>
          </cell>
          <cell r="D3675" t="str">
            <v>壮族</v>
          </cell>
          <cell r="E3675" t="str">
            <v>1996年3月14日</v>
          </cell>
          <cell r="F3675" t="str">
            <v>中国</v>
          </cell>
          <cell r="G3675" t="str">
            <v>身份证</v>
          </cell>
          <cell r="H3675" t="str">
            <v>452725199603140304</v>
          </cell>
          <cell r="I3675" t="str">
            <v>启迪（柳州）数字教育有限公司</v>
          </cell>
          <cell r="J3675" t="str">
            <v>2021年7月2日</v>
          </cell>
          <cell r="K3675" t="str">
            <v>2024年7月1日</v>
          </cell>
          <cell r="L3675" t="str">
            <v>是</v>
          </cell>
          <cell r="M3675" t="str">
            <v>广西柳州</v>
          </cell>
          <cell r="N3675" t="str">
            <v>企业</v>
          </cell>
          <cell r="O3675" t="str">
            <v>本科</v>
          </cell>
          <cell r="P3675" t="str">
            <v>学士</v>
          </cell>
          <cell r="Q3675" t="str">
            <v>桂林理工大学</v>
          </cell>
          <cell r="R3675" t="str">
            <v>旅游管理</v>
          </cell>
          <cell r="S3675">
            <v>43646</v>
          </cell>
          <cell r="T3675" t="str">
            <v>其他</v>
          </cell>
          <cell r="U3675" t="str">
            <v>H</v>
          </cell>
          <cell r="V3675">
            <v>1500</v>
          </cell>
          <cell r="W3675">
            <v>375</v>
          </cell>
          <cell r="X3675">
            <v>1875</v>
          </cell>
          <cell r="Y3675" t="str">
            <v>2021年7月</v>
          </cell>
          <cell r="Z3675">
            <v>44652</v>
          </cell>
          <cell r="AA3675">
            <v>9</v>
          </cell>
          <cell r="AB3675">
            <v>3</v>
          </cell>
          <cell r="AC3675">
            <v>12</v>
          </cell>
        </row>
        <row r="3676">
          <cell r="B3676" t="str">
            <v>谭晓燕</v>
          </cell>
          <cell r="C3676" t="str">
            <v>女</v>
          </cell>
          <cell r="D3676" t="str">
            <v>汉族</v>
          </cell>
          <cell r="E3676">
            <v>36069</v>
          </cell>
          <cell r="F3676" t="str">
            <v>中国</v>
          </cell>
          <cell r="G3676" t="str">
            <v>身份证</v>
          </cell>
          <cell r="H3676" t="str">
            <v>450721199810013060</v>
          </cell>
          <cell r="I3676" t="str">
            <v>启迪（柳州）数字教育有限公司</v>
          </cell>
          <cell r="J3676" t="str">
            <v>2021年7月1日</v>
          </cell>
          <cell r="K3676" t="str">
            <v>2024年6月30日</v>
          </cell>
          <cell r="L3676" t="str">
            <v>是</v>
          </cell>
          <cell r="M3676" t="str">
            <v>广西柳州</v>
          </cell>
          <cell r="N3676" t="str">
            <v>企业</v>
          </cell>
          <cell r="O3676" t="str">
            <v>本科</v>
          </cell>
          <cell r="P3676" t="str">
            <v>学士</v>
          </cell>
          <cell r="Q3676" t="str">
            <v>广西科技大学</v>
          </cell>
          <cell r="R3676" t="str">
            <v>软件工程</v>
          </cell>
          <cell r="S3676">
            <v>44377</v>
          </cell>
          <cell r="T3676" t="str">
            <v>其他</v>
          </cell>
          <cell r="U3676" t="str">
            <v>H</v>
          </cell>
          <cell r="V3676">
            <v>1500</v>
          </cell>
          <cell r="W3676">
            <v>375</v>
          </cell>
          <cell r="X3676">
            <v>1875</v>
          </cell>
          <cell r="Y3676">
            <v>44378</v>
          </cell>
          <cell r="Z3676">
            <v>44652</v>
          </cell>
          <cell r="AA3676">
            <v>9</v>
          </cell>
          <cell r="AB3676">
            <v>3</v>
          </cell>
          <cell r="AC3676">
            <v>12</v>
          </cell>
        </row>
        <row r="3677">
          <cell r="B3677" t="str">
            <v>李建媛</v>
          </cell>
          <cell r="C3677" t="str">
            <v>女</v>
          </cell>
          <cell r="D3677" t="str">
            <v>汉族</v>
          </cell>
          <cell r="E3677">
            <v>34810</v>
          </cell>
          <cell r="F3677" t="str">
            <v>中国</v>
          </cell>
          <cell r="G3677" t="str">
            <v>身份证</v>
          </cell>
          <cell r="H3677" t="str">
            <v>450305199504211526</v>
          </cell>
          <cell r="I3677" t="str">
            <v>启迪（柳州）数字教育有限公司</v>
          </cell>
          <cell r="J3677" t="str">
            <v>2021年5月31日</v>
          </cell>
          <cell r="K3677" t="str">
            <v>2024年5月30日</v>
          </cell>
          <cell r="L3677" t="str">
            <v>是</v>
          </cell>
          <cell r="M3677" t="str">
            <v>广西柳州</v>
          </cell>
          <cell r="N3677" t="str">
            <v>企业</v>
          </cell>
          <cell r="O3677" t="str">
            <v>研究生</v>
          </cell>
          <cell r="P3677" t="str">
            <v>硕士</v>
          </cell>
          <cell r="Q3677" t="str">
            <v>广西大学</v>
          </cell>
          <cell r="R3677" t="str">
            <v>微生物学</v>
          </cell>
          <cell r="S3677">
            <v>44187</v>
          </cell>
          <cell r="T3677" t="str">
            <v>其他</v>
          </cell>
          <cell r="U3677" t="str">
            <v>F</v>
          </cell>
          <cell r="V3677">
            <v>3000</v>
          </cell>
          <cell r="W3677">
            <v>750</v>
          </cell>
          <cell r="X3677">
            <v>3750</v>
          </cell>
          <cell r="Y3677">
            <v>44317</v>
          </cell>
          <cell r="Z3677">
            <v>44652</v>
          </cell>
          <cell r="AA3677">
            <v>11</v>
          </cell>
          <cell r="AB3677">
            <v>3</v>
          </cell>
          <cell r="AC3677">
            <v>14</v>
          </cell>
        </row>
        <row r="3678">
          <cell r="B3678" t="str">
            <v>唐晨钧</v>
          </cell>
          <cell r="C3678" t="str">
            <v>男</v>
          </cell>
          <cell r="D3678" t="str">
            <v>壮族</v>
          </cell>
          <cell r="E3678">
            <v>34997</v>
          </cell>
          <cell r="F3678" t="str">
            <v>中国</v>
          </cell>
          <cell r="G3678" t="str">
            <v>身份证</v>
          </cell>
          <cell r="H3678" t="str">
            <v>450326199510250013</v>
          </cell>
          <cell r="I3678" t="str">
            <v>启迪（柳州）数字教育有限公司</v>
          </cell>
          <cell r="J3678" t="str">
            <v>2021年7月1日</v>
          </cell>
          <cell r="K3678" t="str">
            <v>2024年6月30日</v>
          </cell>
          <cell r="L3678" t="str">
            <v>是</v>
          </cell>
          <cell r="M3678" t="str">
            <v>广西柳州</v>
          </cell>
          <cell r="N3678" t="str">
            <v>企业</v>
          </cell>
          <cell r="O3678" t="str">
            <v>研究生</v>
          </cell>
          <cell r="P3678" t="str">
            <v>硕士</v>
          </cell>
          <cell r="Q3678" t="str">
            <v>桂林电子科技大学</v>
          </cell>
          <cell r="R3678" t="str">
            <v>计算机技术</v>
          </cell>
          <cell r="S3678">
            <v>44370</v>
          </cell>
          <cell r="T3678" t="str">
            <v>其他</v>
          </cell>
          <cell r="U3678" t="str">
            <v>F</v>
          </cell>
          <cell r="V3678">
            <v>3000</v>
          </cell>
          <cell r="W3678">
            <v>750</v>
          </cell>
          <cell r="X3678">
            <v>3750</v>
          </cell>
          <cell r="Y3678">
            <v>44378</v>
          </cell>
          <cell r="Z3678">
            <v>44652</v>
          </cell>
          <cell r="AA3678">
            <v>9</v>
          </cell>
          <cell r="AB3678">
            <v>3</v>
          </cell>
          <cell r="AC3678">
            <v>12</v>
          </cell>
        </row>
        <row r="3679">
          <cell r="B3679" t="str">
            <v>黄仁智</v>
          </cell>
          <cell r="C3679" t="str">
            <v>男</v>
          </cell>
          <cell r="D3679" t="str">
            <v>壮族</v>
          </cell>
          <cell r="E3679" t="str">
            <v>1995年12月05日</v>
          </cell>
          <cell r="F3679" t="str">
            <v>中国</v>
          </cell>
          <cell r="G3679" t="str">
            <v>身份证</v>
          </cell>
          <cell r="H3679" t="str">
            <v>452624199512051312</v>
          </cell>
          <cell r="I3679" t="str">
            <v>柳州赛克科技发展有限公司</v>
          </cell>
          <cell r="J3679">
            <v>44329</v>
          </cell>
          <cell r="K3679">
            <v>46142</v>
          </cell>
          <cell r="L3679" t="str">
            <v>是</v>
          </cell>
          <cell r="M3679" t="str">
            <v>广西柳州</v>
          </cell>
          <cell r="N3679" t="str">
            <v>企业</v>
          </cell>
          <cell r="O3679" t="str">
            <v>研究生</v>
          </cell>
          <cell r="P3679" t="str">
            <v>硕士</v>
          </cell>
          <cell r="Q3679" t="str">
            <v>广西大学</v>
          </cell>
          <cell r="R3679" t="str">
            <v>机械工程</v>
          </cell>
          <cell r="S3679">
            <v>44187</v>
          </cell>
          <cell r="T3679" t="str">
            <v>其他</v>
          </cell>
          <cell r="U3679" t="str">
            <v>F</v>
          </cell>
          <cell r="V3679">
            <v>14000</v>
          </cell>
          <cell r="W3679">
            <v>3500</v>
          </cell>
          <cell r="X3679">
            <v>17500</v>
          </cell>
          <cell r="Y3679">
            <v>44317</v>
          </cell>
          <cell r="Z3679" t="str">
            <v>无</v>
          </cell>
          <cell r="AA3679">
            <v>0</v>
          </cell>
          <cell r="AB3679">
            <v>14</v>
          </cell>
          <cell r="AC3679">
            <v>14</v>
          </cell>
        </row>
        <row r="3680">
          <cell r="B3680" t="str">
            <v>王文周</v>
          </cell>
          <cell r="C3680" t="str">
            <v>男</v>
          </cell>
          <cell r="D3680" t="str">
            <v>苗族</v>
          </cell>
          <cell r="E3680" t="str">
            <v>1998年10月21日</v>
          </cell>
          <cell r="F3680" t="str">
            <v>中国</v>
          </cell>
          <cell r="G3680" t="str">
            <v>身份证</v>
          </cell>
          <cell r="H3680" t="str">
            <v>522601199810212018</v>
          </cell>
          <cell r="I3680" t="str">
            <v>柳州赛克科技发展有限公司</v>
          </cell>
          <cell r="J3680">
            <v>44397</v>
          </cell>
          <cell r="K3680">
            <v>46234</v>
          </cell>
          <cell r="L3680" t="str">
            <v>是</v>
          </cell>
          <cell r="M3680" t="str">
            <v>广西柳州</v>
          </cell>
          <cell r="N3680" t="str">
            <v>企业</v>
          </cell>
          <cell r="O3680" t="str">
            <v>本科</v>
          </cell>
          <cell r="P3680" t="str">
            <v>学士</v>
          </cell>
          <cell r="Q3680" t="str">
            <v>武汉理工大学</v>
          </cell>
          <cell r="R3680" t="str">
            <v>能源与动力工程</v>
          </cell>
          <cell r="S3680">
            <v>44377</v>
          </cell>
          <cell r="T3680" t="str">
            <v>其他</v>
          </cell>
          <cell r="U3680" t="str">
            <v>H</v>
          </cell>
          <cell r="V3680">
            <v>6000</v>
          </cell>
          <cell r="W3680">
            <v>1500</v>
          </cell>
          <cell r="X3680">
            <v>7500</v>
          </cell>
          <cell r="Y3680">
            <v>44397</v>
          </cell>
          <cell r="Z3680" t="str">
            <v>无</v>
          </cell>
          <cell r="AA3680">
            <v>0</v>
          </cell>
          <cell r="AB3680">
            <v>12</v>
          </cell>
          <cell r="AC3680">
            <v>12</v>
          </cell>
        </row>
        <row r="3681">
          <cell r="B3681" t="str">
            <v>孙洁</v>
          </cell>
          <cell r="C3681" t="str">
            <v>女</v>
          </cell>
          <cell r="D3681" t="str">
            <v>汉族</v>
          </cell>
          <cell r="E3681" t="str">
            <v>1999年07月07日</v>
          </cell>
          <cell r="F3681" t="str">
            <v>中国</v>
          </cell>
          <cell r="G3681" t="str">
            <v>身份证</v>
          </cell>
          <cell r="H3681" t="str">
            <v>360430199907071126</v>
          </cell>
          <cell r="I3681" t="str">
            <v>柳州赛克科技发展有限公司</v>
          </cell>
          <cell r="J3681">
            <v>44397</v>
          </cell>
          <cell r="K3681">
            <v>46234</v>
          </cell>
          <cell r="L3681" t="str">
            <v>是</v>
          </cell>
          <cell r="M3681" t="str">
            <v>广西柳州</v>
          </cell>
          <cell r="N3681" t="str">
            <v>企业</v>
          </cell>
          <cell r="O3681" t="str">
            <v>本科</v>
          </cell>
          <cell r="P3681" t="str">
            <v>学士</v>
          </cell>
          <cell r="Q3681" t="str">
            <v>武汉理工大学</v>
          </cell>
          <cell r="R3681" t="str">
            <v>车辆工程</v>
          </cell>
          <cell r="S3681">
            <v>44377</v>
          </cell>
          <cell r="T3681" t="str">
            <v>其他</v>
          </cell>
          <cell r="U3681" t="str">
            <v>H</v>
          </cell>
          <cell r="V3681">
            <v>6000</v>
          </cell>
          <cell r="W3681">
            <v>1500</v>
          </cell>
          <cell r="X3681">
            <v>7500</v>
          </cell>
          <cell r="Y3681">
            <v>44397</v>
          </cell>
          <cell r="Z3681" t="str">
            <v>无</v>
          </cell>
          <cell r="AA3681">
            <v>0</v>
          </cell>
          <cell r="AB3681">
            <v>12</v>
          </cell>
          <cell r="AC3681">
            <v>12</v>
          </cell>
        </row>
        <row r="3682">
          <cell r="B3682" t="str">
            <v>王健</v>
          </cell>
          <cell r="C3682" t="str">
            <v>男</v>
          </cell>
          <cell r="D3682" t="str">
            <v>汉族</v>
          </cell>
          <cell r="E3682" t="str">
            <v>1999年12月21日</v>
          </cell>
          <cell r="F3682" t="str">
            <v>中国</v>
          </cell>
          <cell r="G3682" t="str">
            <v>身份证</v>
          </cell>
          <cell r="H3682" t="str">
            <v>342401199912218619</v>
          </cell>
          <cell r="I3682" t="str">
            <v>柳州赛克科技发展有限公司</v>
          </cell>
          <cell r="J3682">
            <v>44397</v>
          </cell>
          <cell r="K3682">
            <v>46234</v>
          </cell>
          <cell r="L3682" t="str">
            <v>是</v>
          </cell>
          <cell r="M3682" t="str">
            <v>广西柳州</v>
          </cell>
          <cell r="N3682" t="str">
            <v>企业</v>
          </cell>
          <cell r="O3682" t="str">
            <v>本科</v>
          </cell>
          <cell r="P3682" t="str">
            <v>学士</v>
          </cell>
          <cell r="Q3682" t="str">
            <v>武汉理工大学</v>
          </cell>
          <cell r="R3682" t="str">
            <v>能源与动力工程</v>
          </cell>
          <cell r="S3682">
            <v>44377</v>
          </cell>
          <cell r="T3682" t="str">
            <v>其他</v>
          </cell>
          <cell r="U3682" t="str">
            <v>H</v>
          </cell>
          <cell r="V3682">
            <v>6000</v>
          </cell>
          <cell r="W3682">
            <v>1500</v>
          </cell>
          <cell r="X3682">
            <v>7500</v>
          </cell>
          <cell r="Y3682">
            <v>44397</v>
          </cell>
          <cell r="Z3682" t="str">
            <v>无</v>
          </cell>
          <cell r="AA3682">
            <v>0</v>
          </cell>
          <cell r="AB3682">
            <v>12</v>
          </cell>
          <cell r="AC3682">
            <v>12</v>
          </cell>
        </row>
        <row r="3683">
          <cell r="B3683" t="str">
            <v>陆新花</v>
          </cell>
          <cell r="C3683" t="str">
            <v>女</v>
          </cell>
          <cell r="D3683" t="str">
            <v>汉族</v>
          </cell>
          <cell r="E3683" t="str">
            <v>1996年12月27日</v>
          </cell>
          <cell r="F3683" t="str">
            <v>中国</v>
          </cell>
          <cell r="G3683" t="str">
            <v>身份证</v>
          </cell>
          <cell r="H3683" t="str">
            <v>450324199612274320</v>
          </cell>
          <cell r="I3683" t="str">
            <v>柳州赛克科技发展有限公司</v>
          </cell>
          <cell r="J3683">
            <v>44397</v>
          </cell>
          <cell r="K3683">
            <v>46234</v>
          </cell>
          <cell r="L3683" t="str">
            <v>是</v>
          </cell>
          <cell r="M3683" t="str">
            <v>广西柳州</v>
          </cell>
          <cell r="N3683" t="str">
            <v>企业</v>
          </cell>
          <cell r="O3683" t="str">
            <v>本科</v>
          </cell>
          <cell r="P3683" t="str">
            <v>学士</v>
          </cell>
          <cell r="Q3683" t="str">
            <v>长安大学</v>
          </cell>
          <cell r="R3683" t="str">
            <v>交通运输</v>
          </cell>
          <cell r="S3683">
            <v>44370</v>
          </cell>
          <cell r="T3683" t="str">
            <v>非一流高校的一流建设学科</v>
          </cell>
          <cell r="U3683" t="str">
            <v>G</v>
          </cell>
          <cell r="V3683">
            <v>6000</v>
          </cell>
          <cell r="W3683">
            <v>1500</v>
          </cell>
          <cell r="X3683">
            <v>7500</v>
          </cell>
          <cell r="Y3683">
            <v>44397</v>
          </cell>
          <cell r="Z3683" t="str">
            <v>无</v>
          </cell>
          <cell r="AA3683">
            <v>0</v>
          </cell>
          <cell r="AB3683">
            <v>12</v>
          </cell>
          <cell r="AC3683">
            <v>12</v>
          </cell>
        </row>
        <row r="3684">
          <cell r="B3684" t="str">
            <v>韦宵</v>
          </cell>
          <cell r="C3684" t="str">
            <v>男</v>
          </cell>
          <cell r="D3684" t="str">
            <v>壮族</v>
          </cell>
          <cell r="E3684" t="str">
            <v>1999年03月02日</v>
          </cell>
          <cell r="F3684" t="str">
            <v>中国</v>
          </cell>
          <cell r="G3684" t="str">
            <v>身份证</v>
          </cell>
          <cell r="H3684" t="str">
            <v>45272619990302001X</v>
          </cell>
          <cell r="I3684" t="str">
            <v>柳州赛克科技发展有限公司</v>
          </cell>
          <cell r="J3684">
            <v>44397</v>
          </cell>
          <cell r="K3684">
            <v>46234</v>
          </cell>
          <cell r="L3684" t="str">
            <v>是</v>
          </cell>
          <cell r="M3684" t="str">
            <v>广西柳州</v>
          </cell>
          <cell r="N3684" t="str">
            <v>企业</v>
          </cell>
          <cell r="O3684" t="str">
            <v>本科</v>
          </cell>
          <cell r="P3684" t="str">
            <v>学士</v>
          </cell>
          <cell r="Q3684" t="str">
            <v>长安大学</v>
          </cell>
          <cell r="R3684" t="str">
            <v>车辆工程</v>
          </cell>
          <cell r="S3684">
            <v>44370</v>
          </cell>
          <cell r="T3684" t="str">
            <v>其他</v>
          </cell>
          <cell r="U3684" t="str">
            <v>H</v>
          </cell>
          <cell r="V3684">
            <v>6000</v>
          </cell>
          <cell r="W3684">
            <v>1500</v>
          </cell>
          <cell r="X3684">
            <v>7500</v>
          </cell>
          <cell r="Y3684">
            <v>44397</v>
          </cell>
          <cell r="Z3684" t="str">
            <v>无</v>
          </cell>
          <cell r="AA3684">
            <v>0</v>
          </cell>
          <cell r="AB3684">
            <v>12</v>
          </cell>
          <cell r="AC3684">
            <v>12</v>
          </cell>
        </row>
        <row r="3685">
          <cell r="B3685" t="str">
            <v>陶轲</v>
          </cell>
          <cell r="C3685" t="str">
            <v>男</v>
          </cell>
          <cell r="D3685" t="str">
            <v>壮族</v>
          </cell>
          <cell r="E3685" t="str">
            <v>1997年11月09日</v>
          </cell>
          <cell r="F3685" t="str">
            <v>中国</v>
          </cell>
          <cell r="G3685" t="str">
            <v>身份证</v>
          </cell>
          <cell r="H3685" t="str">
            <v>452223199711090017</v>
          </cell>
          <cell r="I3685" t="str">
            <v>柳州赛克科技发展有限公司</v>
          </cell>
          <cell r="J3685">
            <v>44397</v>
          </cell>
          <cell r="K3685">
            <v>46234</v>
          </cell>
          <cell r="L3685" t="str">
            <v>是</v>
          </cell>
          <cell r="M3685" t="str">
            <v>广西柳州</v>
          </cell>
          <cell r="N3685" t="str">
            <v>企业</v>
          </cell>
          <cell r="O3685" t="str">
            <v>本科</v>
          </cell>
          <cell r="P3685" t="str">
            <v>学士</v>
          </cell>
          <cell r="Q3685" t="str">
            <v>广西大学</v>
          </cell>
          <cell r="R3685" t="str">
            <v>计算机科学与技术</v>
          </cell>
          <cell r="S3685">
            <v>44407</v>
          </cell>
          <cell r="T3685" t="str">
            <v>其他</v>
          </cell>
          <cell r="U3685" t="str">
            <v>H</v>
          </cell>
          <cell r="V3685">
            <v>6000</v>
          </cell>
          <cell r="W3685">
            <v>1500</v>
          </cell>
          <cell r="X3685">
            <v>7500</v>
          </cell>
          <cell r="Y3685">
            <v>44397</v>
          </cell>
          <cell r="Z3685" t="str">
            <v>无</v>
          </cell>
          <cell r="AA3685">
            <v>0</v>
          </cell>
          <cell r="AB3685">
            <v>12</v>
          </cell>
          <cell r="AC3685">
            <v>12</v>
          </cell>
        </row>
        <row r="3686">
          <cell r="B3686" t="str">
            <v>张功俊</v>
          </cell>
          <cell r="C3686" t="str">
            <v>男</v>
          </cell>
          <cell r="D3686" t="str">
            <v>汉族</v>
          </cell>
          <cell r="E3686" t="str">
            <v>1998年12月08日</v>
          </cell>
          <cell r="F3686" t="str">
            <v>中国</v>
          </cell>
          <cell r="G3686" t="str">
            <v>身份证</v>
          </cell>
          <cell r="H3686" t="str">
            <v>450703199812082139</v>
          </cell>
          <cell r="I3686" t="str">
            <v>柳州赛克科技发展有限公司</v>
          </cell>
          <cell r="J3686">
            <v>44397</v>
          </cell>
          <cell r="K3686">
            <v>46234</v>
          </cell>
          <cell r="L3686" t="str">
            <v>是</v>
          </cell>
          <cell r="M3686" t="str">
            <v>广西柳州</v>
          </cell>
          <cell r="N3686" t="str">
            <v>企业</v>
          </cell>
          <cell r="O3686" t="str">
            <v>本科</v>
          </cell>
          <cell r="P3686" t="str">
            <v>学士</v>
          </cell>
          <cell r="Q3686" t="str">
            <v>广西大学</v>
          </cell>
          <cell r="R3686" t="str">
            <v>电子信息工程</v>
          </cell>
          <cell r="S3686">
            <v>44371</v>
          </cell>
          <cell r="T3686" t="str">
            <v>其他</v>
          </cell>
          <cell r="U3686" t="str">
            <v>H</v>
          </cell>
          <cell r="V3686">
            <v>6000</v>
          </cell>
          <cell r="W3686">
            <v>1500</v>
          </cell>
          <cell r="X3686">
            <v>7500</v>
          </cell>
          <cell r="Y3686">
            <v>44397</v>
          </cell>
          <cell r="Z3686" t="str">
            <v>无</v>
          </cell>
          <cell r="AA3686">
            <v>0</v>
          </cell>
          <cell r="AB3686">
            <v>12</v>
          </cell>
          <cell r="AC3686">
            <v>12</v>
          </cell>
        </row>
        <row r="3687">
          <cell r="B3687" t="str">
            <v>苏先</v>
          </cell>
          <cell r="C3687" t="str">
            <v>男</v>
          </cell>
          <cell r="D3687" t="str">
            <v>汉族</v>
          </cell>
          <cell r="E3687" t="str">
            <v>1998年08月21日</v>
          </cell>
          <cell r="F3687" t="str">
            <v>中国</v>
          </cell>
          <cell r="G3687" t="str">
            <v>身份证</v>
          </cell>
          <cell r="H3687" t="str">
            <v>45092319980821027X</v>
          </cell>
          <cell r="I3687" t="str">
            <v>柳州赛克科技发展有限公司</v>
          </cell>
          <cell r="J3687">
            <v>44397</v>
          </cell>
          <cell r="K3687">
            <v>46234</v>
          </cell>
          <cell r="L3687" t="str">
            <v>是</v>
          </cell>
          <cell r="M3687" t="str">
            <v>广西柳州</v>
          </cell>
          <cell r="N3687" t="str">
            <v>企业</v>
          </cell>
          <cell r="O3687" t="str">
            <v>本科</v>
          </cell>
          <cell r="P3687" t="str">
            <v>学士</v>
          </cell>
          <cell r="Q3687" t="str">
            <v>桂林电子科技大学</v>
          </cell>
          <cell r="R3687" t="str">
            <v>计算机科学与技术</v>
          </cell>
          <cell r="S3687">
            <v>44370</v>
          </cell>
          <cell r="T3687" t="str">
            <v>其他</v>
          </cell>
          <cell r="U3687" t="str">
            <v>H</v>
          </cell>
          <cell r="V3687">
            <v>6000</v>
          </cell>
          <cell r="W3687">
            <v>1500</v>
          </cell>
          <cell r="X3687">
            <v>7500</v>
          </cell>
          <cell r="Y3687">
            <v>44397</v>
          </cell>
          <cell r="Z3687" t="str">
            <v>无</v>
          </cell>
          <cell r="AA3687">
            <v>0</v>
          </cell>
          <cell r="AB3687">
            <v>12</v>
          </cell>
          <cell r="AC3687">
            <v>12</v>
          </cell>
        </row>
        <row r="3688">
          <cell r="B3688" t="str">
            <v>邓亮宇</v>
          </cell>
          <cell r="C3688" t="str">
            <v>男</v>
          </cell>
          <cell r="D3688" t="str">
            <v>汉族</v>
          </cell>
          <cell r="E3688" t="str">
            <v>1999年06月23日</v>
          </cell>
          <cell r="F3688" t="str">
            <v>中国</v>
          </cell>
          <cell r="G3688" t="str">
            <v>身份证</v>
          </cell>
          <cell r="H3688" t="str">
            <v>510181199906232815</v>
          </cell>
          <cell r="I3688" t="str">
            <v>柳州赛克科技发展有限公司</v>
          </cell>
          <cell r="J3688">
            <v>44397</v>
          </cell>
          <cell r="K3688">
            <v>46234</v>
          </cell>
          <cell r="L3688" t="str">
            <v>是</v>
          </cell>
          <cell r="M3688" t="str">
            <v>广西柳州</v>
          </cell>
          <cell r="N3688" t="str">
            <v>企业</v>
          </cell>
          <cell r="O3688" t="str">
            <v>本科</v>
          </cell>
          <cell r="P3688" t="str">
            <v>学士</v>
          </cell>
          <cell r="Q3688" t="str">
            <v>武汉理工大学</v>
          </cell>
          <cell r="R3688" t="str">
            <v>机械工程</v>
          </cell>
          <cell r="S3688">
            <v>44377</v>
          </cell>
          <cell r="T3688" t="str">
            <v>其他</v>
          </cell>
          <cell r="U3688" t="str">
            <v>H</v>
          </cell>
          <cell r="V3688">
            <v>6000</v>
          </cell>
          <cell r="W3688">
            <v>1500</v>
          </cell>
          <cell r="X3688">
            <v>7500</v>
          </cell>
          <cell r="Y3688">
            <v>44397</v>
          </cell>
          <cell r="Z3688" t="str">
            <v>无</v>
          </cell>
          <cell r="AA3688">
            <v>0</v>
          </cell>
          <cell r="AB3688">
            <v>12</v>
          </cell>
          <cell r="AC3688">
            <v>12</v>
          </cell>
        </row>
        <row r="3689">
          <cell r="B3689" t="str">
            <v>王志强</v>
          </cell>
          <cell r="C3689" t="str">
            <v>男</v>
          </cell>
          <cell r="D3689" t="str">
            <v>汉族</v>
          </cell>
          <cell r="E3689" t="str">
            <v>1998年10月21日</v>
          </cell>
          <cell r="F3689" t="str">
            <v>中国</v>
          </cell>
          <cell r="G3689" t="str">
            <v>身份证</v>
          </cell>
          <cell r="H3689" t="str">
            <v>150428199810211216</v>
          </cell>
          <cell r="I3689" t="str">
            <v>柳州赛克科技发展有限公司</v>
          </cell>
          <cell r="J3689">
            <v>44397</v>
          </cell>
          <cell r="K3689">
            <v>46234</v>
          </cell>
          <cell r="L3689" t="str">
            <v>是</v>
          </cell>
          <cell r="M3689" t="str">
            <v>广西柳州</v>
          </cell>
          <cell r="N3689" t="str">
            <v>企业</v>
          </cell>
          <cell r="O3689" t="str">
            <v>本科</v>
          </cell>
          <cell r="P3689" t="str">
            <v>学士</v>
          </cell>
          <cell r="Q3689" t="str">
            <v>武汉理工大学</v>
          </cell>
          <cell r="R3689" t="str">
            <v>汽车服务工程</v>
          </cell>
          <cell r="S3689">
            <v>44377</v>
          </cell>
          <cell r="T3689" t="str">
            <v>其他</v>
          </cell>
          <cell r="U3689" t="str">
            <v>H</v>
          </cell>
          <cell r="V3689">
            <v>6000</v>
          </cell>
          <cell r="W3689">
            <v>1500</v>
          </cell>
          <cell r="X3689">
            <v>7500</v>
          </cell>
          <cell r="Y3689">
            <v>44397</v>
          </cell>
          <cell r="Z3689" t="str">
            <v>无</v>
          </cell>
          <cell r="AA3689">
            <v>0</v>
          </cell>
          <cell r="AB3689">
            <v>12</v>
          </cell>
          <cell r="AC3689">
            <v>12</v>
          </cell>
        </row>
        <row r="3690">
          <cell r="B3690" t="str">
            <v>李鑫辉</v>
          </cell>
          <cell r="C3690" t="str">
            <v>男</v>
          </cell>
          <cell r="D3690" t="str">
            <v>汉族</v>
          </cell>
          <cell r="E3690" t="str">
            <v>1999年01月10日</v>
          </cell>
          <cell r="F3690" t="str">
            <v>中国</v>
          </cell>
          <cell r="G3690" t="str">
            <v>身份证</v>
          </cell>
          <cell r="H3690" t="str">
            <v>142729199901103918</v>
          </cell>
          <cell r="I3690" t="str">
            <v>柳州赛克科技发展有限公司</v>
          </cell>
          <cell r="J3690">
            <v>44397</v>
          </cell>
          <cell r="K3690">
            <v>46234</v>
          </cell>
          <cell r="L3690" t="str">
            <v>是</v>
          </cell>
          <cell r="M3690" t="str">
            <v>广西柳州</v>
          </cell>
          <cell r="N3690" t="str">
            <v>企业</v>
          </cell>
          <cell r="O3690" t="str">
            <v>本科</v>
          </cell>
          <cell r="P3690" t="str">
            <v>学士</v>
          </cell>
          <cell r="Q3690" t="str">
            <v>太原理工大学</v>
          </cell>
          <cell r="R3690" t="str">
            <v>车辆工程</v>
          </cell>
          <cell r="S3690">
            <v>44367</v>
          </cell>
          <cell r="T3690" t="str">
            <v>其他</v>
          </cell>
          <cell r="U3690" t="str">
            <v>H</v>
          </cell>
          <cell r="V3690">
            <v>6000</v>
          </cell>
          <cell r="W3690">
            <v>1500</v>
          </cell>
          <cell r="X3690">
            <v>7500</v>
          </cell>
          <cell r="Y3690">
            <v>44397</v>
          </cell>
          <cell r="Z3690" t="str">
            <v>无</v>
          </cell>
          <cell r="AA3690">
            <v>0</v>
          </cell>
          <cell r="AB3690">
            <v>12</v>
          </cell>
          <cell r="AC3690">
            <v>12</v>
          </cell>
        </row>
        <row r="3691">
          <cell r="B3691" t="str">
            <v>庞凯元</v>
          </cell>
          <cell r="C3691" t="str">
            <v>男</v>
          </cell>
          <cell r="D3691" t="str">
            <v>汉族</v>
          </cell>
          <cell r="E3691" t="str">
            <v>1997年01月06日</v>
          </cell>
          <cell r="F3691" t="str">
            <v>中国</v>
          </cell>
          <cell r="G3691" t="str">
            <v>身份证</v>
          </cell>
          <cell r="H3691" t="str">
            <v>45052119970106903X</v>
          </cell>
          <cell r="I3691" t="str">
            <v>柳州赛克科技发展有限公司</v>
          </cell>
          <cell r="J3691">
            <v>44397</v>
          </cell>
          <cell r="K3691">
            <v>46233</v>
          </cell>
          <cell r="L3691" t="str">
            <v>是</v>
          </cell>
          <cell r="M3691" t="str">
            <v>广西柳州</v>
          </cell>
          <cell r="N3691" t="str">
            <v>企业</v>
          </cell>
          <cell r="O3691" t="str">
            <v>本科</v>
          </cell>
          <cell r="P3691" t="str">
            <v>学士</v>
          </cell>
          <cell r="Q3691" t="str">
            <v>海南大学</v>
          </cell>
          <cell r="R3691" t="str">
            <v>自动化</v>
          </cell>
          <cell r="S3691">
            <v>44377</v>
          </cell>
          <cell r="T3691" t="str">
            <v>其他</v>
          </cell>
          <cell r="U3691" t="str">
            <v>H</v>
          </cell>
          <cell r="V3691">
            <v>6000</v>
          </cell>
          <cell r="W3691">
            <v>1500</v>
          </cell>
          <cell r="X3691">
            <v>7500</v>
          </cell>
          <cell r="Y3691">
            <v>44397</v>
          </cell>
          <cell r="Z3691" t="str">
            <v>无</v>
          </cell>
          <cell r="AA3691">
            <v>0</v>
          </cell>
          <cell r="AB3691">
            <v>12</v>
          </cell>
          <cell r="AC3691">
            <v>12</v>
          </cell>
        </row>
        <row r="3692">
          <cell r="B3692" t="str">
            <v>韦诗恬</v>
          </cell>
          <cell r="C3692" t="str">
            <v>女</v>
          </cell>
          <cell r="D3692" t="str">
            <v>壮</v>
          </cell>
          <cell r="E3692" t="str">
            <v>1999年08月17日</v>
          </cell>
          <cell r="F3692" t="str">
            <v>中国</v>
          </cell>
          <cell r="G3692" t="str">
            <v>身份证</v>
          </cell>
          <cell r="H3692" t="str">
            <v>452229199908171820</v>
          </cell>
          <cell r="I3692" t="str">
            <v>柳州赛克科技发展有限公司</v>
          </cell>
          <cell r="J3692">
            <v>44397</v>
          </cell>
          <cell r="K3692">
            <v>46234</v>
          </cell>
          <cell r="L3692" t="str">
            <v>是</v>
          </cell>
          <cell r="M3692" t="str">
            <v>广西柳州</v>
          </cell>
          <cell r="N3692" t="str">
            <v>企业</v>
          </cell>
          <cell r="O3692" t="str">
            <v>本科</v>
          </cell>
          <cell r="P3692" t="str">
            <v>学士</v>
          </cell>
          <cell r="Q3692" t="str">
            <v>桂林电子科技大学</v>
          </cell>
          <cell r="R3692" t="str">
            <v>自动化</v>
          </cell>
          <cell r="S3692">
            <v>44370</v>
          </cell>
          <cell r="T3692" t="str">
            <v>其他</v>
          </cell>
          <cell r="U3692" t="str">
            <v>H</v>
          </cell>
          <cell r="V3692">
            <v>6000</v>
          </cell>
          <cell r="W3692">
            <v>1500</v>
          </cell>
          <cell r="X3692">
            <v>7500</v>
          </cell>
          <cell r="Y3692">
            <v>44397</v>
          </cell>
          <cell r="Z3692" t="str">
            <v>无</v>
          </cell>
          <cell r="AA3692">
            <v>0</v>
          </cell>
          <cell r="AB3692">
            <v>12</v>
          </cell>
          <cell r="AC3692">
            <v>12</v>
          </cell>
        </row>
        <row r="3693">
          <cell r="B3693" t="str">
            <v>徐飞儿</v>
          </cell>
          <cell r="C3693" t="str">
            <v>女</v>
          </cell>
          <cell r="D3693" t="str">
            <v>汉</v>
          </cell>
          <cell r="E3693" t="str">
            <v>1998年09月24日</v>
          </cell>
          <cell r="F3693" t="str">
            <v>中国</v>
          </cell>
          <cell r="G3693" t="str">
            <v>身份证</v>
          </cell>
          <cell r="H3693" t="str">
            <v>45050219980924016X</v>
          </cell>
          <cell r="I3693" t="str">
            <v>柳州赛克科技发展有限公司</v>
          </cell>
          <cell r="J3693">
            <v>44397</v>
          </cell>
          <cell r="K3693">
            <v>46234</v>
          </cell>
          <cell r="L3693" t="str">
            <v>是</v>
          </cell>
          <cell r="M3693" t="str">
            <v>广西柳州</v>
          </cell>
          <cell r="N3693" t="str">
            <v>企业</v>
          </cell>
          <cell r="O3693" t="str">
            <v>本科</v>
          </cell>
          <cell r="P3693" t="str">
            <v>学士</v>
          </cell>
          <cell r="Q3693" t="str">
            <v>桂林电子科技大学</v>
          </cell>
          <cell r="R3693" t="str">
            <v>计算机科学与技术</v>
          </cell>
          <cell r="S3693">
            <v>44370</v>
          </cell>
          <cell r="T3693" t="str">
            <v>其他</v>
          </cell>
          <cell r="U3693" t="str">
            <v>H</v>
          </cell>
          <cell r="V3693">
            <v>6000</v>
          </cell>
          <cell r="W3693">
            <v>1500</v>
          </cell>
          <cell r="X3693">
            <v>7500</v>
          </cell>
          <cell r="Y3693">
            <v>44397</v>
          </cell>
          <cell r="Z3693" t="str">
            <v>无</v>
          </cell>
          <cell r="AA3693">
            <v>0</v>
          </cell>
          <cell r="AB3693">
            <v>12</v>
          </cell>
          <cell r="AC3693">
            <v>12</v>
          </cell>
        </row>
        <row r="3694">
          <cell r="B3694" t="str">
            <v>唐玉雪</v>
          </cell>
          <cell r="C3694" t="str">
            <v>女</v>
          </cell>
          <cell r="D3694" t="str">
            <v>壮</v>
          </cell>
          <cell r="E3694" t="str">
            <v>1998年05月29日</v>
          </cell>
          <cell r="F3694" t="str">
            <v>中国</v>
          </cell>
          <cell r="G3694" t="str">
            <v>身份证</v>
          </cell>
          <cell r="H3694" t="str">
            <v>452730199805290862</v>
          </cell>
          <cell r="I3694" t="str">
            <v>柳州赛克科技发展有限公司</v>
          </cell>
          <cell r="J3694">
            <v>44397</v>
          </cell>
          <cell r="K3694">
            <v>46234</v>
          </cell>
          <cell r="L3694" t="str">
            <v>是</v>
          </cell>
          <cell r="M3694" t="str">
            <v>广西柳州</v>
          </cell>
          <cell r="N3694" t="str">
            <v>企业</v>
          </cell>
          <cell r="O3694" t="str">
            <v>本科</v>
          </cell>
          <cell r="P3694" t="str">
            <v>学士</v>
          </cell>
          <cell r="Q3694" t="str">
            <v>广西大学</v>
          </cell>
          <cell r="R3694" t="str">
            <v>机械设计制造及其自动化</v>
          </cell>
          <cell r="S3694">
            <v>44371</v>
          </cell>
          <cell r="T3694" t="str">
            <v>其他</v>
          </cell>
          <cell r="U3694" t="str">
            <v>H</v>
          </cell>
          <cell r="V3694">
            <v>6000</v>
          </cell>
          <cell r="W3694">
            <v>1500</v>
          </cell>
          <cell r="X3694">
            <v>7500</v>
          </cell>
          <cell r="Y3694">
            <v>44397</v>
          </cell>
          <cell r="Z3694" t="str">
            <v>无</v>
          </cell>
          <cell r="AA3694">
            <v>0</v>
          </cell>
          <cell r="AB3694">
            <v>12</v>
          </cell>
          <cell r="AC3694">
            <v>12</v>
          </cell>
        </row>
        <row r="3695">
          <cell r="B3695" t="str">
            <v>李宗胜</v>
          </cell>
          <cell r="C3695" t="str">
            <v>男</v>
          </cell>
          <cell r="D3695" t="str">
            <v>汉</v>
          </cell>
          <cell r="E3695" t="str">
            <v>1999年05月09日</v>
          </cell>
          <cell r="F3695" t="str">
            <v>中国</v>
          </cell>
          <cell r="G3695" t="str">
            <v>身份证</v>
          </cell>
          <cell r="H3695" t="str">
            <v>450922199905092539</v>
          </cell>
          <cell r="I3695" t="str">
            <v>柳州赛克科技发展有限公司</v>
          </cell>
          <cell r="J3695">
            <v>44397</v>
          </cell>
          <cell r="K3695">
            <v>46233</v>
          </cell>
          <cell r="L3695" t="str">
            <v>是</v>
          </cell>
          <cell r="M3695" t="str">
            <v>广西柳州</v>
          </cell>
          <cell r="N3695" t="str">
            <v>企业</v>
          </cell>
          <cell r="O3695" t="str">
            <v>本科</v>
          </cell>
          <cell r="P3695" t="str">
            <v>学士</v>
          </cell>
          <cell r="Q3695" t="str">
            <v>合肥工业大学</v>
          </cell>
          <cell r="R3695" t="str">
            <v>车辆工程</v>
          </cell>
          <cell r="S3695">
            <v>44378</v>
          </cell>
          <cell r="T3695" t="str">
            <v>其他</v>
          </cell>
          <cell r="U3695" t="str">
            <v>H</v>
          </cell>
          <cell r="V3695">
            <v>6000</v>
          </cell>
          <cell r="W3695">
            <v>1500</v>
          </cell>
          <cell r="X3695">
            <v>7500</v>
          </cell>
          <cell r="Y3695">
            <v>44397</v>
          </cell>
          <cell r="Z3695" t="str">
            <v>无</v>
          </cell>
          <cell r="AA3695">
            <v>0</v>
          </cell>
          <cell r="AB3695">
            <v>12</v>
          </cell>
          <cell r="AC3695">
            <v>12</v>
          </cell>
        </row>
        <row r="3696">
          <cell r="B3696" t="str">
            <v>魏壮</v>
          </cell>
          <cell r="C3696" t="str">
            <v>男</v>
          </cell>
          <cell r="D3696" t="str">
            <v>汉</v>
          </cell>
          <cell r="E3696" t="str">
            <v>1999年09月19日</v>
          </cell>
          <cell r="F3696" t="str">
            <v>中国</v>
          </cell>
          <cell r="G3696" t="str">
            <v>身份证</v>
          </cell>
          <cell r="H3696" t="str">
            <v>341224199909193011</v>
          </cell>
          <cell r="I3696" t="str">
            <v>柳州赛克科技发展有限公司</v>
          </cell>
          <cell r="J3696">
            <v>44397</v>
          </cell>
          <cell r="K3696">
            <v>46234</v>
          </cell>
          <cell r="L3696" t="str">
            <v>是</v>
          </cell>
          <cell r="M3696" t="str">
            <v>广西柳州</v>
          </cell>
          <cell r="N3696" t="str">
            <v>企业</v>
          </cell>
          <cell r="O3696" t="str">
            <v>本科</v>
          </cell>
          <cell r="P3696" t="str">
            <v>学士</v>
          </cell>
          <cell r="Q3696" t="str">
            <v>合肥工业大学</v>
          </cell>
          <cell r="R3696" t="str">
            <v>车辆工程</v>
          </cell>
          <cell r="S3696">
            <v>44378</v>
          </cell>
          <cell r="T3696" t="str">
            <v>其他</v>
          </cell>
          <cell r="U3696" t="str">
            <v>H</v>
          </cell>
          <cell r="V3696">
            <v>6000</v>
          </cell>
          <cell r="W3696">
            <v>1500</v>
          </cell>
          <cell r="X3696">
            <v>7500</v>
          </cell>
          <cell r="Y3696">
            <v>44397</v>
          </cell>
          <cell r="Z3696" t="str">
            <v>无</v>
          </cell>
          <cell r="AA3696">
            <v>0</v>
          </cell>
          <cell r="AB3696">
            <v>12</v>
          </cell>
          <cell r="AC3696">
            <v>12</v>
          </cell>
        </row>
        <row r="3697">
          <cell r="B3697" t="str">
            <v>毛周</v>
          </cell>
          <cell r="C3697" t="str">
            <v>男</v>
          </cell>
          <cell r="D3697" t="str">
            <v>汉</v>
          </cell>
          <cell r="E3697" t="str">
            <v>2000年10月29日</v>
          </cell>
          <cell r="F3697" t="str">
            <v>中国</v>
          </cell>
          <cell r="G3697" t="str">
            <v>身份证</v>
          </cell>
          <cell r="H3697" t="str">
            <v>421127200010292512</v>
          </cell>
          <cell r="I3697" t="str">
            <v>柳州赛克科技发展有限公司</v>
          </cell>
          <cell r="J3697">
            <v>44397</v>
          </cell>
          <cell r="K3697">
            <v>46234</v>
          </cell>
          <cell r="L3697" t="str">
            <v>是</v>
          </cell>
          <cell r="M3697" t="str">
            <v>广西柳州</v>
          </cell>
          <cell r="N3697" t="str">
            <v>企业</v>
          </cell>
          <cell r="O3697" t="str">
            <v>本科</v>
          </cell>
          <cell r="P3697" t="str">
            <v>学士</v>
          </cell>
          <cell r="Q3697" t="str">
            <v>合肥工业大学</v>
          </cell>
          <cell r="R3697" t="str">
            <v>测控技术与仪器</v>
          </cell>
          <cell r="S3697">
            <v>44378</v>
          </cell>
          <cell r="T3697" t="str">
            <v>其他</v>
          </cell>
          <cell r="U3697" t="str">
            <v>H</v>
          </cell>
          <cell r="V3697">
            <v>6000</v>
          </cell>
          <cell r="W3697">
            <v>1500</v>
          </cell>
          <cell r="X3697">
            <v>7500</v>
          </cell>
          <cell r="Y3697">
            <v>44397</v>
          </cell>
          <cell r="Z3697" t="str">
            <v>无</v>
          </cell>
          <cell r="AA3697">
            <v>0</v>
          </cell>
          <cell r="AB3697">
            <v>12</v>
          </cell>
          <cell r="AC3697">
            <v>12</v>
          </cell>
        </row>
        <row r="3698">
          <cell r="B3698" t="str">
            <v>黎晓霞</v>
          </cell>
          <cell r="C3698" t="str">
            <v>女</v>
          </cell>
          <cell r="D3698" t="str">
            <v>壮</v>
          </cell>
          <cell r="E3698" t="str">
            <v>1997年12月13日</v>
          </cell>
          <cell r="F3698" t="str">
            <v>中国</v>
          </cell>
          <cell r="G3698" t="str">
            <v>身份证</v>
          </cell>
          <cell r="H3698" t="str">
            <v>452224199712130021</v>
          </cell>
          <cell r="I3698" t="str">
            <v>柳州赛克科技发展有限公司</v>
          </cell>
          <cell r="J3698">
            <v>44412</v>
          </cell>
          <cell r="K3698">
            <v>46234</v>
          </cell>
          <cell r="L3698" t="str">
            <v>是</v>
          </cell>
          <cell r="M3698" t="str">
            <v>广西柳州</v>
          </cell>
          <cell r="N3698" t="str">
            <v>企业</v>
          </cell>
          <cell r="O3698" t="str">
            <v>本科</v>
          </cell>
          <cell r="P3698" t="str">
            <v>学士</v>
          </cell>
          <cell r="Q3698" t="str">
            <v>南昌工学院</v>
          </cell>
          <cell r="R3698" t="str">
            <v>工程造价</v>
          </cell>
          <cell r="S3698">
            <v>44387</v>
          </cell>
          <cell r="T3698" t="str">
            <v>其他</v>
          </cell>
          <cell r="U3698" t="str">
            <v>H</v>
          </cell>
          <cell r="V3698">
            <v>5500</v>
          </cell>
          <cell r="W3698">
            <v>1375</v>
          </cell>
          <cell r="X3698">
            <v>6875</v>
          </cell>
          <cell r="Y3698">
            <v>44412</v>
          </cell>
          <cell r="Z3698" t="str">
            <v>无</v>
          </cell>
          <cell r="AA3698">
            <v>0</v>
          </cell>
          <cell r="AB3698">
            <v>11</v>
          </cell>
          <cell r="AC3698">
            <v>11</v>
          </cell>
        </row>
        <row r="3699">
          <cell r="B3699" t="str">
            <v>谷洪飞</v>
          </cell>
          <cell r="C3699" t="str">
            <v>男</v>
          </cell>
          <cell r="D3699" t="str">
            <v>土家</v>
          </cell>
          <cell r="E3699" t="str">
            <v>1998年08月24日</v>
          </cell>
          <cell r="F3699" t="str">
            <v>中国</v>
          </cell>
          <cell r="G3699" t="str">
            <v>身份证</v>
          </cell>
          <cell r="H3699" t="str">
            <v>422802199808247434</v>
          </cell>
          <cell r="I3699" t="str">
            <v>柳州赛克科技发展有限公司</v>
          </cell>
          <cell r="J3699">
            <v>44539</v>
          </cell>
          <cell r="K3699">
            <v>46356</v>
          </cell>
          <cell r="L3699" t="str">
            <v>是</v>
          </cell>
          <cell r="M3699" t="str">
            <v>广西柳州</v>
          </cell>
          <cell r="N3699" t="str">
            <v>企业</v>
          </cell>
          <cell r="O3699" t="str">
            <v>本科</v>
          </cell>
          <cell r="P3699" t="str">
            <v>学士</v>
          </cell>
          <cell r="Q3699" t="str">
            <v>武汉理工大学</v>
          </cell>
          <cell r="R3699" t="str">
            <v>能源与动力工程</v>
          </cell>
          <cell r="S3699">
            <v>44377</v>
          </cell>
          <cell r="T3699" t="str">
            <v>其他</v>
          </cell>
          <cell r="U3699" t="str">
            <v>H</v>
          </cell>
          <cell r="V3699">
            <v>3500</v>
          </cell>
          <cell r="W3699">
            <v>875</v>
          </cell>
          <cell r="X3699">
            <v>4375</v>
          </cell>
          <cell r="Y3699">
            <v>44539</v>
          </cell>
          <cell r="Z3699" t="str">
            <v>无</v>
          </cell>
          <cell r="AA3699">
            <v>0</v>
          </cell>
          <cell r="AB3699">
            <v>7</v>
          </cell>
          <cell r="AC3699">
            <v>7</v>
          </cell>
        </row>
        <row r="3700">
          <cell r="B3700" t="str">
            <v>李星辉</v>
          </cell>
          <cell r="C3700" t="str">
            <v>男</v>
          </cell>
          <cell r="D3700" t="str">
            <v>壮</v>
          </cell>
          <cell r="E3700" t="str">
            <v>1997年01月18日</v>
          </cell>
          <cell r="F3700" t="str">
            <v>中国</v>
          </cell>
          <cell r="G3700" t="str">
            <v>身份证</v>
          </cell>
          <cell r="H3700" t="str">
            <v>450332199701180617</v>
          </cell>
          <cell r="I3700" t="str">
            <v>柳州赛克科技发展有限公司</v>
          </cell>
          <cell r="J3700">
            <v>44287</v>
          </cell>
          <cell r="K3700">
            <v>46112</v>
          </cell>
          <cell r="L3700" t="str">
            <v>是</v>
          </cell>
          <cell r="M3700" t="str">
            <v>广西柳州</v>
          </cell>
          <cell r="N3700" t="str">
            <v>企业</v>
          </cell>
          <cell r="O3700" t="str">
            <v>本科</v>
          </cell>
          <cell r="P3700" t="str">
            <v>学士</v>
          </cell>
          <cell r="Q3700" t="str">
            <v>西南大学</v>
          </cell>
          <cell r="R3700" t="str">
            <v>金属材料工程</v>
          </cell>
          <cell r="S3700">
            <v>43657</v>
          </cell>
          <cell r="T3700" t="str">
            <v>其他</v>
          </cell>
          <cell r="U3700" t="str">
            <v>H</v>
          </cell>
          <cell r="V3700">
            <v>6000</v>
          </cell>
          <cell r="W3700">
            <v>1500</v>
          </cell>
          <cell r="X3700">
            <v>7500</v>
          </cell>
          <cell r="Y3700">
            <v>44287</v>
          </cell>
          <cell r="Z3700" t="str">
            <v>无</v>
          </cell>
          <cell r="AA3700">
            <v>0</v>
          </cell>
          <cell r="AB3700">
            <v>12</v>
          </cell>
          <cell r="AC3700">
            <v>12</v>
          </cell>
        </row>
        <row r="3701">
          <cell r="B3701" t="str">
            <v>黄贤威</v>
          </cell>
          <cell r="C3701" t="str">
            <v>男</v>
          </cell>
          <cell r="D3701" t="str">
            <v>汉</v>
          </cell>
          <cell r="E3701" t="str">
            <v>1997年11月07日</v>
          </cell>
          <cell r="F3701" t="str">
            <v>中国</v>
          </cell>
          <cell r="G3701" t="str">
            <v>身份证</v>
          </cell>
          <cell r="H3701" t="str">
            <v>450222199711071352</v>
          </cell>
          <cell r="I3701" t="str">
            <v>柳州赛克科技发展有限公司</v>
          </cell>
          <cell r="J3701">
            <v>44308</v>
          </cell>
          <cell r="K3701">
            <v>46112</v>
          </cell>
          <cell r="L3701" t="str">
            <v>是</v>
          </cell>
          <cell r="M3701" t="str">
            <v>广西柳州</v>
          </cell>
          <cell r="N3701" t="str">
            <v>企业</v>
          </cell>
          <cell r="O3701" t="str">
            <v>本科</v>
          </cell>
          <cell r="P3701" t="str">
            <v>学士</v>
          </cell>
          <cell r="Q3701" t="str">
            <v>福州大学</v>
          </cell>
          <cell r="R3701" t="str">
            <v>物流工程</v>
          </cell>
          <cell r="S3701">
            <v>44006</v>
          </cell>
          <cell r="T3701" t="str">
            <v>其他</v>
          </cell>
          <cell r="U3701" t="str">
            <v>H</v>
          </cell>
          <cell r="V3701">
            <v>6000</v>
          </cell>
          <cell r="W3701">
            <v>1500</v>
          </cell>
          <cell r="X3701">
            <v>7500</v>
          </cell>
          <cell r="Y3701">
            <v>44308</v>
          </cell>
          <cell r="Z3701" t="str">
            <v>无</v>
          </cell>
          <cell r="AA3701">
            <v>0</v>
          </cell>
          <cell r="AB3701">
            <v>12</v>
          </cell>
          <cell r="AC3701">
            <v>12</v>
          </cell>
        </row>
        <row r="3702">
          <cell r="B3702" t="str">
            <v>周艳</v>
          </cell>
          <cell r="C3702" t="str">
            <v>女</v>
          </cell>
          <cell r="D3702" t="str">
            <v>瑶</v>
          </cell>
          <cell r="E3702" t="str">
            <v>1997年06月09日</v>
          </cell>
          <cell r="F3702" t="str">
            <v>中国</v>
          </cell>
          <cell r="G3702" t="str">
            <v>身份证</v>
          </cell>
          <cell r="H3702" t="str">
            <v>450332199706090928</v>
          </cell>
          <cell r="I3702" t="str">
            <v>柳州赛克科技发展有限公司</v>
          </cell>
          <cell r="J3702">
            <v>44312</v>
          </cell>
          <cell r="K3702">
            <v>46112</v>
          </cell>
          <cell r="L3702" t="str">
            <v>是</v>
          </cell>
          <cell r="M3702" t="str">
            <v>广西柳州</v>
          </cell>
          <cell r="N3702" t="str">
            <v>企业</v>
          </cell>
          <cell r="O3702" t="str">
            <v>本科</v>
          </cell>
          <cell r="P3702" t="str">
            <v>学士</v>
          </cell>
          <cell r="Q3702" t="str">
            <v>广西大学</v>
          </cell>
          <cell r="R3702" t="str">
            <v>电子信息工程</v>
          </cell>
          <cell r="S3702">
            <v>44002</v>
          </cell>
          <cell r="T3702" t="str">
            <v>其他</v>
          </cell>
          <cell r="U3702" t="str">
            <v>H</v>
          </cell>
          <cell r="V3702">
            <v>6000</v>
          </cell>
          <cell r="W3702">
            <v>1500</v>
          </cell>
          <cell r="X3702">
            <v>7500</v>
          </cell>
          <cell r="Y3702">
            <v>44312</v>
          </cell>
          <cell r="Z3702" t="str">
            <v>无</v>
          </cell>
          <cell r="AA3702">
            <v>0</v>
          </cell>
          <cell r="AB3702">
            <v>12</v>
          </cell>
          <cell r="AC3702">
            <v>12</v>
          </cell>
        </row>
        <row r="3703">
          <cell r="B3703" t="str">
            <v>韦华祥</v>
          </cell>
          <cell r="C3703" t="str">
            <v>男</v>
          </cell>
          <cell r="D3703" t="str">
            <v>壮</v>
          </cell>
          <cell r="E3703" t="str">
            <v>1994年12月08日</v>
          </cell>
          <cell r="F3703" t="str">
            <v>中国</v>
          </cell>
          <cell r="G3703" t="str">
            <v>身份证</v>
          </cell>
          <cell r="H3703" t="str">
            <v>452123199412080016</v>
          </cell>
          <cell r="I3703" t="str">
            <v>柳州赛克科技发展有限公司</v>
          </cell>
          <cell r="J3703">
            <v>44314</v>
          </cell>
          <cell r="K3703">
            <v>46112</v>
          </cell>
          <cell r="L3703" t="str">
            <v>是</v>
          </cell>
          <cell r="M3703" t="str">
            <v>广西柳州</v>
          </cell>
          <cell r="N3703" t="str">
            <v>企业</v>
          </cell>
          <cell r="O3703" t="str">
            <v>本科</v>
          </cell>
          <cell r="P3703" t="str">
            <v>学士</v>
          </cell>
          <cell r="Q3703" t="str">
            <v>大连理工大学</v>
          </cell>
          <cell r="R3703" t="str">
            <v>材料成型及控制工程</v>
          </cell>
          <cell r="S3703">
            <v>43280</v>
          </cell>
          <cell r="T3703" t="str">
            <v>一流建设高校</v>
          </cell>
          <cell r="U3703" t="str">
            <v>G</v>
          </cell>
          <cell r="V3703">
            <v>7500</v>
          </cell>
          <cell r="W3703">
            <v>1875</v>
          </cell>
          <cell r="X3703">
            <v>9375</v>
          </cell>
          <cell r="Y3703">
            <v>44314</v>
          </cell>
          <cell r="Z3703" t="str">
            <v>无</v>
          </cell>
          <cell r="AA3703">
            <v>0</v>
          </cell>
          <cell r="AB3703">
            <v>15</v>
          </cell>
          <cell r="AC3703">
            <v>15</v>
          </cell>
        </row>
        <row r="3704">
          <cell r="B3704" t="str">
            <v>李石荣</v>
          </cell>
          <cell r="C3704" t="str">
            <v>男</v>
          </cell>
          <cell r="D3704" t="str">
            <v>壮</v>
          </cell>
          <cell r="E3704" t="str">
            <v>1995年04月29日</v>
          </cell>
          <cell r="F3704" t="str">
            <v>中国</v>
          </cell>
          <cell r="G3704" t="str">
            <v>身份证</v>
          </cell>
          <cell r="H3704" t="str">
            <v>450881199504297714</v>
          </cell>
          <cell r="I3704" t="str">
            <v>柳州赛克科技发展有限公司</v>
          </cell>
          <cell r="J3704">
            <v>44323</v>
          </cell>
          <cell r="K3704">
            <v>46142</v>
          </cell>
          <cell r="L3704" t="str">
            <v>是</v>
          </cell>
          <cell r="M3704" t="str">
            <v>广西柳州</v>
          </cell>
          <cell r="N3704" t="str">
            <v>企业</v>
          </cell>
          <cell r="O3704" t="str">
            <v>本科</v>
          </cell>
          <cell r="P3704" t="str">
            <v>学士</v>
          </cell>
          <cell r="Q3704" t="str">
            <v>桂林电子科技大学</v>
          </cell>
          <cell r="R3704" t="str">
            <v>自动化</v>
          </cell>
          <cell r="S3704">
            <v>43661</v>
          </cell>
          <cell r="T3704" t="str">
            <v>其他</v>
          </cell>
          <cell r="U3704" t="str">
            <v>H</v>
          </cell>
          <cell r="V3704">
            <v>6000</v>
          </cell>
          <cell r="W3704">
            <v>1500</v>
          </cell>
          <cell r="X3704">
            <v>7500</v>
          </cell>
          <cell r="Y3704">
            <v>44323</v>
          </cell>
          <cell r="Z3704" t="str">
            <v>无</v>
          </cell>
          <cell r="AA3704">
            <v>0</v>
          </cell>
          <cell r="AB3704">
            <v>12</v>
          </cell>
          <cell r="AC3704">
            <v>12</v>
          </cell>
        </row>
        <row r="3705">
          <cell r="B3705" t="str">
            <v>廖泽海</v>
          </cell>
          <cell r="C3705" t="str">
            <v>男</v>
          </cell>
          <cell r="D3705" t="str">
            <v>汉</v>
          </cell>
          <cell r="E3705" t="str">
            <v>1997年09月19日</v>
          </cell>
          <cell r="F3705" t="str">
            <v>中国</v>
          </cell>
          <cell r="G3705" t="str">
            <v>身份证</v>
          </cell>
          <cell r="H3705" t="str">
            <v>450603199709190654</v>
          </cell>
          <cell r="I3705" t="str">
            <v>柳州赛克科技发展有限公司</v>
          </cell>
          <cell r="J3705">
            <v>44363</v>
          </cell>
          <cell r="K3705">
            <v>46173</v>
          </cell>
          <cell r="L3705" t="str">
            <v>是</v>
          </cell>
          <cell r="M3705" t="str">
            <v>广西柳州</v>
          </cell>
          <cell r="N3705" t="str">
            <v>企业</v>
          </cell>
          <cell r="O3705" t="str">
            <v>本科</v>
          </cell>
          <cell r="P3705" t="str">
            <v>学士</v>
          </cell>
          <cell r="Q3705" t="str">
            <v>桂林电子科技大学</v>
          </cell>
          <cell r="R3705" t="str">
            <v>机械电子工程</v>
          </cell>
          <cell r="S3705">
            <v>44032</v>
          </cell>
          <cell r="T3705" t="str">
            <v>其他</v>
          </cell>
          <cell r="U3705" t="str">
            <v>H</v>
          </cell>
          <cell r="V3705">
            <v>6000</v>
          </cell>
          <cell r="W3705">
            <v>1500</v>
          </cell>
          <cell r="X3705">
            <v>7500</v>
          </cell>
          <cell r="Y3705">
            <v>44363</v>
          </cell>
          <cell r="Z3705" t="str">
            <v>无</v>
          </cell>
          <cell r="AA3705">
            <v>0</v>
          </cell>
          <cell r="AB3705">
            <v>12</v>
          </cell>
          <cell r="AC3705">
            <v>12</v>
          </cell>
        </row>
        <row r="3706">
          <cell r="B3706" t="str">
            <v>黄自艺</v>
          </cell>
          <cell r="C3706" t="str">
            <v>男</v>
          </cell>
          <cell r="D3706" t="str">
            <v>壮</v>
          </cell>
          <cell r="E3706" t="str">
            <v>1997年09月30日</v>
          </cell>
          <cell r="F3706" t="str">
            <v>中国</v>
          </cell>
          <cell r="G3706" t="str">
            <v>身份证</v>
          </cell>
          <cell r="H3706" t="str">
            <v>452128199709300018</v>
          </cell>
          <cell r="I3706" t="str">
            <v>柳州赛克科技发展有限公司</v>
          </cell>
          <cell r="J3706">
            <v>44368</v>
          </cell>
          <cell r="K3706">
            <v>46173</v>
          </cell>
          <cell r="L3706" t="str">
            <v>是</v>
          </cell>
          <cell r="M3706" t="str">
            <v>广西柳州</v>
          </cell>
          <cell r="N3706" t="str">
            <v>企业</v>
          </cell>
          <cell r="O3706" t="str">
            <v>本科</v>
          </cell>
          <cell r="P3706" t="str">
            <v>学士</v>
          </cell>
          <cell r="Q3706" t="str">
            <v>广西大学</v>
          </cell>
          <cell r="R3706" t="str">
            <v>自动化</v>
          </cell>
          <cell r="S3706">
            <v>44002</v>
          </cell>
          <cell r="T3706" t="str">
            <v>其他</v>
          </cell>
          <cell r="U3706" t="str">
            <v>H</v>
          </cell>
          <cell r="V3706">
            <v>6000</v>
          </cell>
          <cell r="W3706">
            <v>1500</v>
          </cell>
          <cell r="X3706">
            <v>7500</v>
          </cell>
          <cell r="Y3706">
            <v>44368</v>
          </cell>
          <cell r="Z3706" t="str">
            <v>无</v>
          </cell>
          <cell r="AA3706">
            <v>0</v>
          </cell>
          <cell r="AB3706">
            <v>12</v>
          </cell>
          <cell r="AC3706">
            <v>12</v>
          </cell>
        </row>
        <row r="3707">
          <cell r="B3707" t="str">
            <v>李雷雷</v>
          </cell>
          <cell r="C3707" t="str">
            <v>女</v>
          </cell>
          <cell r="D3707" t="str">
            <v>汉</v>
          </cell>
          <cell r="E3707" t="str">
            <v>1996年12月16日</v>
          </cell>
          <cell r="F3707" t="str">
            <v>中国</v>
          </cell>
          <cell r="G3707" t="str">
            <v>身份证</v>
          </cell>
          <cell r="H3707" t="str">
            <v>520202199612162841</v>
          </cell>
          <cell r="I3707" t="str">
            <v>柳州赛克科技发展有限公司</v>
          </cell>
          <cell r="J3707">
            <v>44455</v>
          </cell>
          <cell r="K3707">
            <v>46295</v>
          </cell>
          <cell r="L3707" t="str">
            <v>是</v>
          </cell>
          <cell r="M3707" t="str">
            <v>广西柳州</v>
          </cell>
          <cell r="N3707" t="str">
            <v>企业</v>
          </cell>
          <cell r="O3707" t="str">
            <v>本科</v>
          </cell>
          <cell r="P3707" t="str">
            <v>学士</v>
          </cell>
          <cell r="Q3707" t="str">
            <v>贵州大学</v>
          </cell>
          <cell r="R3707" t="str">
            <v>过程装备与控制工程</v>
          </cell>
          <cell r="S3707">
            <v>43647</v>
          </cell>
          <cell r="T3707" t="str">
            <v>其他</v>
          </cell>
          <cell r="U3707" t="str">
            <v>H</v>
          </cell>
          <cell r="V3707">
            <v>5000</v>
          </cell>
          <cell r="W3707">
            <v>1250</v>
          </cell>
          <cell r="X3707">
            <v>6250</v>
          </cell>
          <cell r="Y3707">
            <v>44455</v>
          </cell>
          <cell r="Z3707" t="str">
            <v>无</v>
          </cell>
          <cell r="AA3707">
            <v>0</v>
          </cell>
          <cell r="AB3707">
            <v>10</v>
          </cell>
          <cell r="AC3707">
            <v>10</v>
          </cell>
        </row>
        <row r="3708">
          <cell r="B3708" t="str">
            <v>谷莎莎</v>
          </cell>
          <cell r="C3708" t="str">
            <v>女</v>
          </cell>
          <cell r="D3708" t="str">
            <v>汉</v>
          </cell>
          <cell r="E3708" t="str">
            <v>1997年09月03日</v>
          </cell>
          <cell r="F3708" t="str">
            <v>中国</v>
          </cell>
          <cell r="G3708" t="str">
            <v>身份证</v>
          </cell>
          <cell r="H3708" t="str">
            <v>452229199709030646</v>
          </cell>
          <cell r="I3708" t="str">
            <v>柳州赛克科技发展有限公司</v>
          </cell>
          <cell r="J3708">
            <v>44566</v>
          </cell>
          <cell r="K3708">
            <v>46418</v>
          </cell>
          <cell r="L3708" t="str">
            <v>是</v>
          </cell>
          <cell r="M3708" t="str">
            <v>广西柳州</v>
          </cell>
          <cell r="N3708" t="str">
            <v>企业</v>
          </cell>
          <cell r="O3708" t="str">
            <v>本科</v>
          </cell>
          <cell r="P3708" t="str">
            <v>学士</v>
          </cell>
          <cell r="Q3708" t="str">
            <v>广西大学</v>
          </cell>
          <cell r="R3708" t="str">
            <v>化学工程与工艺</v>
          </cell>
          <cell r="S3708">
            <v>44002</v>
          </cell>
          <cell r="T3708" t="str">
            <v>其他</v>
          </cell>
          <cell r="U3708" t="str">
            <v>H</v>
          </cell>
          <cell r="V3708">
            <v>3000</v>
          </cell>
          <cell r="W3708">
            <v>750</v>
          </cell>
          <cell r="X3708">
            <v>3750</v>
          </cell>
          <cell r="Y3708">
            <v>44566</v>
          </cell>
          <cell r="Z3708" t="str">
            <v>无</v>
          </cell>
          <cell r="AA3708">
            <v>0</v>
          </cell>
          <cell r="AB3708">
            <v>6</v>
          </cell>
          <cell r="AC3708">
            <v>6</v>
          </cell>
        </row>
        <row r="3709">
          <cell r="B3709" t="str">
            <v>李婷婷</v>
          </cell>
          <cell r="C3709" t="str">
            <v>女</v>
          </cell>
          <cell r="D3709" t="str">
            <v>瑶</v>
          </cell>
          <cell r="E3709" t="str">
            <v>1994年11月27日</v>
          </cell>
          <cell r="F3709" t="str">
            <v>中国</v>
          </cell>
          <cell r="G3709" t="str">
            <v>身份证</v>
          </cell>
          <cell r="H3709" t="str">
            <v>450205199411270724</v>
          </cell>
          <cell r="I3709" t="str">
            <v>柳州赛克科技发展有限公司</v>
          </cell>
          <cell r="J3709">
            <v>43724</v>
          </cell>
          <cell r="K3709">
            <v>44834</v>
          </cell>
          <cell r="L3709" t="str">
            <v>是</v>
          </cell>
          <cell r="M3709" t="str">
            <v>广西柳州</v>
          </cell>
          <cell r="N3709" t="str">
            <v>企业</v>
          </cell>
          <cell r="O3709" t="str">
            <v>本科</v>
          </cell>
          <cell r="P3709" t="str">
            <v>学士</v>
          </cell>
          <cell r="Q3709" t="str">
            <v>上海对外经贸大学</v>
          </cell>
          <cell r="R3709" t="str">
            <v>保险学</v>
          </cell>
          <cell r="S3709">
            <v>42896</v>
          </cell>
          <cell r="T3709" t="str">
            <v>其他</v>
          </cell>
          <cell r="U3709" t="str">
            <v>H</v>
          </cell>
          <cell r="V3709">
            <v>6000</v>
          </cell>
          <cell r="W3709">
            <v>1500</v>
          </cell>
          <cell r="X3709">
            <v>7500</v>
          </cell>
          <cell r="Y3709">
            <v>43724</v>
          </cell>
          <cell r="Z3709" t="str">
            <v>无</v>
          </cell>
          <cell r="AA3709">
            <v>0</v>
          </cell>
          <cell r="AB3709">
            <v>12</v>
          </cell>
          <cell r="AC3709">
            <v>12</v>
          </cell>
        </row>
        <row r="3710">
          <cell r="B3710" t="str">
            <v>邱仁伟</v>
          </cell>
          <cell r="C3710" t="str">
            <v>男</v>
          </cell>
          <cell r="D3710" t="str">
            <v>汉族</v>
          </cell>
          <cell r="E3710">
            <v>35528</v>
          </cell>
          <cell r="F3710" t="str">
            <v>中国</v>
          </cell>
          <cell r="G3710" t="str">
            <v>身份证</v>
          </cell>
          <cell r="H3710" t="str">
            <v>500381199704083531</v>
          </cell>
          <cell r="I3710" t="str">
            <v>柳州赛克科技发展有限公司</v>
          </cell>
          <cell r="J3710">
            <v>43654</v>
          </cell>
          <cell r="K3710">
            <v>45504</v>
          </cell>
          <cell r="L3710" t="str">
            <v>是</v>
          </cell>
          <cell r="M3710" t="str">
            <v>广西柳州</v>
          </cell>
          <cell r="N3710" t="str">
            <v>企业</v>
          </cell>
          <cell r="O3710" t="str">
            <v>本科</v>
          </cell>
          <cell r="P3710" t="str">
            <v>学士</v>
          </cell>
          <cell r="Q3710" t="str">
            <v>重庆大学</v>
          </cell>
          <cell r="R3710" t="str">
            <v>车辆工程</v>
          </cell>
          <cell r="S3710">
            <v>43647</v>
          </cell>
          <cell r="T3710" t="str">
            <v>一流建设高校</v>
          </cell>
          <cell r="U3710" t="str">
            <v>G</v>
          </cell>
          <cell r="V3710">
            <v>4500</v>
          </cell>
          <cell r="W3710">
            <v>1125</v>
          </cell>
          <cell r="X3710">
            <v>5625</v>
          </cell>
          <cell r="Y3710">
            <v>43654</v>
          </cell>
          <cell r="Z3710">
            <v>44470</v>
          </cell>
          <cell r="AA3710" t="str">
            <v>27</v>
          </cell>
          <cell r="AB3710">
            <v>9</v>
          </cell>
          <cell r="AC3710">
            <v>36</v>
          </cell>
        </row>
        <row r="3711">
          <cell r="B3711" t="str">
            <v>刘俊杰</v>
          </cell>
          <cell r="C3711" t="str">
            <v>男</v>
          </cell>
          <cell r="D3711" t="str">
            <v>汉族</v>
          </cell>
          <cell r="E3711">
            <v>35520</v>
          </cell>
          <cell r="F3711" t="str">
            <v>中国</v>
          </cell>
          <cell r="G3711" t="str">
            <v>身份证</v>
          </cell>
          <cell r="H3711" t="str">
            <v>420527199703315356</v>
          </cell>
          <cell r="I3711" t="str">
            <v>柳州赛克科技发展有限公司</v>
          </cell>
          <cell r="J3711">
            <v>43654</v>
          </cell>
          <cell r="K3711">
            <v>45504</v>
          </cell>
          <cell r="L3711" t="str">
            <v>是</v>
          </cell>
          <cell r="M3711" t="str">
            <v>广西柳州</v>
          </cell>
          <cell r="N3711" t="str">
            <v>企业</v>
          </cell>
          <cell r="O3711" t="str">
            <v>本科</v>
          </cell>
          <cell r="P3711" t="str">
            <v>学士</v>
          </cell>
          <cell r="Q3711" t="str">
            <v>重庆大学</v>
          </cell>
          <cell r="R3711" t="str">
            <v>车辆工程</v>
          </cell>
          <cell r="S3711">
            <v>43647</v>
          </cell>
          <cell r="T3711" t="str">
            <v>一流建设高校</v>
          </cell>
          <cell r="U3711" t="str">
            <v>G</v>
          </cell>
          <cell r="V3711">
            <v>4500</v>
          </cell>
          <cell r="W3711">
            <v>1125</v>
          </cell>
          <cell r="X3711">
            <v>5625</v>
          </cell>
          <cell r="Y3711">
            <v>43654</v>
          </cell>
          <cell r="Z3711">
            <v>44470</v>
          </cell>
          <cell r="AA3711" t="str">
            <v>27</v>
          </cell>
          <cell r="AB3711">
            <v>9</v>
          </cell>
          <cell r="AC3711">
            <v>36</v>
          </cell>
        </row>
        <row r="3712">
          <cell r="B3712" t="str">
            <v>杨力</v>
          </cell>
          <cell r="C3712" t="str">
            <v>男</v>
          </cell>
          <cell r="D3712" t="str">
            <v>壮族</v>
          </cell>
          <cell r="E3712">
            <v>34676</v>
          </cell>
          <cell r="F3712" t="str">
            <v>中国</v>
          </cell>
          <cell r="G3712" t="str">
            <v>身份证</v>
          </cell>
          <cell r="H3712" t="str">
            <v>450121199412086616</v>
          </cell>
          <cell r="I3712" t="str">
            <v>柳州赛克科技发展有限公司</v>
          </cell>
          <cell r="J3712">
            <v>43633</v>
          </cell>
          <cell r="K3712">
            <v>45473</v>
          </cell>
          <cell r="L3712" t="str">
            <v>是</v>
          </cell>
          <cell r="M3712" t="str">
            <v>广西柳州</v>
          </cell>
          <cell r="N3712" t="str">
            <v>企业</v>
          </cell>
          <cell r="O3712" t="str">
            <v>本科</v>
          </cell>
          <cell r="P3712" t="str">
            <v>学士</v>
          </cell>
          <cell r="Q3712" t="str">
            <v>东北大学</v>
          </cell>
          <cell r="R3712" t="str">
            <v>测控技术与仪器</v>
          </cell>
          <cell r="S3712">
            <v>42917</v>
          </cell>
          <cell r="T3712" t="str">
            <v>一流建设高校</v>
          </cell>
          <cell r="U3712" t="str">
            <v>G</v>
          </cell>
          <cell r="V3712">
            <v>4000</v>
          </cell>
          <cell r="W3712">
            <v>1000</v>
          </cell>
          <cell r="X3712">
            <v>5000</v>
          </cell>
          <cell r="Y3712">
            <v>43633</v>
          </cell>
          <cell r="Z3712">
            <v>44470</v>
          </cell>
          <cell r="AA3712" t="str">
            <v>28</v>
          </cell>
          <cell r="AB3712">
            <v>8</v>
          </cell>
          <cell r="AC3712">
            <v>36</v>
          </cell>
        </row>
        <row r="3713">
          <cell r="B3713" t="str">
            <v>文国欢</v>
          </cell>
          <cell r="C3713" t="str">
            <v>男</v>
          </cell>
          <cell r="D3713" t="str">
            <v>汉族</v>
          </cell>
          <cell r="E3713">
            <v>34783</v>
          </cell>
          <cell r="F3713" t="str">
            <v>中国</v>
          </cell>
          <cell r="G3713" t="str">
            <v>身份证</v>
          </cell>
          <cell r="H3713" t="str">
            <v>452501199503257431</v>
          </cell>
          <cell r="I3713" t="str">
            <v>柳州赛克科技发展有限公司</v>
          </cell>
          <cell r="J3713">
            <v>44028</v>
          </cell>
          <cell r="K3713">
            <v>45869</v>
          </cell>
          <cell r="L3713" t="str">
            <v>是</v>
          </cell>
          <cell r="M3713" t="str">
            <v>广西柳州</v>
          </cell>
          <cell r="N3713" t="str">
            <v>企业</v>
          </cell>
          <cell r="O3713" t="str">
            <v>研究生</v>
          </cell>
          <cell r="P3713" t="str">
            <v>硕士</v>
          </cell>
          <cell r="Q3713" t="str">
            <v>英国纽卡斯尔大学</v>
          </cell>
          <cell r="R3713" t="str">
            <v>机电一体化</v>
          </cell>
          <cell r="S3713">
            <v>43756</v>
          </cell>
          <cell r="T3713" t="str">
            <v>其他</v>
          </cell>
          <cell r="U3713" t="str">
            <v>F</v>
          </cell>
          <cell r="V3713">
            <v>9000</v>
          </cell>
          <cell r="W3713">
            <v>2250</v>
          </cell>
          <cell r="X3713">
            <v>11250</v>
          </cell>
          <cell r="Y3713">
            <v>44028</v>
          </cell>
          <cell r="Z3713">
            <v>44470</v>
          </cell>
          <cell r="AA3713">
            <v>15</v>
          </cell>
          <cell r="AB3713">
            <v>9</v>
          </cell>
          <cell r="AC3713">
            <v>24</v>
          </cell>
        </row>
        <row r="3714">
          <cell r="B3714" t="str">
            <v>蒙基伟</v>
          </cell>
          <cell r="C3714" t="str">
            <v>男</v>
          </cell>
          <cell r="D3714" t="str">
            <v>汉族</v>
          </cell>
          <cell r="E3714" t="str">
            <v>1994年10月17日</v>
          </cell>
          <cell r="F3714" t="str">
            <v>中国</v>
          </cell>
          <cell r="G3714" t="str">
            <v>身份证</v>
          </cell>
          <cell r="H3714" t="str">
            <v>450721199410170016</v>
          </cell>
          <cell r="I3714" t="str">
            <v>柳州赛克科技发展有限公司</v>
          </cell>
          <cell r="J3714">
            <v>44060</v>
          </cell>
          <cell r="K3714">
            <v>45900</v>
          </cell>
          <cell r="L3714" t="str">
            <v>是</v>
          </cell>
          <cell r="M3714" t="str">
            <v>广西柳州</v>
          </cell>
          <cell r="N3714" t="str">
            <v>企业</v>
          </cell>
          <cell r="O3714" t="str">
            <v>研究生</v>
          </cell>
          <cell r="P3714" t="str">
            <v>硕士</v>
          </cell>
          <cell r="Q3714" t="str">
            <v>广西大学</v>
          </cell>
          <cell r="R3714" t="str">
            <v>机械工程</v>
          </cell>
          <cell r="S3714">
            <v>43824</v>
          </cell>
          <cell r="T3714" t="str">
            <v>其他</v>
          </cell>
          <cell r="U3714" t="str">
            <v>F</v>
          </cell>
          <cell r="V3714">
            <v>9000</v>
          </cell>
          <cell r="W3714">
            <v>2250</v>
          </cell>
          <cell r="X3714">
            <v>11250</v>
          </cell>
          <cell r="Y3714">
            <v>44060</v>
          </cell>
          <cell r="Z3714">
            <v>44470</v>
          </cell>
          <cell r="AA3714">
            <v>14</v>
          </cell>
          <cell r="AB3714">
            <v>9</v>
          </cell>
          <cell r="AC3714">
            <v>23</v>
          </cell>
        </row>
        <row r="3715">
          <cell r="B3715" t="str">
            <v>谭金兰</v>
          </cell>
          <cell r="C3715" t="str">
            <v>女</v>
          </cell>
          <cell r="D3715" t="str">
            <v>瑶族</v>
          </cell>
          <cell r="E3715">
            <v>35185</v>
          </cell>
          <cell r="F3715" t="str">
            <v>中国</v>
          </cell>
          <cell r="G3715" t="str">
            <v>身份证</v>
          </cell>
          <cell r="H3715" t="str">
            <v>45082119960430492X</v>
          </cell>
          <cell r="I3715" t="str">
            <v>柳州赛克科技发展有限公司</v>
          </cell>
          <cell r="J3715">
            <v>44060</v>
          </cell>
          <cell r="K3715">
            <v>45900</v>
          </cell>
          <cell r="L3715" t="str">
            <v>是</v>
          </cell>
          <cell r="M3715" t="str">
            <v>广西柳州</v>
          </cell>
          <cell r="N3715" t="str">
            <v>企业</v>
          </cell>
          <cell r="O3715" t="str">
            <v>本科</v>
          </cell>
          <cell r="P3715" t="str">
            <v>学士</v>
          </cell>
          <cell r="Q3715" t="str">
            <v>云南大学</v>
          </cell>
          <cell r="R3715" t="str">
            <v>统计学</v>
          </cell>
          <cell r="S3715">
            <v>44013</v>
          </cell>
          <cell r="T3715" t="str">
            <v>一流建设高校</v>
          </cell>
          <cell r="U3715" t="str">
            <v>G</v>
          </cell>
          <cell r="V3715">
            <v>4500</v>
          </cell>
          <cell r="W3715">
            <v>1125</v>
          </cell>
          <cell r="X3715">
            <v>5625</v>
          </cell>
          <cell r="Y3715">
            <v>44060</v>
          </cell>
          <cell r="Z3715">
            <v>44470</v>
          </cell>
          <cell r="AA3715">
            <v>14</v>
          </cell>
          <cell r="AB3715">
            <v>9</v>
          </cell>
          <cell r="AC3715">
            <v>23</v>
          </cell>
        </row>
        <row r="3716">
          <cell r="B3716" t="str">
            <v>潘洁</v>
          </cell>
          <cell r="C3716" t="str">
            <v>女</v>
          </cell>
          <cell r="D3716" t="str">
            <v>壮族</v>
          </cell>
          <cell r="E3716">
            <v>35426</v>
          </cell>
          <cell r="F3716" t="str">
            <v>中国</v>
          </cell>
          <cell r="G3716" t="str">
            <v>身份证</v>
          </cell>
          <cell r="H3716" t="str">
            <v>452223199612270522</v>
          </cell>
          <cell r="I3716" t="str">
            <v>广西拓哲人力资源服务有限公司</v>
          </cell>
          <cell r="J3716">
            <v>44449</v>
          </cell>
          <cell r="K3716">
            <v>45544</v>
          </cell>
          <cell r="L3716" t="str">
            <v>是</v>
          </cell>
          <cell r="M3716" t="str">
            <v>广西柳州</v>
          </cell>
          <cell r="N3716" t="str">
            <v>企业</v>
          </cell>
          <cell r="O3716" t="str">
            <v>本科</v>
          </cell>
          <cell r="P3716" t="str">
            <v>学士</v>
          </cell>
          <cell r="Q3716" t="str">
            <v>广西财经学院</v>
          </cell>
          <cell r="R3716" t="str">
            <v>国际经济与贸易</v>
          </cell>
          <cell r="S3716">
            <v>43647</v>
          </cell>
          <cell r="T3716" t="str">
            <v>其他</v>
          </cell>
          <cell r="U3716" t="str">
            <v>H</v>
          </cell>
          <cell r="V3716">
            <v>1500</v>
          </cell>
          <cell r="W3716">
            <v>375</v>
          </cell>
          <cell r="X3716">
            <v>1875</v>
          </cell>
          <cell r="Y3716">
            <v>44440</v>
          </cell>
          <cell r="Z3716" t="str">
            <v>2022年4月</v>
          </cell>
          <cell r="AA3716">
            <v>7</v>
          </cell>
          <cell r="AB3716">
            <v>3</v>
          </cell>
          <cell r="AC3716">
            <v>10</v>
          </cell>
        </row>
        <row r="3717">
          <cell r="B3717" t="str">
            <v>黄军</v>
          </cell>
          <cell r="C3717" t="str">
            <v>男</v>
          </cell>
          <cell r="D3717" t="str">
            <v>壮族</v>
          </cell>
          <cell r="E3717" t="str">
            <v>1997年08月12日</v>
          </cell>
          <cell r="F3717" t="str">
            <v>中国</v>
          </cell>
          <cell r="G3717" t="str">
            <v>身份证</v>
          </cell>
          <cell r="H3717" t="str">
            <v>452729199708120233</v>
          </cell>
          <cell r="I3717" t="str">
            <v>上海尚芮汽车科技有限公司柳州分公司</v>
          </cell>
          <cell r="J3717">
            <v>44470</v>
          </cell>
          <cell r="K3717">
            <v>45565</v>
          </cell>
          <cell r="L3717" t="str">
            <v>是</v>
          </cell>
          <cell r="M3717" t="str">
            <v>广西柳州</v>
          </cell>
          <cell r="N3717" t="str">
            <v>企业</v>
          </cell>
          <cell r="O3717" t="str">
            <v>本科</v>
          </cell>
          <cell r="P3717" t="str">
            <v>学士</v>
          </cell>
          <cell r="Q3717" t="str">
            <v>北部湾大学</v>
          </cell>
          <cell r="R3717" t="str">
            <v>车辆工程</v>
          </cell>
          <cell r="S3717">
            <v>44397</v>
          </cell>
          <cell r="T3717" t="str">
            <v>其他</v>
          </cell>
          <cell r="U3717" t="str">
            <v>H</v>
          </cell>
          <cell r="V3717">
            <v>4500</v>
          </cell>
          <cell r="W3717">
            <v>1125</v>
          </cell>
          <cell r="X3717">
            <v>5625</v>
          </cell>
          <cell r="Y3717">
            <v>44470</v>
          </cell>
          <cell r="Z3717" t="str">
            <v>无</v>
          </cell>
          <cell r="AA3717">
            <v>0</v>
          </cell>
          <cell r="AB3717">
            <v>9</v>
          </cell>
          <cell r="AC3717">
            <v>9</v>
          </cell>
        </row>
        <row r="3718">
          <cell r="B3718" t="str">
            <v>梁林源</v>
          </cell>
          <cell r="C3718" t="str">
            <v>男</v>
          </cell>
          <cell r="D3718" t="str">
            <v>瑶族</v>
          </cell>
          <cell r="E3718" t="str">
            <v>1995年11月05日</v>
          </cell>
          <cell r="F3718" t="str">
            <v>中国</v>
          </cell>
          <cell r="G3718" t="str">
            <v>身份证</v>
          </cell>
          <cell r="H3718" t="str">
            <v>450821199511054917</v>
          </cell>
          <cell r="I3718" t="str">
            <v>上海尚芮汽车科技有限公司柳州分公司</v>
          </cell>
          <cell r="J3718" t="str">
            <v>2021年10月1日</v>
          </cell>
          <cell r="K3718">
            <v>45565</v>
          </cell>
          <cell r="L3718" t="str">
            <v>是</v>
          </cell>
          <cell r="M3718" t="str">
            <v>广西柳州</v>
          </cell>
          <cell r="N3718" t="str">
            <v>企业</v>
          </cell>
          <cell r="O3718" t="str">
            <v>本科</v>
          </cell>
          <cell r="P3718" t="str">
            <v>学士</v>
          </cell>
          <cell r="Q3718" t="str">
            <v>北部湾大学</v>
          </cell>
          <cell r="R3718" t="str">
            <v>车辆工程</v>
          </cell>
          <cell r="S3718">
            <v>44377</v>
          </cell>
          <cell r="T3718" t="str">
            <v>其他</v>
          </cell>
          <cell r="U3718" t="str">
            <v>H</v>
          </cell>
          <cell r="V3718">
            <v>4500</v>
          </cell>
          <cell r="W3718">
            <v>1125</v>
          </cell>
          <cell r="X3718">
            <v>5625</v>
          </cell>
          <cell r="Y3718">
            <v>44470</v>
          </cell>
          <cell r="Z3718" t="str">
            <v>无</v>
          </cell>
          <cell r="AA3718">
            <v>0</v>
          </cell>
          <cell r="AB3718">
            <v>9</v>
          </cell>
          <cell r="AC3718">
            <v>9</v>
          </cell>
        </row>
        <row r="3719">
          <cell r="B3719" t="str">
            <v>阮胤添</v>
          </cell>
          <cell r="C3719" t="str">
            <v>男</v>
          </cell>
          <cell r="D3719" t="str">
            <v>汉族</v>
          </cell>
          <cell r="E3719">
            <v>35510</v>
          </cell>
          <cell r="F3719" t="str">
            <v>中国</v>
          </cell>
          <cell r="G3719" t="str">
            <v>身份证</v>
          </cell>
          <cell r="H3719" t="str">
            <v>450702199703217835</v>
          </cell>
          <cell r="I3719" t="str">
            <v>上海尚芮汽车科技有限公司柳州分公司</v>
          </cell>
          <cell r="J3719">
            <v>44470</v>
          </cell>
          <cell r="K3719">
            <v>45565</v>
          </cell>
          <cell r="L3719" t="str">
            <v>是</v>
          </cell>
          <cell r="M3719" t="str">
            <v>广西柳州</v>
          </cell>
          <cell r="N3719" t="str">
            <v>企业</v>
          </cell>
          <cell r="O3719" t="str">
            <v>本科</v>
          </cell>
          <cell r="P3719" t="str">
            <v>学士</v>
          </cell>
          <cell r="Q3719" t="str">
            <v>北部湾大学</v>
          </cell>
          <cell r="R3719" t="str">
            <v>车辆工程</v>
          </cell>
          <cell r="S3719">
            <v>44377</v>
          </cell>
          <cell r="T3719" t="str">
            <v>其他</v>
          </cell>
          <cell r="U3719" t="str">
            <v>H</v>
          </cell>
          <cell r="V3719">
            <v>1500</v>
          </cell>
          <cell r="W3719">
            <v>375</v>
          </cell>
          <cell r="X3719">
            <v>1875</v>
          </cell>
          <cell r="Y3719">
            <v>44470</v>
          </cell>
          <cell r="Z3719">
            <v>44652</v>
          </cell>
          <cell r="AA3719">
            <v>6</v>
          </cell>
          <cell r="AB3719">
            <v>3</v>
          </cell>
          <cell r="AC3719">
            <v>9</v>
          </cell>
        </row>
        <row r="3720">
          <cell r="B3720" t="str">
            <v>庞宁宁</v>
          </cell>
          <cell r="C3720" t="str">
            <v>男</v>
          </cell>
          <cell r="D3720" t="str">
            <v>汉族</v>
          </cell>
          <cell r="E3720" t="str">
            <v>1998年04月12日</v>
          </cell>
          <cell r="F3720" t="str">
            <v>中国</v>
          </cell>
          <cell r="G3720" t="str">
            <v>身份证</v>
          </cell>
          <cell r="H3720" t="str">
            <v>450923199804122010</v>
          </cell>
          <cell r="I3720" t="str">
            <v>上海尚芮汽车科技有限公司柳州分公司</v>
          </cell>
          <cell r="J3720">
            <v>44470</v>
          </cell>
          <cell r="K3720">
            <v>45565</v>
          </cell>
          <cell r="L3720" t="str">
            <v>是</v>
          </cell>
          <cell r="M3720" t="str">
            <v>广西柳州</v>
          </cell>
          <cell r="N3720" t="str">
            <v>企业</v>
          </cell>
          <cell r="O3720" t="str">
            <v>本科</v>
          </cell>
          <cell r="P3720" t="str">
            <v>学士</v>
          </cell>
          <cell r="Q3720" t="str">
            <v>北部湾大学</v>
          </cell>
          <cell r="R3720" t="str">
            <v>车辆工程</v>
          </cell>
          <cell r="S3720">
            <v>44397</v>
          </cell>
          <cell r="T3720" t="str">
            <v>其他</v>
          </cell>
          <cell r="U3720" t="str">
            <v>H</v>
          </cell>
          <cell r="V3720">
            <v>4500</v>
          </cell>
          <cell r="W3720">
            <v>1125</v>
          </cell>
          <cell r="X3720">
            <v>5625</v>
          </cell>
          <cell r="Y3720">
            <v>44470</v>
          </cell>
          <cell r="Z3720" t="str">
            <v>无</v>
          </cell>
          <cell r="AA3720">
            <v>0</v>
          </cell>
          <cell r="AB3720">
            <v>9</v>
          </cell>
          <cell r="AC3720">
            <v>9</v>
          </cell>
        </row>
        <row r="3721">
          <cell r="B3721" t="str">
            <v>甘容宾</v>
          </cell>
          <cell r="C3721" t="str">
            <v>男</v>
          </cell>
          <cell r="D3721" t="str">
            <v>汉族</v>
          </cell>
          <cell r="E3721">
            <v>31950</v>
          </cell>
          <cell r="F3721" t="str">
            <v>中国</v>
          </cell>
          <cell r="G3721" t="str">
            <v>身份证</v>
          </cell>
          <cell r="H3721" t="str">
            <v>452701198706222737</v>
          </cell>
          <cell r="I3721" t="str">
            <v>柳州沪信汽车科技有限公司</v>
          </cell>
          <cell r="J3721">
            <v>44144</v>
          </cell>
          <cell r="K3721">
            <v>45238</v>
          </cell>
          <cell r="L3721" t="str">
            <v>是</v>
          </cell>
          <cell r="M3721" t="str">
            <v>广西柳州</v>
          </cell>
          <cell r="N3721" t="str">
            <v>企业</v>
          </cell>
          <cell r="O3721" t="str">
            <v>本科</v>
          </cell>
          <cell r="P3721" t="str">
            <v>学士</v>
          </cell>
          <cell r="Q3721" t="str">
            <v>西安交通大学</v>
          </cell>
          <cell r="R3721" t="str">
            <v>飞行器设计与工程</v>
          </cell>
          <cell r="S3721">
            <v>40081</v>
          </cell>
          <cell r="T3721" t="str">
            <v>一流建设高校</v>
          </cell>
          <cell r="U3721" t="str">
            <v>G</v>
          </cell>
          <cell r="V3721">
            <v>1500</v>
          </cell>
          <cell r="W3721">
            <v>375</v>
          </cell>
          <cell r="X3721">
            <v>1875</v>
          </cell>
          <cell r="Y3721">
            <v>44136</v>
          </cell>
          <cell r="Z3721">
            <v>44652</v>
          </cell>
          <cell r="AA3721">
            <v>17</v>
          </cell>
          <cell r="AB3721">
            <v>3</v>
          </cell>
          <cell r="AC3721">
            <v>20</v>
          </cell>
        </row>
        <row r="3722">
          <cell r="B3722" t="str">
            <v>陈金铭</v>
          </cell>
          <cell r="C3722" t="str">
            <v>男</v>
          </cell>
          <cell r="D3722" t="str">
            <v>汉族</v>
          </cell>
          <cell r="E3722">
            <v>35804</v>
          </cell>
          <cell r="F3722" t="str">
            <v>中国</v>
          </cell>
          <cell r="G3722" t="str">
            <v>身份证</v>
          </cell>
          <cell r="H3722" t="str">
            <v>450481199801091411</v>
          </cell>
          <cell r="I3722" t="str">
            <v>柳州沪信汽车科技有限公司</v>
          </cell>
          <cell r="J3722">
            <v>44383</v>
          </cell>
          <cell r="K3722">
            <v>45478</v>
          </cell>
          <cell r="L3722" t="str">
            <v>是</v>
          </cell>
          <cell r="M3722" t="str">
            <v>广西柳州</v>
          </cell>
          <cell r="N3722" t="str">
            <v>企业</v>
          </cell>
          <cell r="O3722" t="str">
            <v>本科</v>
          </cell>
          <cell r="P3722" t="str">
            <v>学士</v>
          </cell>
          <cell r="Q3722" t="str">
            <v>广西科技大学</v>
          </cell>
          <cell r="R3722" t="str">
            <v>机械工程</v>
          </cell>
          <cell r="S3722">
            <v>44377</v>
          </cell>
          <cell r="T3722" t="str">
            <v>其他</v>
          </cell>
          <cell r="U3722" t="str">
            <v>H</v>
          </cell>
          <cell r="V3722">
            <v>1500</v>
          </cell>
          <cell r="W3722">
            <v>375</v>
          </cell>
          <cell r="X3722">
            <v>1875</v>
          </cell>
          <cell r="Y3722">
            <v>44378</v>
          </cell>
          <cell r="Z3722">
            <v>44652</v>
          </cell>
          <cell r="AA3722">
            <v>9</v>
          </cell>
          <cell r="AB3722">
            <v>3</v>
          </cell>
          <cell r="AC3722">
            <v>12</v>
          </cell>
        </row>
        <row r="3723">
          <cell r="B3723" t="str">
            <v>覃业厚</v>
          </cell>
          <cell r="C3723" t="str">
            <v>男</v>
          </cell>
          <cell r="D3723" t="str">
            <v>壮族</v>
          </cell>
          <cell r="E3723">
            <v>33639</v>
          </cell>
          <cell r="F3723" t="str">
            <v>中国</v>
          </cell>
          <cell r="G3723" t="str">
            <v>身份证</v>
          </cell>
          <cell r="H3723" t="str">
            <v>452226199202051211</v>
          </cell>
          <cell r="I3723" t="str">
            <v>柳州沪信汽车科技有限公司</v>
          </cell>
          <cell r="J3723">
            <v>44382</v>
          </cell>
          <cell r="K3723">
            <v>45477</v>
          </cell>
          <cell r="L3723" t="str">
            <v>是</v>
          </cell>
          <cell r="M3723" t="str">
            <v>广西柳州</v>
          </cell>
          <cell r="N3723" t="str">
            <v>企业</v>
          </cell>
          <cell r="O3723" t="str">
            <v>本科</v>
          </cell>
          <cell r="P3723" t="str">
            <v>学士</v>
          </cell>
          <cell r="Q3723" t="str">
            <v>西华大学</v>
          </cell>
          <cell r="R3723" t="str">
            <v>质量管理工程</v>
          </cell>
          <cell r="S3723">
            <v>43279</v>
          </cell>
          <cell r="T3723" t="str">
            <v>其他</v>
          </cell>
          <cell r="U3723" t="str">
            <v>H</v>
          </cell>
          <cell r="V3723">
            <v>1500</v>
          </cell>
          <cell r="W3723">
            <v>375</v>
          </cell>
          <cell r="X3723">
            <v>1875</v>
          </cell>
          <cell r="Y3723">
            <v>44378</v>
          </cell>
          <cell r="Z3723">
            <v>44652</v>
          </cell>
          <cell r="AA3723">
            <v>9</v>
          </cell>
          <cell r="AB3723">
            <v>3</v>
          </cell>
          <cell r="AC3723">
            <v>12</v>
          </cell>
        </row>
        <row r="3724">
          <cell r="B3724" t="str">
            <v>宋运福</v>
          </cell>
          <cell r="C3724" t="str">
            <v>男</v>
          </cell>
          <cell r="D3724" t="str">
            <v>汉族</v>
          </cell>
          <cell r="E3724">
            <v>35293</v>
          </cell>
          <cell r="F3724" t="str">
            <v>中国</v>
          </cell>
          <cell r="G3724" t="str">
            <v>身份证</v>
          </cell>
          <cell r="H3724" t="str">
            <v>450923199608165937</v>
          </cell>
          <cell r="I3724" t="str">
            <v>柳州沪信汽车科技有限公司</v>
          </cell>
          <cell r="J3724">
            <v>44333</v>
          </cell>
          <cell r="K3724">
            <v>45428</v>
          </cell>
          <cell r="L3724" t="str">
            <v>是</v>
          </cell>
          <cell r="M3724" t="str">
            <v>广西柳州</v>
          </cell>
          <cell r="N3724" t="str">
            <v>企业</v>
          </cell>
          <cell r="O3724" t="str">
            <v>本科</v>
          </cell>
          <cell r="P3724" t="str">
            <v>学士</v>
          </cell>
          <cell r="Q3724" t="str">
            <v>广西科技大学</v>
          </cell>
          <cell r="R3724" t="str">
            <v>机械工程</v>
          </cell>
          <cell r="S3724">
            <v>44012</v>
          </cell>
          <cell r="T3724" t="str">
            <v>其他</v>
          </cell>
          <cell r="U3724" t="str">
            <v>H</v>
          </cell>
          <cell r="V3724">
            <v>500</v>
          </cell>
          <cell r="W3724">
            <v>125</v>
          </cell>
          <cell r="X3724">
            <v>625</v>
          </cell>
          <cell r="Y3724">
            <v>44317</v>
          </cell>
          <cell r="Z3724">
            <v>44652</v>
          </cell>
          <cell r="AA3724">
            <v>11</v>
          </cell>
          <cell r="AB3724">
            <v>1</v>
          </cell>
          <cell r="AC3724">
            <v>12</v>
          </cell>
        </row>
        <row r="3725">
          <cell r="B3725" t="str">
            <v>覃小芳</v>
          </cell>
          <cell r="C3725" t="str">
            <v>女</v>
          </cell>
          <cell r="D3725" t="str">
            <v>壮族</v>
          </cell>
          <cell r="E3725">
            <v>35672</v>
          </cell>
          <cell r="F3725" t="str">
            <v>中国</v>
          </cell>
          <cell r="G3725" t="str">
            <v>身份证</v>
          </cell>
          <cell r="H3725" t="str">
            <v>450203199708301023</v>
          </cell>
          <cell r="I3725" t="str">
            <v>柳州沪信汽车科技有限公司</v>
          </cell>
          <cell r="J3725">
            <v>44377</v>
          </cell>
          <cell r="K3725">
            <v>45472</v>
          </cell>
          <cell r="L3725" t="str">
            <v>是</v>
          </cell>
          <cell r="M3725" t="str">
            <v>广西柳州</v>
          </cell>
          <cell r="N3725" t="str">
            <v>企业</v>
          </cell>
          <cell r="O3725" t="str">
            <v>本科</v>
          </cell>
          <cell r="P3725" t="str">
            <v>学士</v>
          </cell>
          <cell r="Q3725" t="str">
            <v>广西科技大学</v>
          </cell>
          <cell r="R3725" t="str">
            <v>交通运输</v>
          </cell>
          <cell r="S3725">
            <v>44377</v>
          </cell>
          <cell r="T3725" t="str">
            <v>其他</v>
          </cell>
          <cell r="U3725" t="str">
            <v>H</v>
          </cell>
          <cell r="V3725">
            <v>1500</v>
          </cell>
          <cell r="W3725">
            <v>375</v>
          </cell>
          <cell r="X3725">
            <v>1875</v>
          </cell>
          <cell r="Y3725">
            <v>44378</v>
          </cell>
          <cell r="Z3725">
            <v>44652</v>
          </cell>
          <cell r="AA3725">
            <v>9</v>
          </cell>
          <cell r="AB3725">
            <v>3</v>
          </cell>
          <cell r="AC3725">
            <v>12</v>
          </cell>
        </row>
        <row r="3726">
          <cell r="B3726" t="str">
            <v>覃兆睿</v>
          </cell>
          <cell r="C3726" t="str">
            <v>男</v>
          </cell>
          <cell r="D3726" t="str">
            <v>壮族</v>
          </cell>
          <cell r="E3726">
            <v>36166</v>
          </cell>
          <cell r="F3726" t="str">
            <v>中国</v>
          </cell>
          <cell r="G3726" t="str">
            <v>身份证</v>
          </cell>
          <cell r="H3726" t="str">
            <v>450221199901061415</v>
          </cell>
          <cell r="I3726" t="str">
            <v>柳州沪信汽车科技有限公司</v>
          </cell>
          <cell r="J3726">
            <v>44371</v>
          </cell>
          <cell r="K3726">
            <v>45466</v>
          </cell>
          <cell r="L3726" t="str">
            <v>是</v>
          </cell>
          <cell r="M3726" t="str">
            <v>广西柳州</v>
          </cell>
          <cell r="N3726" t="str">
            <v>企业</v>
          </cell>
          <cell r="O3726" t="str">
            <v>本科</v>
          </cell>
          <cell r="P3726" t="str">
            <v>学士</v>
          </cell>
          <cell r="Q3726" t="str">
            <v>河北工程大学科信学院</v>
          </cell>
          <cell r="R3726" t="str">
            <v>自动化</v>
          </cell>
          <cell r="S3726">
            <v>44355</v>
          </cell>
          <cell r="T3726" t="str">
            <v>其他</v>
          </cell>
          <cell r="U3726" t="str">
            <v>H</v>
          </cell>
          <cell r="V3726">
            <v>1500</v>
          </cell>
          <cell r="W3726">
            <v>375</v>
          </cell>
          <cell r="X3726">
            <v>1875</v>
          </cell>
          <cell r="Y3726">
            <v>44378</v>
          </cell>
          <cell r="Z3726">
            <v>44652</v>
          </cell>
          <cell r="AA3726">
            <v>9</v>
          </cell>
          <cell r="AB3726">
            <v>3</v>
          </cell>
          <cell r="AC3726">
            <v>12</v>
          </cell>
        </row>
        <row r="3727">
          <cell r="B3727" t="str">
            <v>陈欢</v>
          </cell>
          <cell r="C3727" t="str">
            <v>女</v>
          </cell>
          <cell r="D3727" t="str">
            <v>汉族</v>
          </cell>
          <cell r="E3727">
            <v>34973</v>
          </cell>
          <cell r="F3727" t="str">
            <v>中国</v>
          </cell>
          <cell r="G3727" t="str">
            <v>身份证</v>
          </cell>
          <cell r="H3727" t="str">
            <v>513901199510014525</v>
          </cell>
          <cell r="I3727" t="str">
            <v>柳州沪信汽车科技有限公司</v>
          </cell>
          <cell r="J3727">
            <v>44378</v>
          </cell>
          <cell r="K3727">
            <v>45473</v>
          </cell>
          <cell r="L3727" t="str">
            <v>是</v>
          </cell>
          <cell r="M3727" t="str">
            <v>广西柳州</v>
          </cell>
          <cell r="N3727" t="str">
            <v>企业</v>
          </cell>
          <cell r="O3727" t="str">
            <v>本科</v>
          </cell>
          <cell r="P3727" t="str">
            <v>学士</v>
          </cell>
          <cell r="Q3727" t="str">
            <v>桂林电子科技大学</v>
          </cell>
          <cell r="R3727" t="str">
            <v>网络工程</v>
          </cell>
          <cell r="S3727">
            <v>43646</v>
          </cell>
          <cell r="T3727" t="str">
            <v>其他</v>
          </cell>
          <cell r="U3727" t="str">
            <v>H</v>
          </cell>
          <cell r="V3727">
            <v>1500</v>
          </cell>
          <cell r="W3727">
            <v>375</v>
          </cell>
          <cell r="X3727">
            <v>1875</v>
          </cell>
          <cell r="Y3727">
            <v>44378</v>
          </cell>
          <cell r="Z3727">
            <v>44652</v>
          </cell>
          <cell r="AA3727">
            <v>9</v>
          </cell>
          <cell r="AB3727">
            <v>3</v>
          </cell>
          <cell r="AC3727">
            <v>12</v>
          </cell>
        </row>
        <row r="3728">
          <cell r="B3728" t="str">
            <v>宋绍超</v>
          </cell>
          <cell r="C3728" t="str">
            <v>男</v>
          </cell>
          <cell r="D3728" t="str">
            <v>彝族</v>
          </cell>
          <cell r="E3728">
            <v>35553</v>
          </cell>
          <cell r="F3728" t="str">
            <v>中国</v>
          </cell>
          <cell r="G3728" t="str">
            <v>身份证</v>
          </cell>
          <cell r="H3728" t="str">
            <v>530421199705031316</v>
          </cell>
          <cell r="I3728" t="str">
            <v>柳州沪信汽车科技有限公司</v>
          </cell>
          <cell r="J3728">
            <v>44349</v>
          </cell>
          <cell r="K3728">
            <v>45444</v>
          </cell>
          <cell r="L3728" t="str">
            <v>是</v>
          </cell>
          <cell r="M3728" t="str">
            <v>广西柳州</v>
          </cell>
          <cell r="N3728" t="str">
            <v>企业</v>
          </cell>
          <cell r="O3728" t="str">
            <v>本科</v>
          </cell>
          <cell r="P3728" t="str">
            <v>学士</v>
          </cell>
          <cell r="Q3728" t="str">
            <v>大连东软信息学院</v>
          </cell>
          <cell r="R3728" t="str">
            <v>软件工程</v>
          </cell>
          <cell r="S3728">
            <v>44012</v>
          </cell>
          <cell r="T3728" t="str">
            <v>其他</v>
          </cell>
          <cell r="U3728" t="str">
            <v>H</v>
          </cell>
          <cell r="V3728">
            <v>1000</v>
          </cell>
          <cell r="W3728">
            <v>250</v>
          </cell>
          <cell r="X3728">
            <v>1250</v>
          </cell>
          <cell r="Y3728">
            <v>44348</v>
          </cell>
          <cell r="Z3728">
            <v>44652</v>
          </cell>
          <cell r="AA3728">
            <v>10</v>
          </cell>
          <cell r="AB3728">
            <v>2</v>
          </cell>
          <cell r="AC3728">
            <v>12</v>
          </cell>
        </row>
        <row r="3729">
          <cell r="B3729" t="str">
            <v>邓益盛</v>
          </cell>
          <cell r="C3729" t="str">
            <v>男</v>
          </cell>
          <cell r="D3729" t="str">
            <v>汉族</v>
          </cell>
          <cell r="E3729">
            <v>36156</v>
          </cell>
          <cell r="F3729" t="str">
            <v>中国</v>
          </cell>
          <cell r="G3729" t="str">
            <v>身份证</v>
          </cell>
          <cell r="H3729" t="str">
            <v>450821199812275852</v>
          </cell>
          <cell r="I3729" t="str">
            <v>柳州沪信汽车科技有限公司</v>
          </cell>
          <cell r="J3729">
            <v>44369</v>
          </cell>
          <cell r="K3729">
            <v>45464</v>
          </cell>
          <cell r="L3729" t="str">
            <v>是</v>
          </cell>
          <cell r="M3729" t="str">
            <v>广西柳州</v>
          </cell>
          <cell r="N3729" t="str">
            <v>企业</v>
          </cell>
          <cell r="O3729" t="str">
            <v>本科</v>
          </cell>
          <cell r="P3729" t="str">
            <v>学士</v>
          </cell>
          <cell r="Q3729" t="str">
            <v>嘉兴学院</v>
          </cell>
          <cell r="R3729" t="str">
            <v>电气工程及其自动化</v>
          </cell>
          <cell r="S3729">
            <v>44369</v>
          </cell>
          <cell r="T3729" t="str">
            <v>其他</v>
          </cell>
          <cell r="U3729" t="str">
            <v>H</v>
          </cell>
          <cell r="V3729">
            <v>1000</v>
          </cell>
          <cell r="W3729">
            <v>250</v>
          </cell>
          <cell r="X3729">
            <v>1250</v>
          </cell>
          <cell r="Y3729">
            <v>44348</v>
          </cell>
          <cell r="Z3729">
            <v>44652</v>
          </cell>
          <cell r="AA3729">
            <v>10</v>
          </cell>
          <cell r="AB3729">
            <v>2</v>
          </cell>
          <cell r="AC3729">
            <v>12</v>
          </cell>
        </row>
        <row r="3730">
          <cell r="B3730" t="str">
            <v>黄建铃</v>
          </cell>
          <cell r="C3730" t="str">
            <v>男</v>
          </cell>
          <cell r="D3730" t="str">
            <v>壮族</v>
          </cell>
          <cell r="E3730">
            <v>36085</v>
          </cell>
          <cell r="F3730" t="str">
            <v>中国</v>
          </cell>
          <cell r="G3730" t="str">
            <v>身份证</v>
          </cell>
          <cell r="H3730" t="str">
            <v>45132319981017291X</v>
          </cell>
          <cell r="I3730" t="str">
            <v>柳州沪信汽车科技有限公司</v>
          </cell>
          <cell r="J3730">
            <v>44378</v>
          </cell>
          <cell r="K3730">
            <v>45473</v>
          </cell>
          <cell r="L3730" t="str">
            <v>是</v>
          </cell>
          <cell r="M3730" t="str">
            <v>广西柳州</v>
          </cell>
          <cell r="N3730" t="str">
            <v>企业</v>
          </cell>
          <cell r="O3730" t="str">
            <v>本科</v>
          </cell>
          <cell r="P3730" t="str">
            <v>学士</v>
          </cell>
          <cell r="Q3730" t="str">
            <v>广西科技大学</v>
          </cell>
          <cell r="R3730" t="str">
            <v>汽车服务工程</v>
          </cell>
          <cell r="S3730">
            <v>44377</v>
          </cell>
          <cell r="T3730" t="str">
            <v>其他</v>
          </cell>
          <cell r="U3730" t="str">
            <v>H</v>
          </cell>
          <cell r="V3730">
            <v>1500</v>
          </cell>
          <cell r="W3730">
            <v>375</v>
          </cell>
          <cell r="X3730">
            <v>1875</v>
          </cell>
          <cell r="Y3730">
            <v>44378</v>
          </cell>
          <cell r="Z3730">
            <v>44652</v>
          </cell>
          <cell r="AA3730">
            <v>9</v>
          </cell>
          <cell r="AB3730">
            <v>3</v>
          </cell>
          <cell r="AC3730">
            <v>12</v>
          </cell>
        </row>
        <row r="3731">
          <cell r="B3731" t="str">
            <v>冯未云</v>
          </cell>
          <cell r="C3731" t="str">
            <v>女</v>
          </cell>
          <cell r="D3731" t="str">
            <v>瑶族</v>
          </cell>
          <cell r="E3731">
            <v>35717</v>
          </cell>
          <cell r="F3731" t="str">
            <v>中国</v>
          </cell>
          <cell r="G3731" t="str">
            <v>身份证</v>
          </cell>
          <cell r="H3731" t="str">
            <v>450332199710142428</v>
          </cell>
          <cell r="I3731" t="str">
            <v>柳州沪信汽车科技有限公司</v>
          </cell>
          <cell r="J3731">
            <v>44364</v>
          </cell>
          <cell r="K3731">
            <v>45459</v>
          </cell>
          <cell r="L3731" t="str">
            <v>是</v>
          </cell>
          <cell r="M3731" t="str">
            <v>广西柳州</v>
          </cell>
          <cell r="N3731" t="str">
            <v>企业</v>
          </cell>
          <cell r="O3731" t="str">
            <v>本科</v>
          </cell>
          <cell r="P3731" t="str">
            <v>学士</v>
          </cell>
          <cell r="Q3731" t="str">
            <v>广西民族大学</v>
          </cell>
          <cell r="R3731" t="str">
            <v>行政管理</v>
          </cell>
          <cell r="S3731">
            <v>44355</v>
          </cell>
          <cell r="T3731" t="str">
            <v>其他</v>
          </cell>
          <cell r="U3731" t="str">
            <v>H</v>
          </cell>
          <cell r="V3731">
            <v>1000</v>
          </cell>
          <cell r="W3731">
            <v>250</v>
          </cell>
          <cell r="X3731">
            <v>1250</v>
          </cell>
          <cell r="Y3731">
            <v>44348</v>
          </cell>
          <cell r="Z3731">
            <v>44652</v>
          </cell>
          <cell r="AA3731">
            <v>10</v>
          </cell>
          <cell r="AB3731">
            <v>2</v>
          </cell>
          <cell r="AC3731">
            <v>12</v>
          </cell>
        </row>
        <row r="3732">
          <cell r="B3732" t="str">
            <v>刘瑛资</v>
          </cell>
          <cell r="C3732" t="str">
            <v>男</v>
          </cell>
          <cell r="D3732" t="str">
            <v>汉族</v>
          </cell>
          <cell r="E3732">
            <v>35696</v>
          </cell>
          <cell r="F3732" t="str">
            <v>中国</v>
          </cell>
          <cell r="G3732" t="str">
            <v>身份证</v>
          </cell>
          <cell r="H3732" t="str">
            <v>450204199709231414</v>
          </cell>
          <cell r="I3732" t="str">
            <v>柳州沪信汽车科技有限公司</v>
          </cell>
          <cell r="J3732">
            <v>44356</v>
          </cell>
          <cell r="K3732">
            <v>45451</v>
          </cell>
          <cell r="L3732" t="str">
            <v>是</v>
          </cell>
          <cell r="M3732" t="str">
            <v>广西柳州</v>
          </cell>
          <cell r="N3732" t="str">
            <v>企业</v>
          </cell>
          <cell r="O3732" t="str">
            <v>本科</v>
          </cell>
          <cell r="P3732" t="str">
            <v>学士</v>
          </cell>
          <cell r="Q3732" t="str">
            <v>桂林航天工业学院</v>
          </cell>
          <cell r="R3732" t="str">
            <v>机械设计制造及其自动化</v>
          </cell>
          <cell r="S3732">
            <v>44012</v>
          </cell>
          <cell r="T3732" t="str">
            <v>其他</v>
          </cell>
          <cell r="U3732" t="str">
            <v>H</v>
          </cell>
          <cell r="V3732">
            <v>1000</v>
          </cell>
          <cell r="W3732">
            <v>250</v>
          </cell>
          <cell r="X3732">
            <v>1250</v>
          </cell>
          <cell r="Y3732">
            <v>44348</v>
          </cell>
          <cell r="Z3732">
            <v>44652</v>
          </cell>
          <cell r="AA3732">
            <v>10</v>
          </cell>
          <cell r="AB3732">
            <v>2</v>
          </cell>
          <cell r="AC3732">
            <v>12</v>
          </cell>
        </row>
        <row r="3733">
          <cell r="B3733" t="str">
            <v>廖国俸</v>
          </cell>
          <cell r="C3733" t="str">
            <v>男</v>
          </cell>
          <cell r="D3733" t="str">
            <v>汉族</v>
          </cell>
          <cell r="E3733">
            <v>35549</v>
          </cell>
          <cell r="F3733" t="str">
            <v>中国</v>
          </cell>
          <cell r="G3733" t="str">
            <v>身份证</v>
          </cell>
          <cell r="H3733" t="str">
            <v>45072119970429441X</v>
          </cell>
          <cell r="I3733" t="str">
            <v>柳州沪信汽车科技有限公司</v>
          </cell>
          <cell r="J3733">
            <v>44356</v>
          </cell>
          <cell r="K3733">
            <v>45451</v>
          </cell>
          <cell r="L3733" t="str">
            <v>是</v>
          </cell>
          <cell r="M3733" t="str">
            <v>广西柳州</v>
          </cell>
          <cell r="N3733" t="str">
            <v>企业</v>
          </cell>
          <cell r="O3733" t="str">
            <v>本科</v>
          </cell>
          <cell r="P3733" t="str">
            <v>学士</v>
          </cell>
          <cell r="Q3733" t="str">
            <v>桂林航天工业学院</v>
          </cell>
          <cell r="R3733" t="str">
            <v>机械设计制造及其自动化</v>
          </cell>
          <cell r="S3733">
            <v>44012</v>
          </cell>
          <cell r="T3733" t="str">
            <v>其他</v>
          </cell>
          <cell r="U3733" t="str">
            <v>H</v>
          </cell>
          <cell r="V3733">
            <v>1000</v>
          </cell>
          <cell r="W3733">
            <v>250</v>
          </cell>
          <cell r="X3733">
            <v>1250</v>
          </cell>
          <cell r="Y3733">
            <v>44348</v>
          </cell>
          <cell r="Z3733">
            <v>44652</v>
          </cell>
          <cell r="AA3733">
            <v>10</v>
          </cell>
          <cell r="AB3733">
            <v>2</v>
          </cell>
          <cell r="AC3733">
            <v>12</v>
          </cell>
        </row>
        <row r="3734">
          <cell r="B3734" t="str">
            <v>刘发强</v>
          </cell>
          <cell r="C3734" t="str">
            <v>男</v>
          </cell>
          <cell r="D3734" t="str">
            <v>汉族</v>
          </cell>
          <cell r="E3734">
            <v>36262</v>
          </cell>
          <cell r="F3734" t="str">
            <v>中国</v>
          </cell>
          <cell r="G3734" t="str">
            <v>身份证</v>
          </cell>
          <cell r="H3734" t="str">
            <v>450204199904120330</v>
          </cell>
          <cell r="I3734" t="str">
            <v>柳州沪信汽车科技有限公司</v>
          </cell>
          <cell r="J3734">
            <v>44378</v>
          </cell>
          <cell r="K3734">
            <v>45473</v>
          </cell>
          <cell r="L3734" t="str">
            <v>是</v>
          </cell>
          <cell r="M3734" t="str">
            <v>广西柳州</v>
          </cell>
          <cell r="N3734" t="str">
            <v>企业</v>
          </cell>
          <cell r="O3734" t="str">
            <v>本科</v>
          </cell>
          <cell r="P3734" t="str">
            <v>学士</v>
          </cell>
          <cell r="Q3734" t="str">
            <v>重庆三峡学院</v>
          </cell>
          <cell r="R3734" t="str">
            <v>机械电子工程</v>
          </cell>
          <cell r="S3734">
            <v>44369</v>
          </cell>
          <cell r="T3734" t="str">
            <v>其他</v>
          </cell>
          <cell r="U3734" t="str">
            <v>H</v>
          </cell>
          <cell r="V3734">
            <v>1500</v>
          </cell>
          <cell r="W3734">
            <v>375</v>
          </cell>
          <cell r="X3734">
            <v>1875</v>
          </cell>
          <cell r="Y3734">
            <v>44378</v>
          </cell>
          <cell r="Z3734">
            <v>44652</v>
          </cell>
          <cell r="AA3734">
            <v>9</v>
          </cell>
          <cell r="AB3734">
            <v>3</v>
          </cell>
          <cell r="AC3734">
            <v>12</v>
          </cell>
        </row>
        <row r="3735">
          <cell r="B3735" t="str">
            <v>张志成</v>
          </cell>
          <cell r="C3735" t="str">
            <v>男</v>
          </cell>
          <cell r="D3735" t="str">
            <v>汉族</v>
          </cell>
          <cell r="E3735">
            <v>36180</v>
          </cell>
          <cell r="F3735" t="str">
            <v>中国</v>
          </cell>
          <cell r="G3735" t="str">
            <v>身份证</v>
          </cell>
          <cell r="H3735" t="str">
            <v>450881199901209212</v>
          </cell>
          <cell r="I3735" t="str">
            <v>柳州沪信汽车科技有限公司</v>
          </cell>
          <cell r="J3735">
            <v>44378</v>
          </cell>
          <cell r="K3735">
            <v>45473</v>
          </cell>
          <cell r="L3735" t="str">
            <v>是</v>
          </cell>
          <cell r="M3735" t="str">
            <v>广西柳州</v>
          </cell>
          <cell r="N3735" t="str">
            <v>企业</v>
          </cell>
          <cell r="O3735" t="str">
            <v>本科</v>
          </cell>
          <cell r="P3735" t="str">
            <v>学士</v>
          </cell>
          <cell r="Q3735" t="str">
            <v>广西科技大学鹿山学院</v>
          </cell>
          <cell r="R3735" t="str">
            <v>车辆工程</v>
          </cell>
          <cell r="S3735">
            <v>44378</v>
          </cell>
          <cell r="T3735" t="str">
            <v>其他</v>
          </cell>
          <cell r="U3735" t="str">
            <v>H</v>
          </cell>
          <cell r="V3735">
            <v>1500</v>
          </cell>
          <cell r="W3735">
            <v>375</v>
          </cell>
          <cell r="X3735">
            <v>1875</v>
          </cell>
          <cell r="Y3735">
            <v>44378</v>
          </cell>
          <cell r="Z3735">
            <v>44652</v>
          </cell>
          <cell r="AA3735">
            <v>9</v>
          </cell>
          <cell r="AB3735">
            <v>3</v>
          </cell>
          <cell r="AC3735">
            <v>12</v>
          </cell>
        </row>
        <row r="3736">
          <cell r="B3736" t="str">
            <v>徐昌诚</v>
          </cell>
          <cell r="C3736" t="str">
            <v>男</v>
          </cell>
          <cell r="D3736" t="str">
            <v>汉族</v>
          </cell>
          <cell r="E3736">
            <v>36035</v>
          </cell>
          <cell r="F3736" t="str">
            <v>中国</v>
          </cell>
          <cell r="G3736" t="str">
            <v>身份证</v>
          </cell>
          <cell r="H3736" t="str">
            <v>450603199808280014</v>
          </cell>
          <cell r="I3736" t="str">
            <v>柳州沪信汽车科技有限公司</v>
          </cell>
          <cell r="J3736">
            <v>44378</v>
          </cell>
          <cell r="K3736">
            <v>45473</v>
          </cell>
          <cell r="L3736" t="str">
            <v>是</v>
          </cell>
          <cell r="M3736" t="str">
            <v>广西柳州</v>
          </cell>
          <cell r="N3736" t="str">
            <v>企业</v>
          </cell>
          <cell r="O3736" t="str">
            <v>本科</v>
          </cell>
          <cell r="P3736" t="str">
            <v>学士</v>
          </cell>
          <cell r="Q3736" t="str">
            <v>广西科技大学鹿山学院</v>
          </cell>
          <cell r="R3736" t="str">
            <v>车辆工程</v>
          </cell>
          <cell r="S3736">
            <v>44378</v>
          </cell>
          <cell r="T3736" t="str">
            <v>其他</v>
          </cell>
          <cell r="U3736" t="str">
            <v>H</v>
          </cell>
          <cell r="V3736">
            <v>1500</v>
          </cell>
          <cell r="W3736">
            <v>375</v>
          </cell>
          <cell r="X3736">
            <v>1875</v>
          </cell>
          <cell r="Y3736">
            <v>44378</v>
          </cell>
          <cell r="Z3736">
            <v>44652</v>
          </cell>
          <cell r="AA3736">
            <v>9</v>
          </cell>
          <cell r="AB3736">
            <v>3</v>
          </cell>
          <cell r="AC3736">
            <v>12</v>
          </cell>
        </row>
        <row r="3737">
          <cell r="B3737" t="str">
            <v>关艺翎</v>
          </cell>
          <cell r="C3737" t="str">
            <v>女</v>
          </cell>
          <cell r="D3737" t="str">
            <v>汉</v>
          </cell>
          <cell r="E3737">
            <v>36252</v>
          </cell>
          <cell r="F3737" t="str">
            <v>中国</v>
          </cell>
          <cell r="G3737" t="str">
            <v>身份证</v>
          </cell>
          <cell r="H3737" t="str">
            <v>450423199904020049</v>
          </cell>
          <cell r="I3737" t="str">
            <v>柳州沪信汽车科技有限公司</v>
          </cell>
          <cell r="J3737">
            <v>44404</v>
          </cell>
          <cell r="K3737">
            <v>45499</v>
          </cell>
          <cell r="L3737" t="str">
            <v>是</v>
          </cell>
          <cell r="M3737" t="str">
            <v>广西柳州</v>
          </cell>
          <cell r="N3737" t="str">
            <v>企业</v>
          </cell>
          <cell r="O3737" t="str">
            <v>本科</v>
          </cell>
          <cell r="P3737" t="str">
            <v>学士</v>
          </cell>
          <cell r="Q3737" t="str">
            <v>大连民族大学</v>
          </cell>
          <cell r="R3737" t="str">
            <v>机械设计制造及其自动化</v>
          </cell>
          <cell r="S3737">
            <v>44371</v>
          </cell>
          <cell r="T3737" t="str">
            <v>其他</v>
          </cell>
          <cell r="U3737" t="str">
            <v>H</v>
          </cell>
          <cell r="V3737">
            <v>1500</v>
          </cell>
          <cell r="W3737">
            <v>375</v>
          </cell>
          <cell r="X3737">
            <v>1875</v>
          </cell>
          <cell r="Y3737">
            <v>44378</v>
          </cell>
          <cell r="Z3737">
            <v>44652</v>
          </cell>
          <cell r="AA3737">
            <v>9</v>
          </cell>
          <cell r="AB3737">
            <v>3</v>
          </cell>
          <cell r="AC3737">
            <v>12</v>
          </cell>
        </row>
        <row r="3738">
          <cell r="B3738" t="str">
            <v>胡旭凯</v>
          </cell>
          <cell r="C3738" t="str">
            <v>男</v>
          </cell>
          <cell r="D3738" t="str">
            <v>汉</v>
          </cell>
          <cell r="E3738">
            <v>36197</v>
          </cell>
          <cell r="F3738" t="str">
            <v>中国</v>
          </cell>
          <cell r="G3738" t="str">
            <v>身份证</v>
          </cell>
          <cell r="H3738" t="str">
            <v>411002199902061031</v>
          </cell>
          <cell r="I3738" t="str">
            <v>柳州沪信汽车科技有限公司</v>
          </cell>
          <cell r="J3738">
            <v>44468</v>
          </cell>
          <cell r="K3738">
            <v>45563</v>
          </cell>
          <cell r="L3738" t="str">
            <v>是</v>
          </cell>
          <cell r="M3738" t="str">
            <v>广西柳州</v>
          </cell>
          <cell r="N3738" t="str">
            <v>企业</v>
          </cell>
          <cell r="O3738" t="str">
            <v>本科</v>
          </cell>
          <cell r="P3738" t="str">
            <v>学士</v>
          </cell>
          <cell r="Q3738" t="str">
            <v>广西民族大学相思湖学院</v>
          </cell>
          <cell r="R3738" t="str">
            <v>信息管理与信息系统</v>
          </cell>
          <cell r="S3738">
            <v>44378</v>
          </cell>
          <cell r="T3738" t="str">
            <v>其他</v>
          </cell>
          <cell r="U3738" t="str">
            <v>H</v>
          </cell>
          <cell r="V3738">
            <v>1500</v>
          </cell>
          <cell r="W3738">
            <v>375</v>
          </cell>
          <cell r="X3738">
            <v>1875</v>
          </cell>
          <cell r="Y3738">
            <v>44440</v>
          </cell>
          <cell r="Z3738">
            <v>44652</v>
          </cell>
          <cell r="AA3738">
            <v>7</v>
          </cell>
          <cell r="AB3738">
            <v>3</v>
          </cell>
          <cell r="AC3738">
            <v>10</v>
          </cell>
        </row>
        <row r="3739">
          <cell r="B3739" t="str">
            <v>覃鸿斌</v>
          </cell>
          <cell r="C3739" t="str">
            <v>男</v>
          </cell>
          <cell r="D3739" t="str">
            <v>汉</v>
          </cell>
          <cell r="E3739">
            <v>35819</v>
          </cell>
          <cell r="F3739" t="str">
            <v>中国</v>
          </cell>
          <cell r="G3739" t="str">
            <v>身份证</v>
          </cell>
          <cell r="H3739" t="str">
            <v>452229199801241454</v>
          </cell>
          <cell r="I3739" t="str">
            <v>柳州沪信汽车科技有限公司</v>
          </cell>
          <cell r="J3739">
            <v>44478</v>
          </cell>
          <cell r="K3739">
            <v>45573</v>
          </cell>
          <cell r="L3739" t="str">
            <v>是</v>
          </cell>
          <cell r="M3739" t="str">
            <v>广西柳州</v>
          </cell>
          <cell r="N3739" t="str">
            <v>企业</v>
          </cell>
          <cell r="O3739" t="str">
            <v>本科</v>
          </cell>
          <cell r="P3739" t="str">
            <v>学士</v>
          </cell>
          <cell r="Q3739" t="str">
            <v>南宁学院</v>
          </cell>
          <cell r="R3739" t="str">
            <v>通信工程</v>
          </cell>
          <cell r="S3739">
            <v>44377</v>
          </cell>
          <cell r="T3739" t="str">
            <v>其他</v>
          </cell>
          <cell r="U3739" t="str">
            <v>H</v>
          </cell>
          <cell r="V3739">
            <v>1500</v>
          </cell>
          <cell r="W3739">
            <v>375</v>
          </cell>
          <cell r="X3739">
            <v>1875</v>
          </cell>
          <cell r="Y3739">
            <v>44470</v>
          </cell>
          <cell r="Z3739">
            <v>44652</v>
          </cell>
          <cell r="AA3739">
            <v>6</v>
          </cell>
          <cell r="AB3739">
            <v>3</v>
          </cell>
          <cell r="AC3739">
            <v>9</v>
          </cell>
        </row>
        <row r="3740">
          <cell r="B3740" t="str">
            <v>韦坤鹏</v>
          </cell>
          <cell r="C3740" t="str">
            <v>男</v>
          </cell>
          <cell r="D3740" t="str">
            <v>壮</v>
          </cell>
          <cell r="E3740">
            <v>36296</v>
          </cell>
          <cell r="F3740" t="str">
            <v>中国</v>
          </cell>
          <cell r="G3740" t="str">
            <v>身份证</v>
          </cell>
          <cell r="H3740" t="str">
            <v>452227199905162619</v>
          </cell>
          <cell r="I3740" t="str">
            <v>柳州沪信汽车科技有限公司</v>
          </cell>
          <cell r="J3740">
            <v>44427</v>
          </cell>
          <cell r="K3740">
            <v>45522</v>
          </cell>
          <cell r="L3740" t="str">
            <v>是</v>
          </cell>
          <cell r="M3740" t="str">
            <v>广西柳州</v>
          </cell>
          <cell r="N3740" t="str">
            <v>企业</v>
          </cell>
          <cell r="O3740" t="str">
            <v>本科</v>
          </cell>
          <cell r="P3740" t="str">
            <v>学士</v>
          </cell>
          <cell r="Q3740" t="str">
            <v>河池学院</v>
          </cell>
          <cell r="R3740" t="str">
            <v>电气工程及其自动化</v>
          </cell>
          <cell r="S3740">
            <v>44377</v>
          </cell>
          <cell r="T3740" t="str">
            <v>其他</v>
          </cell>
          <cell r="U3740" t="str">
            <v>H</v>
          </cell>
          <cell r="V3740">
            <v>1500</v>
          </cell>
          <cell r="W3740">
            <v>375</v>
          </cell>
          <cell r="X3740">
            <v>1875</v>
          </cell>
          <cell r="Y3740">
            <v>44409</v>
          </cell>
          <cell r="Z3740">
            <v>44652</v>
          </cell>
          <cell r="AA3740">
            <v>8</v>
          </cell>
          <cell r="AB3740">
            <v>3</v>
          </cell>
          <cell r="AC3740">
            <v>11</v>
          </cell>
        </row>
        <row r="3741">
          <cell r="B3741" t="str">
            <v>张颖</v>
          </cell>
          <cell r="C3741" t="str">
            <v>男</v>
          </cell>
          <cell r="D3741" t="str">
            <v>汉</v>
          </cell>
          <cell r="E3741">
            <v>36053</v>
          </cell>
          <cell r="F3741" t="str">
            <v>中国</v>
          </cell>
          <cell r="G3741" t="str">
            <v>身份证</v>
          </cell>
          <cell r="H3741" t="str">
            <v>45222619980915513X</v>
          </cell>
          <cell r="I3741" t="str">
            <v>柳州沪信汽车科技有限公司</v>
          </cell>
          <cell r="J3741">
            <v>44445</v>
          </cell>
          <cell r="K3741">
            <v>45540</v>
          </cell>
          <cell r="L3741" t="str">
            <v>是</v>
          </cell>
          <cell r="M3741" t="str">
            <v>广西柳州</v>
          </cell>
          <cell r="N3741" t="str">
            <v>企业</v>
          </cell>
          <cell r="O3741" t="str">
            <v>本科</v>
          </cell>
          <cell r="P3741" t="str">
            <v>学士</v>
          </cell>
          <cell r="Q3741" t="str">
            <v>上海海事大学</v>
          </cell>
          <cell r="R3741" t="str">
            <v>通信工程</v>
          </cell>
          <cell r="S3741">
            <v>44393</v>
          </cell>
          <cell r="T3741" t="str">
            <v>其他</v>
          </cell>
          <cell r="U3741" t="str">
            <v>H</v>
          </cell>
          <cell r="V3741">
            <v>1500</v>
          </cell>
          <cell r="W3741">
            <v>375</v>
          </cell>
          <cell r="X3741">
            <v>1875</v>
          </cell>
          <cell r="Y3741">
            <v>44440</v>
          </cell>
          <cell r="Z3741">
            <v>44652</v>
          </cell>
          <cell r="AA3741">
            <v>7</v>
          </cell>
          <cell r="AB3741">
            <v>3</v>
          </cell>
          <cell r="AC3741">
            <v>10</v>
          </cell>
        </row>
        <row r="3742">
          <cell r="B3742" t="str">
            <v>樊晓宇</v>
          </cell>
          <cell r="C3742" t="str">
            <v>男</v>
          </cell>
          <cell r="D3742" t="str">
            <v>汉</v>
          </cell>
          <cell r="E3742" t="str">
            <v>1996年10月28日</v>
          </cell>
          <cell r="F3742" t="str">
            <v>中国</v>
          </cell>
          <cell r="G3742" t="str">
            <v>身份证</v>
          </cell>
          <cell r="H3742" t="str">
            <v>420624199610280031</v>
          </cell>
          <cell r="I3742" t="str">
            <v>柳州沪信汽车科技有限公司</v>
          </cell>
          <cell r="J3742">
            <v>44501</v>
          </cell>
          <cell r="K3742">
            <v>45596</v>
          </cell>
          <cell r="L3742" t="str">
            <v>是</v>
          </cell>
          <cell r="M3742" t="str">
            <v>广西柳州</v>
          </cell>
          <cell r="N3742" t="str">
            <v>企业</v>
          </cell>
          <cell r="O3742" t="str">
            <v>本科</v>
          </cell>
          <cell r="P3742" t="str">
            <v>学士</v>
          </cell>
          <cell r="Q3742" t="str">
            <v>广西科技大学</v>
          </cell>
          <cell r="R3742" t="str">
            <v>车辆工程</v>
          </cell>
          <cell r="S3742">
            <v>43646</v>
          </cell>
          <cell r="T3742" t="str">
            <v>其他</v>
          </cell>
          <cell r="U3742" t="str">
            <v>H</v>
          </cell>
          <cell r="V3742">
            <v>4000</v>
          </cell>
          <cell r="W3742">
            <v>1000</v>
          </cell>
          <cell r="X3742">
            <v>5000</v>
          </cell>
          <cell r="Y3742">
            <v>44501</v>
          </cell>
          <cell r="Z3742" t="str">
            <v>无</v>
          </cell>
          <cell r="AA3742">
            <v>0</v>
          </cell>
          <cell r="AB3742">
            <v>8</v>
          </cell>
          <cell r="AC3742">
            <v>8</v>
          </cell>
        </row>
        <row r="3743">
          <cell r="B3743" t="str">
            <v>涂嘉妮</v>
          </cell>
          <cell r="C3743" t="str">
            <v>女</v>
          </cell>
          <cell r="D3743" t="str">
            <v>汉</v>
          </cell>
          <cell r="E3743" t="str">
            <v>1999年03月06日</v>
          </cell>
          <cell r="F3743" t="str">
            <v>中国</v>
          </cell>
          <cell r="G3743" t="str">
            <v>身份证</v>
          </cell>
          <cell r="H3743" t="str">
            <v>450211199903060827</v>
          </cell>
          <cell r="I3743" t="str">
            <v>柳州沪信汽车科技有限公司</v>
          </cell>
          <cell r="J3743">
            <v>44495</v>
          </cell>
          <cell r="K3743">
            <v>45590</v>
          </cell>
          <cell r="L3743" t="str">
            <v>是</v>
          </cell>
          <cell r="M3743" t="str">
            <v>广西柳州</v>
          </cell>
          <cell r="N3743" t="str">
            <v>企业</v>
          </cell>
          <cell r="O3743" t="str">
            <v>本科</v>
          </cell>
          <cell r="P3743" t="str">
            <v>学士</v>
          </cell>
          <cell r="Q3743" t="str">
            <v>大连海洋大学</v>
          </cell>
          <cell r="R3743" t="str">
            <v>会计学</v>
          </cell>
          <cell r="S3743">
            <v>44370</v>
          </cell>
          <cell r="T3743" t="str">
            <v>其他</v>
          </cell>
          <cell r="U3743" t="str">
            <v>H</v>
          </cell>
          <cell r="V3743">
            <v>4500</v>
          </cell>
          <cell r="W3743">
            <v>1125</v>
          </cell>
          <cell r="X3743">
            <v>5625</v>
          </cell>
          <cell r="Y3743">
            <v>44470</v>
          </cell>
          <cell r="Z3743" t="str">
            <v>无</v>
          </cell>
          <cell r="AA3743">
            <v>0</v>
          </cell>
          <cell r="AB3743">
            <v>9</v>
          </cell>
          <cell r="AC3743">
            <v>9</v>
          </cell>
        </row>
        <row r="3744">
          <cell r="B3744" t="str">
            <v>韦树蓝</v>
          </cell>
          <cell r="C3744" t="str">
            <v>男</v>
          </cell>
          <cell r="D3744" t="str">
            <v>壮</v>
          </cell>
          <cell r="E3744" t="str">
            <v>1998年02月15日</v>
          </cell>
          <cell r="F3744" t="str">
            <v>中国</v>
          </cell>
          <cell r="G3744" t="str">
            <v>身份证</v>
          </cell>
          <cell r="H3744" t="str">
            <v>450802199802152315</v>
          </cell>
          <cell r="I3744" t="str">
            <v>柳州沪信汽车科技有限公司</v>
          </cell>
          <cell r="J3744">
            <v>44405</v>
          </cell>
          <cell r="K3744">
            <v>45500</v>
          </cell>
          <cell r="L3744" t="str">
            <v>是</v>
          </cell>
          <cell r="M3744" t="str">
            <v>广西柳州</v>
          </cell>
          <cell r="N3744" t="str">
            <v>企业</v>
          </cell>
          <cell r="O3744" t="str">
            <v>本科</v>
          </cell>
          <cell r="P3744" t="str">
            <v>学士</v>
          </cell>
          <cell r="Q3744" t="str">
            <v>广西科技大学</v>
          </cell>
          <cell r="R3744" t="str">
            <v>交通运输</v>
          </cell>
          <cell r="S3744">
            <v>44012</v>
          </cell>
          <cell r="T3744" t="str">
            <v>其他</v>
          </cell>
          <cell r="U3744" t="str">
            <v>H</v>
          </cell>
          <cell r="V3744">
            <v>6000</v>
          </cell>
          <cell r="W3744">
            <v>1500</v>
          </cell>
          <cell r="X3744">
            <v>7500</v>
          </cell>
          <cell r="Y3744">
            <v>44378</v>
          </cell>
          <cell r="Z3744" t="str">
            <v>无</v>
          </cell>
          <cell r="AA3744">
            <v>0</v>
          </cell>
          <cell r="AB3744">
            <v>12</v>
          </cell>
          <cell r="AC3744">
            <v>12</v>
          </cell>
        </row>
        <row r="3745">
          <cell r="B3745" t="str">
            <v>韦栩丞</v>
          </cell>
          <cell r="C3745" t="str">
            <v>男</v>
          </cell>
          <cell r="D3745" t="str">
            <v>壮</v>
          </cell>
          <cell r="E3745" t="str">
            <v>1996年08月22日</v>
          </cell>
          <cell r="F3745" t="str">
            <v>中国</v>
          </cell>
          <cell r="G3745" t="str">
            <v>身份证</v>
          </cell>
          <cell r="H3745" t="str">
            <v>450221199608220050</v>
          </cell>
          <cell r="I3745" t="str">
            <v>柳州沪信汽车科技有限公司</v>
          </cell>
          <cell r="J3745">
            <v>44508</v>
          </cell>
          <cell r="K3745">
            <v>45603</v>
          </cell>
          <cell r="L3745" t="str">
            <v>是</v>
          </cell>
          <cell r="M3745" t="str">
            <v>广西柳州</v>
          </cell>
          <cell r="N3745" t="str">
            <v>企业</v>
          </cell>
          <cell r="O3745" t="str">
            <v>本科</v>
          </cell>
          <cell r="P3745" t="str">
            <v>学士</v>
          </cell>
          <cell r="Q3745" t="str">
            <v>南昌工学院</v>
          </cell>
          <cell r="R3745" t="str">
            <v>能源与动力工程</v>
          </cell>
          <cell r="S3745">
            <v>44022</v>
          </cell>
          <cell r="T3745" t="str">
            <v>其他</v>
          </cell>
          <cell r="U3745" t="str">
            <v>H</v>
          </cell>
          <cell r="V3745">
            <v>4000</v>
          </cell>
          <cell r="W3745">
            <v>1000</v>
          </cell>
          <cell r="X3745">
            <v>5000</v>
          </cell>
          <cell r="Y3745">
            <v>44501</v>
          </cell>
          <cell r="Z3745" t="str">
            <v>无</v>
          </cell>
          <cell r="AA3745">
            <v>0</v>
          </cell>
          <cell r="AB3745">
            <v>8</v>
          </cell>
          <cell r="AC3745">
            <v>8</v>
          </cell>
        </row>
        <row r="3746">
          <cell r="B3746" t="str">
            <v>夏菁</v>
          </cell>
          <cell r="C3746" t="str">
            <v>女</v>
          </cell>
          <cell r="D3746" t="str">
            <v>汉</v>
          </cell>
          <cell r="E3746" t="str">
            <v>1995年10月26日</v>
          </cell>
          <cell r="F3746" t="str">
            <v>中国</v>
          </cell>
          <cell r="G3746" t="str">
            <v>身份证</v>
          </cell>
          <cell r="H3746" t="str">
            <v>511623199510264305</v>
          </cell>
          <cell r="I3746" t="str">
            <v>柳州沪信汽车科技有限公司</v>
          </cell>
          <cell r="J3746">
            <v>44510</v>
          </cell>
          <cell r="K3746">
            <v>45605</v>
          </cell>
          <cell r="L3746" t="str">
            <v>是</v>
          </cell>
          <cell r="M3746" t="str">
            <v>广西柳州</v>
          </cell>
          <cell r="N3746" t="str">
            <v>企业</v>
          </cell>
          <cell r="O3746" t="str">
            <v>本科</v>
          </cell>
          <cell r="P3746" t="str">
            <v>学士</v>
          </cell>
          <cell r="Q3746" t="str">
            <v>河南科技学院</v>
          </cell>
          <cell r="R3746" t="str">
            <v>汽车服务工程</v>
          </cell>
          <cell r="S3746">
            <v>44013</v>
          </cell>
          <cell r="T3746" t="str">
            <v>其他</v>
          </cell>
          <cell r="U3746" t="str">
            <v>H</v>
          </cell>
          <cell r="V3746">
            <v>4000</v>
          </cell>
          <cell r="W3746">
            <v>1000</v>
          </cell>
          <cell r="X3746">
            <v>5000</v>
          </cell>
          <cell r="Y3746">
            <v>44501</v>
          </cell>
          <cell r="Z3746" t="str">
            <v>无</v>
          </cell>
          <cell r="AA3746">
            <v>0</v>
          </cell>
          <cell r="AB3746">
            <v>8</v>
          </cell>
          <cell r="AC3746">
            <v>8</v>
          </cell>
        </row>
        <row r="3747">
          <cell r="B3747" t="str">
            <v>覃莉娜</v>
          </cell>
          <cell r="C3747" t="str">
            <v>女</v>
          </cell>
          <cell r="D3747" t="str">
            <v>瑶</v>
          </cell>
          <cell r="E3747" t="str">
            <v>1999年01月22日</v>
          </cell>
          <cell r="F3747" t="str">
            <v>中国</v>
          </cell>
          <cell r="G3747" t="str">
            <v>身份证</v>
          </cell>
          <cell r="H3747" t="str">
            <v>450821199901224328</v>
          </cell>
          <cell r="I3747" t="str">
            <v>柳州沪信汽车科技有限公司</v>
          </cell>
          <cell r="J3747">
            <v>44489</v>
          </cell>
          <cell r="K3747">
            <v>45584</v>
          </cell>
          <cell r="L3747" t="str">
            <v>是</v>
          </cell>
          <cell r="M3747" t="str">
            <v>广西柳州</v>
          </cell>
          <cell r="N3747" t="str">
            <v>企业</v>
          </cell>
          <cell r="O3747" t="str">
            <v>本科</v>
          </cell>
          <cell r="P3747" t="str">
            <v>学士</v>
          </cell>
          <cell r="Q3747" t="str">
            <v>北方民族大学</v>
          </cell>
          <cell r="R3747" t="str">
            <v>机械电子工程</v>
          </cell>
          <cell r="S3747">
            <v>44354</v>
          </cell>
          <cell r="T3747" t="str">
            <v>其他</v>
          </cell>
          <cell r="U3747" t="str">
            <v>H</v>
          </cell>
          <cell r="V3747">
            <v>4500</v>
          </cell>
          <cell r="W3747">
            <v>1125</v>
          </cell>
          <cell r="X3747">
            <v>5625</v>
          </cell>
          <cell r="Y3747">
            <v>44470</v>
          </cell>
          <cell r="Z3747" t="str">
            <v>无</v>
          </cell>
          <cell r="AA3747">
            <v>0</v>
          </cell>
          <cell r="AB3747">
            <v>9</v>
          </cell>
          <cell r="AC3747">
            <v>9</v>
          </cell>
        </row>
        <row r="3748">
          <cell r="B3748" t="str">
            <v>周艳华</v>
          </cell>
          <cell r="C3748" t="str">
            <v>女</v>
          </cell>
          <cell r="D3748" t="str">
            <v>壮</v>
          </cell>
          <cell r="E3748" t="str">
            <v>1998年10月23日</v>
          </cell>
          <cell r="F3748" t="str">
            <v>中国</v>
          </cell>
          <cell r="G3748" t="str">
            <v>身份证</v>
          </cell>
          <cell r="H3748" t="str">
            <v>450222199810230347</v>
          </cell>
          <cell r="I3748" t="str">
            <v>柳州沪信汽车科技有限公司</v>
          </cell>
          <cell r="J3748">
            <v>44565</v>
          </cell>
          <cell r="K3748">
            <v>45660</v>
          </cell>
          <cell r="L3748" t="str">
            <v>是</v>
          </cell>
          <cell r="M3748" t="str">
            <v>广西柳州</v>
          </cell>
          <cell r="N3748" t="str">
            <v>企业</v>
          </cell>
          <cell r="O3748" t="str">
            <v>本科</v>
          </cell>
          <cell r="P3748" t="str">
            <v>学士</v>
          </cell>
          <cell r="Q3748" t="str">
            <v>广西科技大学</v>
          </cell>
          <cell r="R3748" t="str">
            <v>财务管理</v>
          </cell>
          <cell r="S3748">
            <v>44377</v>
          </cell>
          <cell r="T3748" t="str">
            <v>其他</v>
          </cell>
          <cell r="U3748" t="str">
            <v>H</v>
          </cell>
          <cell r="V3748">
            <v>3000</v>
          </cell>
          <cell r="W3748">
            <v>750</v>
          </cell>
          <cell r="X3748">
            <v>3750</v>
          </cell>
          <cell r="Y3748">
            <v>44562</v>
          </cell>
          <cell r="Z3748" t="str">
            <v>无</v>
          </cell>
          <cell r="AA3748">
            <v>0</v>
          </cell>
          <cell r="AB3748">
            <v>6</v>
          </cell>
          <cell r="AC3748">
            <v>6</v>
          </cell>
        </row>
        <row r="3749">
          <cell r="B3749" t="str">
            <v>李晓青</v>
          </cell>
          <cell r="C3749" t="str">
            <v>女</v>
          </cell>
          <cell r="D3749" t="str">
            <v>侗族</v>
          </cell>
          <cell r="E3749">
            <v>34095</v>
          </cell>
          <cell r="F3749" t="str">
            <v>中国</v>
          </cell>
          <cell r="G3749" t="str">
            <v>身份证</v>
          </cell>
          <cell r="H3749" t="str">
            <v>452228199305064528</v>
          </cell>
          <cell r="I3749" t="str">
            <v>联合汽车电子有限公司柳州分公司</v>
          </cell>
          <cell r="J3749">
            <v>43671</v>
          </cell>
          <cell r="K3749">
            <v>44766</v>
          </cell>
          <cell r="L3749" t="str">
            <v>是</v>
          </cell>
          <cell r="M3749" t="str">
            <v>广西柳州</v>
          </cell>
          <cell r="N3749" t="str">
            <v>企业</v>
          </cell>
          <cell r="O3749" t="str">
            <v>研究生</v>
          </cell>
          <cell r="P3749" t="str">
            <v>硕士</v>
          </cell>
          <cell r="Q3749" t="str">
            <v>江苏科技大学</v>
          </cell>
          <cell r="R3749" t="str">
            <v>机械工程</v>
          </cell>
          <cell r="S3749">
            <v>43635</v>
          </cell>
          <cell r="T3749" t="str">
            <v>其他</v>
          </cell>
          <cell r="U3749" t="str">
            <v>F</v>
          </cell>
          <cell r="V3749">
            <v>3000</v>
          </cell>
          <cell r="W3749">
            <v>750</v>
          </cell>
          <cell r="X3749">
            <v>3750</v>
          </cell>
          <cell r="Y3749" t="str">
            <v>2019年7</v>
          </cell>
          <cell r="Z3749" t="str">
            <v>2022年4</v>
          </cell>
          <cell r="AA3749">
            <v>33</v>
          </cell>
          <cell r="AB3749">
            <v>3</v>
          </cell>
          <cell r="AC3749">
            <v>36</v>
          </cell>
        </row>
        <row r="3750">
          <cell r="B3750" t="str">
            <v>黄姜凌</v>
          </cell>
          <cell r="C3750" t="str">
            <v>男</v>
          </cell>
          <cell r="D3750" t="str">
            <v>壮族</v>
          </cell>
          <cell r="E3750">
            <v>34578</v>
          </cell>
          <cell r="F3750" t="str">
            <v>中国</v>
          </cell>
          <cell r="G3750" t="str">
            <v>身份证</v>
          </cell>
          <cell r="H3750" t="str">
            <v>452231199409014558</v>
          </cell>
          <cell r="I3750" t="str">
            <v>联合汽车电子有限公司柳州分公司</v>
          </cell>
          <cell r="J3750">
            <v>43957</v>
          </cell>
          <cell r="K3750">
            <v>45051</v>
          </cell>
          <cell r="L3750" t="str">
            <v>是</v>
          </cell>
          <cell r="M3750" t="str">
            <v>广西柳州</v>
          </cell>
          <cell r="N3750" t="str">
            <v>企业</v>
          </cell>
          <cell r="O3750" t="str">
            <v>本科</v>
          </cell>
          <cell r="P3750" t="str">
            <v>学士</v>
          </cell>
          <cell r="Q3750" t="str">
            <v>湖南大学</v>
          </cell>
          <cell r="R3750" t="str">
            <v>材料科学与工程</v>
          </cell>
          <cell r="S3750">
            <v>42542</v>
          </cell>
          <cell r="T3750" t="str">
            <v>一流建设高校</v>
          </cell>
          <cell r="U3750" t="str">
            <v>G</v>
          </cell>
          <cell r="V3750">
            <v>1500</v>
          </cell>
          <cell r="W3750">
            <v>375</v>
          </cell>
          <cell r="X3750">
            <v>1875</v>
          </cell>
          <cell r="Y3750" t="str">
            <v>2020年5</v>
          </cell>
          <cell r="Z3750" t="str">
            <v>2022年4</v>
          </cell>
          <cell r="AA3750">
            <v>23</v>
          </cell>
          <cell r="AB3750">
            <v>3</v>
          </cell>
          <cell r="AC3750">
            <v>26</v>
          </cell>
        </row>
        <row r="3751">
          <cell r="B3751" t="str">
            <v>李景军</v>
          </cell>
          <cell r="C3751" t="str">
            <v>男</v>
          </cell>
          <cell r="D3751" t="str">
            <v>汉族</v>
          </cell>
          <cell r="E3751">
            <v>35956</v>
          </cell>
          <cell r="F3751" t="str">
            <v>中国</v>
          </cell>
          <cell r="G3751" t="str">
            <v>身份证</v>
          </cell>
          <cell r="H3751" t="str">
            <v>45088119980610325X</v>
          </cell>
          <cell r="I3751" t="str">
            <v>联合汽车电子有限公司柳州分公司</v>
          </cell>
          <cell r="J3751">
            <v>44378</v>
          </cell>
          <cell r="K3751">
            <v>45473</v>
          </cell>
          <cell r="L3751" t="str">
            <v>是</v>
          </cell>
          <cell r="M3751" t="str">
            <v>广西柳州</v>
          </cell>
          <cell r="N3751" t="str">
            <v>企业</v>
          </cell>
          <cell r="O3751" t="str">
            <v>本科</v>
          </cell>
          <cell r="P3751" t="str">
            <v>学士</v>
          </cell>
          <cell r="Q3751" t="str">
            <v>北部湾大学</v>
          </cell>
          <cell r="R3751" t="str">
            <v>车辆工程</v>
          </cell>
          <cell r="S3751">
            <v>44377</v>
          </cell>
          <cell r="T3751" t="str">
            <v>其他</v>
          </cell>
          <cell r="U3751" t="str">
            <v>H</v>
          </cell>
          <cell r="V3751">
            <v>1500</v>
          </cell>
          <cell r="W3751">
            <v>375</v>
          </cell>
          <cell r="X3751">
            <v>1875</v>
          </cell>
          <cell r="Y3751" t="str">
            <v>2021年7</v>
          </cell>
          <cell r="Z3751" t="str">
            <v>2022年4</v>
          </cell>
          <cell r="AA3751">
            <v>9</v>
          </cell>
          <cell r="AB3751">
            <v>3</v>
          </cell>
          <cell r="AC3751">
            <v>12</v>
          </cell>
        </row>
        <row r="3752">
          <cell r="B3752" t="str">
            <v>龙世灿</v>
          </cell>
          <cell r="C3752" t="str">
            <v>男</v>
          </cell>
          <cell r="D3752" t="str">
            <v>汉族</v>
          </cell>
          <cell r="E3752">
            <v>33102</v>
          </cell>
          <cell r="F3752" t="str">
            <v>中国</v>
          </cell>
          <cell r="G3752" t="str">
            <v>身份证</v>
          </cell>
          <cell r="H3752" t="str">
            <v>450423199008170815</v>
          </cell>
          <cell r="I3752" t="str">
            <v>联合汽车电子有限公司柳州分公司</v>
          </cell>
          <cell r="J3752">
            <v>43704</v>
          </cell>
          <cell r="K3752">
            <v>44799</v>
          </cell>
          <cell r="L3752" t="str">
            <v>是</v>
          </cell>
          <cell r="M3752" t="str">
            <v>广西柳州</v>
          </cell>
          <cell r="N3752" t="str">
            <v>企业</v>
          </cell>
          <cell r="O3752" t="str">
            <v>研究生</v>
          </cell>
          <cell r="P3752" t="str">
            <v>硕士</v>
          </cell>
          <cell r="Q3752" t="str">
            <v>兰州理工大学</v>
          </cell>
          <cell r="R3752" t="str">
            <v>动力工程</v>
          </cell>
          <cell r="S3752">
            <v>43636</v>
          </cell>
          <cell r="T3752" t="str">
            <v>其他</v>
          </cell>
          <cell r="U3752" t="str">
            <v>F</v>
          </cell>
          <cell r="V3752">
            <v>3000</v>
          </cell>
          <cell r="W3752">
            <v>750</v>
          </cell>
          <cell r="X3752">
            <v>3750</v>
          </cell>
          <cell r="Y3752" t="str">
            <v>2019年8</v>
          </cell>
          <cell r="Z3752" t="str">
            <v>2022年4</v>
          </cell>
          <cell r="AA3752">
            <v>32</v>
          </cell>
          <cell r="AB3752">
            <v>3</v>
          </cell>
          <cell r="AC3752">
            <v>35</v>
          </cell>
        </row>
        <row r="3753">
          <cell r="B3753" t="str">
            <v>唐国兴</v>
          </cell>
          <cell r="C3753" t="str">
            <v>男</v>
          </cell>
          <cell r="D3753" t="str">
            <v>汉族</v>
          </cell>
          <cell r="E3753">
            <v>32601</v>
          </cell>
          <cell r="F3753" t="str">
            <v>中国</v>
          </cell>
          <cell r="G3753" t="str">
            <v>身份证</v>
          </cell>
          <cell r="H3753" t="str">
            <v>450603198904030651</v>
          </cell>
          <cell r="I3753" t="str">
            <v>联合汽车电子有限公司柳州分公司</v>
          </cell>
          <cell r="J3753">
            <v>44348</v>
          </cell>
          <cell r="K3753">
            <v>45443</v>
          </cell>
          <cell r="L3753" t="str">
            <v>是</v>
          </cell>
          <cell r="M3753" t="str">
            <v>广西柳州</v>
          </cell>
          <cell r="N3753" t="str">
            <v>企业</v>
          </cell>
          <cell r="O3753" t="str">
            <v>本科</v>
          </cell>
          <cell r="P3753" t="str">
            <v>学士</v>
          </cell>
          <cell r="Q3753" t="str">
            <v>桂林电子科技大学</v>
          </cell>
          <cell r="R3753" t="str">
            <v>机械设计制造及其自动化</v>
          </cell>
          <cell r="S3753">
            <v>41818</v>
          </cell>
          <cell r="T3753" t="str">
            <v>其他</v>
          </cell>
          <cell r="U3753" t="str">
            <v>H</v>
          </cell>
          <cell r="V3753">
            <v>1000</v>
          </cell>
          <cell r="W3753">
            <v>250</v>
          </cell>
          <cell r="X3753">
            <v>1250</v>
          </cell>
          <cell r="Y3753" t="str">
            <v>2021年6</v>
          </cell>
          <cell r="Z3753" t="str">
            <v>2022年4</v>
          </cell>
          <cell r="AA3753">
            <v>10</v>
          </cell>
          <cell r="AB3753">
            <v>2</v>
          </cell>
          <cell r="AC3753">
            <v>12</v>
          </cell>
        </row>
        <row r="3754">
          <cell r="B3754" t="str">
            <v>杨可</v>
          </cell>
          <cell r="C3754" t="str">
            <v>男</v>
          </cell>
          <cell r="D3754" t="str">
            <v>壮族</v>
          </cell>
          <cell r="E3754">
            <v>34882</v>
          </cell>
          <cell r="F3754" t="str">
            <v>中国</v>
          </cell>
          <cell r="G3754" t="str">
            <v>身份证</v>
          </cell>
          <cell r="H3754" t="str">
            <v>450222199507021331</v>
          </cell>
          <cell r="I3754" t="str">
            <v>联合汽车电子有限公司柳州分公司</v>
          </cell>
          <cell r="J3754" t="str">
            <v>2020月5月21日</v>
          </cell>
          <cell r="K3754">
            <v>45066</v>
          </cell>
          <cell r="L3754" t="str">
            <v>是</v>
          </cell>
          <cell r="M3754" t="str">
            <v>广西柳州</v>
          </cell>
          <cell r="N3754" t="str">
            <v>企业</v>
          </cell>
          <cell r="O3754" t="str">
            <v>本科</v>
          </cell>
          <cell r="P3754" t="str">
            <v>学士</v>
          </cell>
          <cell r="Q3754" t="str">
            <v>电子科技大学</v>
          </cell>
          <cell r="R3754" t="str">
            <v>通信工程</v>
          </cell>
          <cell r="S3754">
            <v>43276</v>
          </cell>
          <cell r="T3754" t="str">
            <v>一流建设高校</v>
          </cell>
          <cell r="U3754" t="str">
            <v>G</v>
          </cell>
          <cell r="V3754">
            <v>1500</v>
          </cell>
          <cell r="W3754">
            <v>375</v>
          </cell>
          <cell r="X3754">
            <v>1875</v>
          </cell>
          <cell r="Y3754" t="str">
            <v>2020年5</v>
          </cell>
          <cell r="Z3754" t="str">
            <v>2022年4</v>
          </cell>
          <cell r="AA3754">
            <v>23</v>
          </cell>
          <cell r="AB3754">
            <v>3</v>
          </cell>
          <cell r="AC3754">
            <v>26</v>
          </cell>
        </row>
        <row r="3755">
          <cell r="B3755" t="str">
            <v>邓士心</v>
          </cell>
          <cell r="C3755" t="str">
            <v>男</v>
          </cell>
          <cell r="D3755" t="str">
            <v>汉族</v>
          </cell>
          <cell r="E3755">
            <v>35231</v>
          </cell>
          <cell r="F3755" t="str">
            <v>中国</v>
          </cell>
          <cell r="G3755" t="str">
            <v>身份证</v>
          </cell>
          <cell r="H3755" t="str">
            <v>362524199606150031</v>
          </cell>
          <cell r="I3755" t="str">
            <v>联合汽车电子有限公司柳州分公司</v>
          </cell>
          <cell r="J3755">
            <v>44364</v>
          </cell>
          <cell r="K3755">
            <v>45459</v>
          </cell>
          <cell r="L3755" t="str">
            <v>是</v>
          </cell>
          <cell r="M3755" t="str">
            <v>广西柳州</v>
          </cell>
          <cell r="N3755" t="str">
            <v>企业</v>
          </cell>
          <cell r="O3755" t="str">
            <v>研究生</v>
          </cell>
          <cell r="P3755" t="str">
            <v>硕士</v>
          </cell>
          <cell r="Q3755" t="str">
            <v>南昌航空大学</v>
          </cell>
          <cell r="R3755" t="str">
            <v>仪器仪表工程</v>
          </cell>
          <cell r="S3755">
            <v>44012</v>
          </cell>
          <cell r="T3755" t="str">
            <v>其他</v>
          </cell>
          <cell r="U3755" t="str">
            <v>F</v>
          </cell>
          <cell r="V3755">
            <v>3000</v>
          </cell>
          <cell r="W3755">
            <v>750</v>
          </cell>
          <cell r="X3755">
            <v>3750</v>
          </cell>
          <cell r="Y3755" t="str">
            <v>2021年6</v>
          </cell>
          <cell r="Z3755" t="str">
            <v>2022年4</v>
          </cell>
          <cell r="AA3755">
            <v>10</v>
          </cell>
          <cell r="AB3755">
            <v>3</v>
          </cell>
          <cell r="AC3755">
            <v>13</v>
          </cell>
        </row>
        <row r="3756">
          <cell r="B3756" t="str">
            <v>庞舒海</v>
          </cell>
          <cell r="C3756" t="str">
            <v>男</v>
          </cell>
          <cell r="D3756" t="str">
            <v>汉族</v>
          </cell>
          <cell r="E3756">
            <v>35748</v>
          </cell>
          <cell r="F3756" t="str">
            <v>中国</v>
          </cell>
          <cell r="G3756" t="str">
            <v>身份证</v>
          </cell>
          <cell r="H3756" t="str">
            <v>450923199711145133</v>
          </cell>
          <cell r="I3756" t="str">
            <v>联合汽车电子有限公司柳州分公司</v>
          </cell>
          <cell r="J3756">
            <v>44378</v>
          </cell>
          <cell r="K3756">
            <v>45473</v>
          </cell>
          <cell r="L3756" t="str">
            <v>是</v>
          </cell>
          <cell r="M3756" t="str">
            <v>广西柳州</v>
          </cell>
          <cell r="N3756" t="str">
            <v>企业</v>
          </cell>
          <cell r="O3756" t="str">
            <v>本科</v>
          </cell>
          <cell r="P3756" t="str">
            <v>学士</v>
          </cell>
          <cell r="Q3756" t="str">
            <v>桂林理工大学博文管理学院</v>
          </cell>
          <cell r="R3756" t="str">
            <v>自动化</v>
          </cell>
          <cell r="S3756">
            <v>44377</v>
          </cell>
          <cell r="T3756" t="str">
            <v>其他</v>
          </cell>
          <cell r="U3756" t="str">
            <v>H</v>
          </cell>
          <cell r="V3756">
            <v>1500</v>
          </cell>
          <cell r="W3756">
            <v>375</v>
          </cell>
          <cell r="X3756">
            <v>1875</v>
          </cell>
          <cell r="Y3756" t="str">
            <v>2021年7</v>
          </cell>
          <cell r="Z3756" t="str">
            <v>2022年4</v>
          </cell>
          <cell r="AA3756">
            <v>9</v>
          </cell>
          <cell r="AB3756">
            <v>3</v>
          </cell>
          <cell r="AC3756">
            <v>12</v>
          </cell>
        </row>
        <row r="3757">
          <cell r="B3757" t="str">
            <v>阮承峰</v>
          </cell>
          <cell r="C3757" t="str">
            <v>男</v>
          </cell>
          <cell r="D3757" t="str">
            <v>汉族</v>
          </cell>
          <cell r="E3757">
            <v>34085</v>
          </cell>
          <cell r="F3757" t="str">
            <v>中国</v>
          </cell>
          <cell r="G3757" t="str">
            <v>身份证</v>
          </cell>
          <cell r="H3757" t="str">
            <v>450722199304261519</v>
          </cell>
          <cell r="I3757" t="str">
            <v>联合汽车电子有限公司柳州分公司</v>
          </cell>
          <cell r="J3757">
            <v>44397</v>
          </cell>
          <cell r="K3757">
            <v>45492</v>
          </cell>
          <cell r="L3757" t="str">
            <v>是</v>
          </cell>
          <cell r="M3757" t="str">
            <v>广西柳州</v>
          </cell>
          <cell r="N3757" t="str">
            <v>企业</v>
          </cell>
          <cell r="O3757" t="str">
            <v>本科</v>
          </cell>
          <cell r="P3757" t="str">
            <v>学士</v>
          </cell>
          <cell r="Q3757" t="str">
            <v>上海理工大学</v>
          </cell>
          <cell r="R3757" t="str">
            <v>机械设计制造及其自动化</v>
          </cell>
          <cell r="S3757">
            <v>42552</v>
          </cell>
          <cell r="T3757" t="str">
            <v>其他</v>
          </cell>
          <cell r="U3757" t="str">
            <v>H</v>
          </cell>
          <cell r="V3757">
            <v>1500</v>
          </cell>
          <cell r="W3757">
            <v>375</v>
          </cell>
          <cell r="X3757">
            <v>1875</v>
          </cell>
          <cell r="Y3757" t="str">
            <v>2021年7</v>
          </cell>
          <cell r="Z3757" t="str">
            <v>2022年4</v>
          </cell>
          <cell r="AA3757">
            <v>9</v>
          </cell>
          <cell r="AB3757">
            <v>3</v>
          </cell>
          <cell r="AC3757">
            <v>12</v>
          </cell>
        </row>
        <row r="3758">
          <cell r="B3758" t="str">
            <v>何继锋</v>
          </cell>
          <cell r="C3758" t="str">
            <v>男</v>
          </cell>
          <cell r="D3758" t="str">
            <v>汉族</v>
          </cell>
          <cell r="E3758">
            <v>35156</v>
          </cell>
          <cell r="F3758" t="str">
            <v>中国</v>
          </cell>
          <cell r="G3758" t="str">
            <v>身份证</v>
          </cell>
          <cell r="H3758" t="str">
            <v>450981199604013956</v>
          </cell>
          <cell r="I3758" t="str">
            <v>联合汽车电子有限公司柳州分公司</v>
          </cell>
          <cell r="J3758">
            <v>44203</v>
          </cell>
          <cell r="K3758">
            <v>45297</v>
          </cell>
          <cell r="L3758" t="str">
            <v>是</v>
          </cell>
          <cell r="M3758" t="str">
            <v>广西柳州</v>
          </cell>
          <cell r="N3758" t="str">
            <v>企业</v>
          </cell>
          <cell r="O3758" t="str">
            <v>研究生</v>
          </cell>
          <cell r="P3758" t="str">
            <v>硕士</v>
          </cell>
          <cell r="Q3758" t="str">
            <v>湖南大学</v>
          </cell>
          <cell r="R3758" t="str">
            <v>车辆工程</v>
          </cell>
          <cell r="S3758">
            <v>44038</v>
          </cell>
          <cell r="T3758" t="str">
            <v>一流建设高校</v>
          </cell>
          <cell r="U3758" t="str">
            <v>F</v>
          </cell>
          <cell r="V3758">
            <v>3000</v>
          </cell>
          <cell r="W3758">
            <v>750</v>
          </cell>
          <cell r="X3758">
            <v>3750</v>
          </cell>
          <cell r="Y3758" t="str">
            <v>2021年1</v>
          </cell>
          <cell r="Z3758" t="str">
            <v>2022年4</v>
          </cell>
          <cell r="AA3758">
            <v>15</v>
          </cell>
          <cell r="AB3758">
            <v>3</v>
          </cell>
          <cell r="AC3758">
            <v>18</v>
          </cell>
        </row>
        <row r="3759">
          <cell r="B3759" t="str">
            <v>赵仕杰</v>
          </cell>
          <cell r="C3759" t="str">
            <v>男</v>
          </cell>
          <cell r="D3759" t="str">
            <v>侗</v>
          </cell>
          <cell r="E3759">
            <v>32718</v>
          </cell>
          <cell r="F3759" t="str">
            <v>中国</v>
          </cell>
          <cell r="G3759" t="str">
            <v>身份证</v>
          </cell>
          <cell r="H3759" t="str">
            <v>452229198907296416</v>
          </cell>
          <cell r="I3759" t="str">
            <v>联合汽车电子有限公司柳州分公司</v>
          </cell>
          <cell r="J3759">
            <v>44425</v>
          </cell>
          <cell r="K3759">
            <v>45520</v>
          </cell>
          <cell r="L3759" t="str">
            <v>是</v>
          </cell>
          <cell r="M3759" t="str">
            <v>广西柳州</v>
          </cell>
          <cell r="N3759" t="str">
            <v>企业</v>
          </cell>
          <cell r="O3759" t="str">
            <v>本科</v>
          </cell>
          <cell r="P3759" t="str">
            <v>学士</v>
          </cell>
          <cell r="Q3759" t="str">
            <v>华中科技大学</v>
          </cell>
          <cell r="R3759" t="str">
            <v>热能与动力工程</v>
          </cell>
          <cell r="S3759">
            <v>41455</v>
          </cell>
          <cell r="T3759" t="str">
            <v>一流建设高校</v>
          </cell>
          <cell r="U3759" t="str">
            <v>G</v>
          </cell>
          <cell r="V3759">
            <v>1500</v>
          </cell>
          <cell r="W3759">
            <v>375</v>
          </cell>
          <cell r="X3759">
            <v>1875</v>
          </cell>
          <cell r="Y3759" t="str">
            <v>2021年8</v>
          </cell>
          <cell r="Z3759" t="str">
            <v>2022年4</v>
          </cell>
          <cell r="AA3759">
            <v>8</v>
          </cell>
          <cell r="AB3759">
            <v>3</v>
          </cell>
          <cell r="AC3759">
            <v>11</v>
          </cell>
        </row>
        <row r="3760">
          <cell r="B3760" t="str">
            <v>韦宗成</v>
          </cell>
          <cell r="C3760" t="str">
            <v>男</v>
          </cell>
          <cell r="D3760" t="str">
            <v>壮族</v>
          </cell>
          <cell r="E3760">
            <v>34783</v>
          </cell>
          <cell r="F3760" t="str">
            <v>中国</v>
          </cell>
          <cell r="G3760" t="str">
            <v>身份证</v>
          </cell>
          <cell r="H3760" t="str">
            <v>452230199503250016</v>
          </cell>
          <cell r="I3760" t="str">
            <v>联合汽车电子有限公司柳州分公司</v>
          </cell>
          <cell r="J3760">
            <v>44447</v>
          </cell>
          <cell r="K3760">
            <v>45542</v>
          </cell>
          <cell r="L3760" t="str">
            <v>是</v>
          </cell>
          <cell r="M3760" t="str">
            <v>广西柳州</v>
          </cell>
          <cell r="N3760" t="str">
            <v>企业</v>
          </cell>
          <cell r="O3760" t="str">
            <v>本科</v>
          </cell>
          <cell r="P3760" t="str">
            <v>学士</v>
          </cell>
          <cell r="Q3760" t="str">
            <v>南昌工程学院</v>
          </cell>
          <cell r="R3760" t="str">
            <v>电子信息工程</v>
          </cell>
          <cell r="S3760">
            <v>42906</v>
          </cell>
          <cell r="T3760" t="str">
            <v>其他</v>
          </cell>
          <cell r="U3760" t="str">
            <v>H</v>
          </cell>
          <cell r="V3760">
            <v>1500</v>
          </cell>
          <cell r="W3760">
            <v>375</v>
          </cell>
          <cell r="X3760">
            <v>1875</v>
          </cell>
          <cell r="Y3760" t="str">
            <v>2021年9</v>
          </cell>
          <cell r="Z3760" t="str">
            <v>2022年4</v>
          </cell>
          <cell r="AA3760">
            <v>7</v>
          </cell>
          <cell r="AB3760">
            <v>3</v>
          </cell>
          <cell r="AC3760">
            <v>10</v>
          </cell>
        </row>
        <row r="3761">
          <cell r="B3761" t="str">
            <v>陈亦韦</v>
          </cell>
          <cell r="C3761" t="str">
            <v>男</v>
          </cell>
          <cell r="D3761" t="str">
            <v>汉族</v>
          </cell>
          <cell r="E3761" t="str">
            <v>1999年05月29日</v>
          </cell>
          <cell r="F3761" t="str">
            <v>中国</v>
          </cell>
          <cell r="G3761" t="str">
            <v>身份证</v>
          </cell>
          <cell r="H3761" t="str">
            <v>431021199905290019</v>
          </cell>
          <cell r="I3761" t="str">
            <v>联合汽车电子有限公司柳州分公司</v>
          </cell>
          <cell r="J3761">
            <v>44385</v>
          </cell>
          <cell r="K3761">
            <v>45480</v>
          </cell>
          <cell r="L3761" t="str">
            <v>是</v>
          </cell>
          <cell r="M3761" t="str">
            <v>柳州</v>
          </cell>
          <cell r="N3761" t="str">
            <v>企业</v>
          </cell>
          <cell r="O3761" t="str">
            <v>本科</v>
          </cell>
          <cell r="P3761" t="str">
            <v>学士</v>
          </cell>
          <cell r="Q3761" t="str">
            <v>柳州工学院</v>
          </cell>
          <cell r="R3761" t="str">
            <v>交通运输</v>
          </cell>
          <cell r="S3761">
            <v>44378</v>
          </cell>
          <cell r="T3761" t="str">
            <v>其他</v>
          </cell>
          <cell r="U3761" t="str">
            <v>H</v>
          </cell>
          <cell r="V3761">
            <v>6000</v>
          </cell>
          <cell r="W3761">
            <v>1500</v>
          </cell>
          <cell r="X3761">
            <v>7500</v>
          </cell>
          <cell r="Y3761" t="str">
            <v>2021年7</v>
          </cell>
          <cell r="Z3761" t="str">
            <v>无</v>
          </cell>
          <cell r="AA3761">
            <v>0</v>
          </cell>
          <cell r="AB3761">
            <v>12</v>
          </cell>
          <cell r="AC3761">
            <v>12</v>
          </cell>
        </row>
        <row r="3762">
          <cell r="B3762" t="str">
            <v>姬凯凯</v>
          </cell>
          <cell r="C3762" t="str">
            <v>男</v>
          </cell>
          <cell r="D3762" t="str">
            <v>汉族</v>
          </cell>
          <cell r="E3762" t="str">
            <v>1990年09月21日</v>
          </cell>
          <cell r="F3762" t="str">
            <v>中国</v>
          </cell>
          <cell r="G3762" t="str">
            <v>身份证</v>
          </cell>
          <cell r="H3762" t="str">
            <v>411282199009212311</v>
          </cell>
          <cell r="I3762" t="str">
            <v>联合汽车电子有限公司柳州分公司</v>
          </cell>
          <cell r="J3762">
            <v>44432</v>
          </cell>
          <cell r="K3762">
            <v>45527</v>
          </cell>
          <cell r="L3762" t="str">
            <v>是</v>
          </cell>
          <cell r="M3762" t="str">
            <v>柳州</v>
          </cell>
          <cell r="N3762" t="str">
            <v>企业</v>
          </cell>
          <cell r="O3762" t="str">
            <v>研究生</v>
          </cell>
          <cell r="P3762" t="str">
            <v>硕士</v>
          </cell>
          <cell r="Q3762" t="str">
            <v>西华大学</v>
          </cell>
          <cell r="R3762" t="str">
            <v>车辆工程</v>
          </cell>
          <cell r="S3762">
            <v>43279</v>
          </cell>
          <cell r="T3762" t="str">
            <v>其他</v>
          </cell>
          <cell r="U3762" t="str">
            <v>F</v>
          </cell>
          <cell r="V3762">
            <v>11000</v>
          </cell>
          <cell r="W3762">
            <v>2750</v>
          </cell>
          <cell r="X3762">
            <v>13750</v>
          </cell>
          <cell r="Y3762" t="str">
            <v>2021年8</v>
          </cell>
          <cell r="Z3762" t="str">
            <v>无</v>
          </cell>
          <cell r="AA3762">
            <v>0</v>
          </cell>
          <cell r="AB3762">
            <v>11</v>
          </cell>
          <cell r="AC3762">
            <v>11</v>
          </cell>
        </row>
        <row r="3763">
          <cell r="B3763" t="str">
            <v>左梁颖</v>
          </cell>
          <cell r="C3763" t="str">
            <v>男</v>
          </cell>
          <cell r="D3763" t="str">
            <v>壮族</v>
          </cell>
          <cell r="E3763" t="str">
            <v>1995年01月21日</v>
          </cell>
          <cell r="F3763" t="str">
            <v>中国</v>
          </cell>
          <cell r="G3763" t="str">
            <v>身份证</v>
          </cell>
          <cell r="H3763" t="str">
            <v>450203199501210319</v>
          </cell>
          <cell r="I3763" t="str">
            <v>柳州英勤拓蓝汽车科技有限公司</v>
          </cell>
          <cell r="J3763">
            <v>44312</v>
          </cell>
          <cell r="K3763">
            <v>45407</v>
          </cell>
          <cell r="L3763" t="str">
            <v>是</v>
          </cell>
          <cell r="M3763" t="str">
            <v>广西柳州</v>
          </cell>
          <cell r="N3763" t="str">
            <v>企业</v>
          </cell>
          <cell r="O3763" t="str">
            <v>本科</v>
          </cell>
          <cell r="P3763" t="str">
            <v>学士</v>
          </cell>
          <cell r="Q3763" t="str">
            <v>盐城工学院</v>
          </cell>
          <cell r="R3763" t="str">
            <v>电子信息工程</v>
          </cell>
          <cell r="S3763">
            <v>43269</v>
          </cell>
          <cell r="T3763" t="str">
            <v>其他</v>
          </cell>
          <cell r="U3763" t="str">
            <v>H</v>
          </cell>
          <cell r="V3763">
            <v>6000</v>
          </cell>
          <cell r="W3763">
            <v>1500</v>
          </cell>
          <cell r="X3763">
            <v>7500</v>
          </cell>
          <cell r="Y3763">
            <v>44287</v>
          </cell>
          <cell r="Z3763" t="str">
            <v>无</v>
          </cell>
          <cell r="AA3763">
            <v>0</v>
          </cell>
          <cell r="AB3763">
            <v>12</v>
          </cell>
          <cell r="AC3763">
            <v>12</v>
          </cell>
        </row>
        <row r="3764">
          <cell r="B3764" t="str">
            <v>李楷强</v>
          </cell>
          <cell r="C3764" t="str">
            <v>男</v>
          </cell>
          <cell r="D3764" t="str">
            <v>汉族</v>
          </cell>
          <cell r="E3764" t="str">
            <v>1997年09月12日</v>
          </cell>
          <cell r="F3764" t="str">
            <v>中国</v>
          </cell>
          <cell r="G3764" t="str">
            <v>身份证</v>
          </cell>
          <cell r="H3764" t="str">
            <v>450421199709126195</v>
          </cell>
          <cell r="I3764" t="str">
            <v>柳州英勤拓蓝汽车科技有限公司</v>
          </cell>
          <cell r="J3764">
            <v>44533</v>
          </cell>
          <cell r="K3764">
            <v>45628</v>
          </cell>
          <cell r="L3764" t="str">
            <v>是</v>
          </cell>
          <cell r="M3764" t="str">
            <v>广西柳州</v>
          </cell>
          <cell r="N3764" t="str">
            <v>企业</v>
          </cell>
          <cell r="O3764" t="str">
            <v>本科</v>
          </cell>
          <cell r="P3764" t="str">
            <v>学士</v>
          </cell>
          <cell r="Q3764" t="str">
            <v>广西科技大学</v>
          </cell>
          <cell r="R3764" t="str">
            <v>车辆工程</v>
          </cell>
          <cell r="S3764">
            <v>44377</v>
          </cell>
          <cell r="T3764" t="str">
            <v>其他</v>
          </cell>
          <cell r="U3764" t="str">
            <v>H</v>
          </cell>
          <cell r="V3764">
            <v>3500</v>
          </cell>
          <cell r="W3764">
            <v>875</v>
          </cell>
          <cell r="X3764">
            <v>4375</v>
          </cell>
          <cell r="Y3764">
            <v>44531</v>
          </cell>
          <cell r="Z3764" t="str">
            <v>无</v>
          </cell>
          <cell r="AA3764">
            <v>0</v>
          </cell>
          <cell r="AB3764">
            <v>7</v>
          </cell>
          <cell r="AC3764">
            <v>7</v>
          </cell>
        </row>
        <row r="3765">
          <cell r="B3765" t="str">
            <v>黄文聪</v>
          </cell>
          <cell r="C3765" t="str">
            <v>男</v>
          </cell>
          <cell r="D3765" t="str">
            <v>壮族</v>
          </cell>
          <cell r="E3765" t="str">
            <v>1998年11月17日</v>
          </cell>
          <cell r="F3765" t="str">
            <v>中国</v>
          </cell>
          <cell r="G3765" t="str">
            <v>身份证</v>
          </cell>
          <cell r="H3765" t="str">
            <v>452702199811174096</v>
          </cell>
          <cell r="I3765" t="str">
            <v>柳州英勤拓蓝汽车科技有限公司</v>
          </cell>
          <cell r="J3765">
            <v>44515</v>
          </cell>
          <cell r="K3765">
            <v>45610</v>
          </cell>
          <cell r="L3765" t="str">
            <v>是</v>
          </cell>
          <cell r="M3765" t="str">
            <v>广西柳州</v>
          </cell>
          <cell r="N3765" t="str">
            <v>企业</v>
          </cell>
          <cell r="O3765" t="str">
            <v>本科</v>
          </cell>
          <cell r="P3765" t="str">
            <v>学士</v>
          </cell>
          <cell r="Q3765" t="str">
            <v>广西科技大学</v>
          </cell>
          <cell r="R3765" t="str">
            <v>汽车服务工程</v>
          </cell>
          <cell r="S3765">
            <v>44377</v>
          </cell>
          <cell r="T3765" t="str">
            <v>其他</v>
          </cell>
          <cell r="U3765" t="str">
            <v>H</v>
          </cell>
          <cell r="V3765">
            <v>4000</v>
          </cell>
          <cell r="W3765">
            <v>1000</v>
          </cell>
          <cell r="X3765">
            <v>5000</v>
          </cell>
          <cell r="Y3765">
            <v>44501</v>
          </cell>
          <cell r="Z3765" t="str">
            <v>无</v>
          </cell>
          <cell r="AA3765">
            <v>0</v>
          </cell>
          <cell r="AB3765">
            <v>8</v>
          </cell>
          <cell r="AC3765">
            <v>8</v>
          </cell>
        </row>
        <row r="3766">
          <cell r="B3766" t="str">
            <v>骆于霜</v>
          </cell>
          <cell r="C3766" t="str">
            <v>女</v>
          </cell>
          <cell r="D3766" t="str">
            <v>汉族</v>
          </cell>
          <cell r="E3766" t="str">
            <v>1989年12月23日</v>
          </cell>
          <cell r="F3766" t="str">
            <v>中国</v>
          </cell>
          <cell r="G3766" t="str">
            <v>身份证</v>
          </cell>
          <cell r="H3766" t="str">
            <v>452227198912232027</v>
          </cell>
          <cell r="I3766" t="str">
            <v>柳州英勤拓蓝汽车科技有限公司</v>
          </cell>
          <cell r="J3766">
            <v>44533</v>
          </cell>
          <cell r="K3766">
            <v>45628</v>
          </cell>
          <cell r="L3766" t="str">
            <v>是</v>
          </cell>
          <cell r="M3766" t="str">
            <v>广西柳州</v>
          </cell>
          <cell r="N3766" t="str">
            <v>企业</v>
          </cell>
          <cell r="O3766" t="str">
            <v>本科</v>
          </cell>
          <cell r="P3766" t="str">
            <v>学士</v>
          </cell>
          <cell r="Q3766" t="str">
            <v>广西师范学院</v>
          </cell>
          <cell r="R3766" t="str">
            <v>通信工程</v>
          </cell>
          <cell r="S3766">
            <v>41455</v>
          </cell>
          <cell r="T3766" t="str">
            <v>其他</v>
          </cell>
          <cell r="U3766" t="str">
            <v>H</v>
          </cell>
          <cell r="V3766">
            <v>3500</v>
          </cell>
          <cell r="W3766">
            <v>875</v>
          </cell>
          <cell r="X3766">
            <v>4375</v>
          </cell>
          <cell r="Y3766">
            <v>44531</v>
          </cell>
          <cell r="Z3766" t="str">
            <v>无</v>
          </cell>
          <cell r="AA3766">
            <v>0</v>
          </cell>
          <cell r="AB3766">
            <v>7</v>
          </cell>
          <cell r="AC3766">
            <v>7</v>
          </cell>
        </row>
        <row r="3767">
          <cell r="B3767" t="str">
            <v>陈科寅</v>
          </cell>
          <cell r="C3767" t="str">
            <v>男</v>
          </cell>
          <cell r="D3767" t="str">
            <v>汉族</v>
          </cell>
          <cell r="E3767" t="str">
            <v>1997年11月27日</v>
          </cell>
          <cell r="F3767" t="str">
            <v>中国</v>
          </cell>
          <cell r="G3767" t="str">
            <v>身份证</v>
          </cell>
          <cell r="H3767" t="str">
            <v>450902199711272974</v>
          </cell>
          <cell r="I3767" t="str">
            <v>柳州英勤拓蓝汽车科技有限公司</v>
          </cell>
          <cell r="J3767">
            <v>44560</v>
          </cell>
          <cell r="K3767">
            <v>45655</v>
          </cell>
          <cell r="L3767" t="str">
            <v>是</v>
          </cell>
          <cell r="M3767" t="str">
            <v>广西柳州</v>
          </cell>
          <cell r="N3767" t="str">
            <v>企业</v>
          </cell>
          <cell r="O3767" t="str">
            <v>本科</v>
          </cell>
          <cell r="P3767" t="str">
            <v>学士</v>
          </cell>
          <cell r="Q3767" t="str">
            <v>广西科技大学</v>
          </cell>
          <cell r="R3767" t="str">
            <v>汽车服务工程</v>
          </cell>
          <cell r="S3767">
            <v>44012</v>
          </cell>
          <cell r="T3767" t="str">
            <v>其他</v>
          </cell>
          <cell r="U3767" t="str">
            <v>H</v>
          </cell>
          <cell r="V3767">
            <v>3500</v>
          </cell>
          <cell r="W3767">
            <v>875</v>
          </cell>
          <cell r="X3767">
            <v>4375</v>
          </cell>
          <cell r="Y3767">
            <v>44559</v>
          </cell>
          <cell r="Z3767" t="str">
            <v>无</v>
          </cell>
          <cell r="AA3767">
            <v>0</v>
          </cell>
          <cell r="AB3767">
            <v>7</v>
          </cell>
          <cell r="AC3767">
            <v>7</v>
          </cell>
        </row>
        <row r="3768">
          <cell r="B3768" t="str">
            <v>黎植灏</v>
          </cell>
          <cell r="C3768" t="str">
            <v>男</v>
          </cell>
          <cell r="D3768" t="str">
            <v>汉族</v>
          </cell>
          <cell r="E3768" t="str">
            <v>1990年10月25日</v>
          </cell>
          <cell r="F3768" t="str">
            <v>中国</v>
          </cell>
          <cell r="G3768" t="str">
            <v>身份证</v>
          </cell>
          <cell r="H3768" t="str">
            <v>450421199010252016</v>
          </cell>
          <cell r="I3768" t="str">
            <v>柳州英勤拓蓝汽车科技有限公司</v>
          </cell>
          <cell r="J3768">
            <v>44662</v>
          </cell>
          <cell r="K3768">
            <v>45757</v>
          </cell>
          <cell r="L3768" t="str">
            <v>是</v>
          </cell>
          <cell r="M3768" t="str">
            <v>广西柳州</v>
          </cell>
          <cell r="N3768" t="str">
            <v>企业</v>
          </cell>
          <cell r="O3768" t="str">
            <v>本科</v>
          </cell>
          <cell r="P3768" t="str">
            <v>学士</v>
          </cell>
          <cell r="Q3768" t="str">
            <v>桂林理工大学</v>
          </cell>
          <cell r="R3768" t="str">
            <v>应用物理学</v>
          </cell>
          <cell r="S3768">
            <v>42185</v>
          </cell>
          <cell r="T3768" t="str">
            <v>其他</v>
          </cell>
          <cell r="U3768" t="str">
            <v>H</v>
          </cell>
          <cell r="V3768">
            <v>1500</v>
          </cell>
          <cell r="W3768">
            <v>375</v>
          </cell>
          <cell r="X3768">
            <v>1875</v>
          </cell>
          <cell r="Y3768">
            <v>44652</v>
          </cell>
          <cell r="Z3768" t="str">
            <v>无</v>
          </cell>
          <cell r="AA3768">
            <v>0</v>
          </cell>
          <cell r="AB3768">
            <v>3</v>
          </cell>
          <cell r="AC3768">
            <v>3</v>
          </cell>
        </row>
        <row r="3769">
          <cell r="B3769" t="str">
            <v>谢成君</v>
          </cell>
          <cell r="C3769" t="str">
            <v>男</v>
          </cell>
          <cell r="D3769" t="str">
            <v>汉族</v>
          </cell>
          <cell r="E3769" t="str">
            <v>1998年10月08日</v>
          </cell>
          <cell r="F3769" t="str">
            <v>中国</v>
          </cell>
          <cell r="G3769" t="str">
            <v>身份证</v>
          </cell>
          <cell r="H3769" t="str">
            <v>450802199810084113</v>
          </cell>
          <cell r="I3769" t="str">
            <v>柳州英勤拓蓝汽车科技有限公司</v>
          </cell>
          <cell r="J3769">
            <v>44469</v>
          </cell>
          <cell r="K3769">
            <v>45564</v>
          </cell>
          <cell r="L3769" t="str">
            <v>是</v>
          </cell>
          <cell r="M3769" t="str">
            <v>广西柳州</v>
          </cell>
          <cell r="N3769" t="str">
            <v>企业</v>
          </cell>
          <cell r="O3769" t="str">
            <v>本科</v>
          </cell>
          <cell r="P3769" t="str">
            <v>学士</v>
          </cell>
          <cell r="Q3769" t="str">
            <v>广西科技大学</v>
          </cell>
          <cell r="R3769" t="str">
            <v>车辆工程</v>
          </cell>
          <cell r="S3769">
            <v>44407</v>
          </cell>
          <cell r="T3769" t="str">
            <v>其他</v>
          </cell>
          <cell r="U3769" t="str">
            <v>H</v>
          </cell>
          <cell r="V3769">
            <v>5000</v>
          </cell>
          <cell r="W3769">
            <v>1250</v>
          </cell>
          <cell r="X3769">
            <v>6250</v>
          </cell>
          <cell r="Y3769">
            <v>44440</v>
          </cell>
          <cell r="Z3769" t="str">
            <v>无</v>
          </cell>
          <cell r="AA3769">
            <v>0</v>
          </cell>
          <cell r="AB3769">
            <v>10</v>
          </cell>
          <cell r="AC3769">
            <v>10</v>
          </cell>
        </row>
        <row r="3770">
          <cell r="B3770" t="str">
            <v>陈天豪</v>
          </cell>
          <cell r="C3770" t="str">
            <v>男</v>
          </cell>
          <cell r="D3770" t="str">
            <v>汉族</v>
          </cell>
          <cell r="E3770" t="str">
            <v>1998年02月21日</v>
          </cell>
          <cell r="F3770" t="str">
            <v>中国</v>
          </cell>
          <cell r="G3770" t="str">
            <v>身份证</v>
          </cell>
          <cell r="H3770" t="str">
            <v>450924199802213214</v>
          </cell>
          <cell r="I3770" t="str">
            <v>柳州英勤拓蓝汽车科技有限公司</v>
          </cell>
          <cell r="J3770">
            <v>44468</v>
          </cell>
          <cell r="K3770">
            <v>45563</v>
          </cell>
          <cell r="L3770" t="str">
            <v>是</v>
          </cell>
          <cell r="M3770" t="str">
            <v>广西柳州</v>
          </cell>
          <cell r="N3770" t="str">
            <v>企业</v>
          </cell>
          <cell r="O3770" t="str">
            <v>本科</v>
          </cell>
          <cell r="P3770" t="str">
            <v>学士</v>
          </cell>
          <cell r="Q3770" t="str">
            <v>广西科技大学</v>
          </cell>
          <cell r="R3770" t="str">
            <v>车辆工程</v>
          </cell>
          <cell r="S3770" t="str">
            <v>2021年7月30日</v>
          </cell>
          <cell r="T3770" t="str">
            <v>其他</v>
          </cell>
          <cell r="U3770" t="str">
            <v>H</v>
          </cell>
          <cell r="V3770">
            <v>5000</v>
          </cell>
          <cell r="W3770">
            <v>1250</v>
          </cell>
          <cell r="X3770">
            <v>6250</v>
          </cell>
          <cell r="Y3770" t="str">
            <v>2021年9月</v>
          </cell>
          <cell r="Z3770" t="str">
            <v>无</v>
          </cell>
          <cell r="AA3770">
            <v>0</v>
          </cell>
          <cell r="AB3770">
            <v>10</v>
          </cell>
          <cell r="AC3770">
            <v>10</v>
          </cell>
        </row>
        <row r="3771">
          <cell r="B3771" t="str">
            <v>曾世宾</v>
          </cell>
          <cell r="C3771" t="str">
            <v>男</v>
          </cell>
          <cell r="D3771" t="str">
            <v>汉族</v>
          </cell>
          <cell r="E3771" t="str">
            <v>1998年10月20日</v>
          </cell>
          <cell r="F3771" t="str">
            <v>中国</v>
          </cell>
          <cell r="G3771" t="str">
            <v>身份证</v>
          </cell>
          <cell r="H3771" t="str">
            <v>452123199810202816</v>
          </cell>
          <cell r="I3771" t="str">
            <v>柳州英勤拓蓝汽车科技有限公司</v>
          </cell>
          <cell r="J3771">
            <v>44469</v>
          </cell>
          <cell r="K3771">
            <v>45564</v>
          </cell>
          <cell r="L3771" t="str">
            <v>是</v>
          </cell>
          <cell r="M3771" t="str">
            <v>广西柳州</v>
          </cell>
          <cell r="N3771" t="str">
            <v>企业</v>
          </cell>
          <cell r="O3771" t="str">
            <v>本科</v>
          </cell>
          <cell r="P3771" t="str">
            <v>学士</v>
          </cell>
          <cell r="Q3771" t="str">
            <v>广西科技大学</v>
          </cell>
          <cell r="R3771" t="str">
            <v>车辆工程</v>
          </cell>
          <cell r="S3771">
            <v>44407</v>
          </cell>
          <cell r="T3771" t="str">
            <v>其他</v>
          </cell>
          <cell r="U3771" t="str">
            <v>H</v>
          </cell>
          <cell r="V3771">
            <v>5000</v>
          </cell>
          <cell r="W3771">
            <v>1250</v>
          </cell>
          <cell r="X3771">
            <v>6250</v>
          </cell>
          <cell r="Y3771" t="str">
            <v>2021年9月</v>
          </cell>
          <cell r="Z3771" t="str">
            <v>无</v>
          </cell>
          <cell r="AA3771">
            <v>0</v>
          </cell>
          <cell r="AB3771">
            <v>10</v>
          </cell>
          <cell r="AC3771">
            <v>10</v>
          </cell>
        </row>
        <row r="3772">
          <cell r="B3772" t="str">
            <v>莫宏明</v>
          </cell>
          <cell r="C3772" t="str">
            <v>男</v>
          </cell>
          <cell r="D3772" t="str">
            <v>汉族</v>
          </cell>
          <cell r="E3772" t="str">
            <v>1998年01月16日</v>
          </cell>
          <cell r="F3772" t="str">
            <v>中国</v>
          </cell>
          <cell r="G3772" t="str">
            <v>身份证</v>
          </cell>
          <cell r="H3772" t="str">
            <v>452227199801160256</v>
          </cell>
          <cell r="I3772" t="str">
            <v>柳州英勤拓蓝汽车科技有限公司</v>
          </cell>
          <cell r="J3772">
            <v>44469</v>
          </cell>
          <cell r="K3772">
            <v>45564</v>
          </cell>
          <cell r="L3772" t="str">
            <v>是</v>
          </cell>
          <cell r="M3772" t="str">
            <v>广西柳州</v>
          </cell>
          <cell r="N3772" t="str">
            <v>企业</v>
          </cell>
          <cell r="O3772" t="str">
            <v>本科</v>
          </cell>
          <cell r="P3772" t="str">
            <v>学士</v>
          </cell>
          <cell r="Q3772" t="str">
            <v>广西科技大学</v>
          </cell>
          <cell r="R3772" t="str">
            <v>车辆工程</v>
          </cell>
          <cell r="S3772">
            <v>44012</v>
          </cell>
          <cell r="T3772" t="str">
            <v>其他</v>
          </cell>
          <cell r="U3772" t="str">
            <v>H</v>
          </cell>
          <cell r="V3772">
            <v>5000</v>
          </cell>
          <cell r="W3772">
            <v>1250</v>
          </cell>
          <cell r="X3772">
            <v>6250</v>
          </cell>
          <cell r="Y3772">
            <v>44440</v>
          </cell>
          <cell r="Z3772" t="str">
            <v>无</v>
          </cell>
          <cell r="AA3772">
            <v>0</v>
          </cell>
          <cell r="AB3772">
            <v>10</v>
          </cell>
          <cell r="AC3772">
            <v>10</v>
          </cell>
        </row>
        <row r="3773">
          <cell r="B3773" t="str">
            <v>李兰</v>
          </cell>
          <cell r="C3773" t="str">
            <v>女</v>
          </cell>
          <cell r="D3773" t="str">
            <v>汉族</v>
          </cell>
          <cell r="E3773" t="str">
            <v>1998年11月28日</v>
          </cell>
          <cell r="F3773" t="str">
            <v>中国</v>
          </cell>
          <cell r="G3773" t="str">
            <v>身份证</v>
          </cell>
          <cell r="H3773" t="str">
            <v>450921199811281682</v>
          </cell>
          <cell r="I3773" t="str">
            <v>柳州英勤拓蓝汽车科技有限公司</v>
          </cell>
          <cell r="J3773">
            <v>44501</v>
          </cell>
          <cell r="K3773">
            <v>45596</v>
          </cell>
          <cell r="L3773" t="str">
            <v>是</v>
          </cell>
          <cell r="M3773" t="str">
            <v>广西柳州</v>
          </cell>
          <cell r="N3773" t="str">
            <v>企业</v>
          </cell>
          <cell r="O3773" t="str">
            <v>本科</v>
          </cell>
          <cell r="P3773" t="str">
            <v>学士</v>
          </cell>
          <cell r="Q3773" t="str">
            <v>桂林电子科技大学</v>
          </cell>
          <cell r="R3773" t="str">
            <v>材料成型及
控制工程</v>
          </cell>
          <cell r="S3773">
            <v>44370</v>
          </cell>
          <cell r="T3773" t="str">
            <v>其他</v>
          </cell>
          <cell r="U3773" t="str">
            <v>H</v>
          </cell>
          <cell r="V3773">
            <v>4000</v>
          </cell>
          <cell r="W3773">
            <v>1000</v>
          </cell>
          <cell r="X3773">
            <v>5000</v>
          </cell>
          <cell r="Y3773">
            <v>44502</v>
          </cell>
          <cell r="Z3773" t="str">
            <v>无</v>
          </cell>
          <cell r="AA3773">
            <v>0</v>
          </cell>
          <cell r="AB3773">
            <v>8</v>
          </cell>
          <cell r="AC3773">
            <v>8</v>
          </cell>
        </row>
        <row r="3774">
          <cell r="B3774" t="str">
            <v>杨光德</v>
          </cell>
          <cell r="C3774" t="str">
            <v>男</v>
          </cell>
          <cell r="D3774" t="str">
            <v>汉族</v>
          </cell>
          <cell r="E3774" t="str">
            <v>1981年06月24日</v>
          </cell>
          <cell r="F3774" t="str">
            <v>中国</v>
          </cell>
          <cell r="G3774" t="str">
            <v>身份证</v>
          </cell>
          <cell r="H3774" t="str">
            <v>430521198106249214</v>
          </cell>
          <cell r="I3774" t="str">
            <v>广西柳州易百得智能科技有限公司</v>
          </cell>
          <cell r="J3774">
            <v>44456</v>
          </cell>
          <cell r="K3774" t="str">
            <v>无固定期限</v>
          </cell>
          <cell r="L3774" t="str">
            <v>是</v>
          </cell>
          <cell r="M3774" t="str">
            <v>广西柳州</v>
          </cell>
          <cell r="N3774" t="str">
            <v>自主创业</v>
          </cell>
          <cell r="O3774" t="str">
            <v>本科</v>
          </cell>
          <cell r="P3774" t="str">
            <v>学士</v>
          </cell>
          <cell r="Q3774" t="str">
            <v>湖南大学</v>
          </cell>
          <cell r="R3774" t="str">
            <v>车辆工程</v>
          </cell>
          <cell r="S3774">
            <v>38913</v>
          </cell>
          <cell r="T3774" t="str">
            <v>一流建设高校</v>
          </cell>
          <cell r="U3774" t="str">
            <v>G</v>
          </cell>
          <cell r="V3774">
            <v>5000</v>
          </cell>
          <cell r="W3774">
            <v>1250</v>
          </cell>
          <cell r="X3774">
            <v>6250</v>
          </cell>
          <cell r="Y3774">
            <v>44440</v>
          </cell>
          <cell r="Z3774" t="str">
            <v>无</v>
          </cell>
          <cell r="AA3774">
            <v>0</v>
          </cell>
          <cell r="AB3774">
            <v>10</v>
          </cell>
          <cell r="AC3774">
            <v>10</v>
          </cell>
        </row>
        <row r="3775">
          <cell r="B3775" t="str">
            <v>宋雨燕</v>
          </cell>
          <cell r="C3775" t="str">
            <v>女</v>
          </cell>
          <cell r="D3775" t="str">
            <v>苗族</v>
          </cell>
          <cell r="E3775" t="str">
            <v>1997年10月10日</v>
          </cell>
          <cell r="F3775" t="str">
            <v>中国</v>
          </cell>
          <cell r="G3775" t="str">
            <v>身份证</v>
          </cell>
          <cell r="H3775" t="str">
            <v>452227199710104224</v>
          </cell>
          <cell r="I3775" t="str">
            <v>佛吉亚（柳州）汽车内饰系统有限公司</v>
          </cell>
          <cell r="J3775">
            <v>44411</v>
          </cell>
          <cell r="K3775">
            <v>45506</v>
          </cell>
          <cell r="L3775" t="str">
            <v>是</v>
          </cell>
          <cell r="M3775" t="str">
            <v>柳州</v>
          </cell>
          <cell r="N3775" t="str">
            <v>企业</v>
          </cell>
          <cell r="O3775" t="str">
            <v>本科</v>
          </cell>
          <cell r="P3775" t="str">
            <v>学士</v>
          </cell>
          <cell r="Q3775" t="str">
            <v>贵州中医药大学</v>
          </cell>
          <cell r="R3775" t="str">
            <v>劳动与社会保障</v>
          </cell>
          <cell r="S3775">
            <v>44378</v>
          </cell>
          <cell r="T3775" t="str">
            <v>其他</v>
          </cell>
          <cell r="U3775" t="str">
            <v>H</v>
          </cell>
          <cell r="V3775">
            <v>5500</v>
          </cell>
          <cell r="W3775">
            <v>1375</v>
          </cell>
          <cell r="X3775">
            <v>6875</v>
          </cell>
          <cell r="Y3775" t="str">
            <v>2021年8</v>
          </cell>
          <cell r="Z3775" t="str">
            <v>无</v>
          </cell>
          <cell r="AA3775">
            <v>0</v>
          </cell>
          <cell r="AB3775">
            <v>11</v>
          </cell>
          <cell r="AC3775">
            <v>11</v>
          </cell>
        </row>
        <row r="3776">
          <cell r="B3776" t="str">
            <v>邓远华</v>
          </cell>
          <cell r="C3776" t="str">
            <v>男</v>
          </cell>
          <cell r="D3776" t="str">
            <v>壮族</v>
          </cell>
          <cell r="E3776" t="str">
            <v>1997年02月09日</v>
          </cell>
          <cell r="F3776" t="str">
            <v>中国</v>
          </cell>
          <cell r="G3776" t="str">
            <v>身份证</v>
          </cell>
          <cell r="H3776" t="str">
            <v>450121199702094219</v>
          </cell>
          <cell r="I3776" t="str">
            <v>佛吉亚（柳州）汽车内饰系统有限公司</v>
          </cell>
          <cell r="J3776">
            <v>44305</v>
          </cell>
          <cell r="K3776">
            <v>45400</v>
          </cell>
          <cell r="L3776" t="str">
            <v>是</v>
          </cell>
          <cell r="M3776" t="str">
            <v>柳州</v>
          </cell>
          <cell r="N3776" t="str">
            <v>企业</v>
          </cell>
          <cell r="O3776" t="str">
            <v>本科</v>
          </cell>
          <cell r="P3776" t="str">
            <v>学士</v>
          </cell>
          <cell r="Q3776" t="str">
            <v>广西科技大学</v>
          </cell>
          <cell r="R3776" t="str">
            <v>车辆工程</v>
          </cell>
          <cell r="S3776">
            <v>44012</v>
          </cell>
          <cell r="T3776" t="str">
            <v>其他</v>
          </cell>
          <cell r="U3776" t="str">
            <v>H</v>
          </cell>
          <cell r="V3776">
            <v>6000</v>
          </cell>
          <cell r="W3776">
            <v>1500</v>
          </cell>
          <cell r="X3776">
            <v>7500</v>
          </cell>
          <cell r="Y3776" t="str">
            <v>2021年4</v>
          </cell>
          <cell r="Z3776" t="str">
            <v>无</v>
          </cell>
          <cell r="AA3776">
            <v>0</v>
          </cell>
          <cell r="AB3776">
            <v>12</v>
          </cell>
          <cell r="AC3776">
            <v>12</v>
          </cell>
        </row>
        <row r="3777">
          <cell r="B3777" t="str">
            <v>梁世展</v>
          </cell>
          <cell r="C3777" t="str">
            <v>男</v>
          </cell>
          <cell r="D3777" t="str">
            <v>壮族</v>
          </cell>
          <cell r="E3777" t="str">
            <v>1997年11月15日</v>
          </cell>
          <cell r="F3777" t="str">
            <v>中国</v>
          </cell>
          <cell r="G3777" t="str">
            <v>身份证</v>
          </cell>
          <cell r="H3777" t="str">
            <v>452626199711150199</v>
          </cell>
          <cell r="I3777" t="str">
            <v>佛吉亚（柳州）汽车内饰系统有限公司</v>
          </cell>
          <cell r="J3777">
            <v>44494</v>
          </cell>
          <cell r="K3777">
            <v>45589</v>
          </cell>
          <cell r="L3777" t="str">
            <v>是</v>
          </cell>
          <cell r="M3777" t="str">
            <v>柳州</v>
          </cell>
          <cell r="N3777" t="str">
            <v>企业</v>
          </cell>
          <cell r="O3777" t="str">
            <v>本科</v>
          </cell>
          <cell r="P3777" t="str">
            <v>学士</v>
          </cell>
          <cell r="Q3777" t="str">
            <v>桂林理工大学</v>
          </cell>
          <cell r="R3777" t="str">
            <v>国际经济与贸易</v>
          </cell>
          <cell r="S3777" t="str">
            <v>2021年6月30日</v>
          </cell>
          <cell r="T3777" t="str">
            <v>其他</v>
          </cell>
          <cell r="U3777" t="str">
            <v>H</v>
          </cell>
          <cell r="V3777">
            <v>4500</v>
          </cell>
          <cell r="W3777">
            <v>1125</v>
          </cell>
          <cell r="X3777">
            <v>5625</v>
          </cell>
          <cell r="Y3777" t="str">
            <v>2021年10</v>
          </cell>
          <cell r="Z3777" t="str">
            <v>无</v>
          </cell>
          <cell r="AA3777">
            <v>0</v>
          </cell>
          <cell r="AB3777">
            <v>9</v>
          </cell>
          <cell r="AC3777">
            <v>9</v>
          </cell>
        </row>
        <row r="3778">
          <cell r="B3778" t="str">
            <v>唐小燕</v>
          </cell>
          <cell r="C3778" t="str">
            <v>女</v>
          </cell>
          <cell r="D3778" t="str">
            <v>瑶族</v>
          </cell>
          <cell r="E3778" t="str">
            <v>1992年10月25日</v>
          </cell>
          <cell r="F3778" t="str">
            <v>中国</v>
          </cell>
          <cell r="G3778" t="str">
            <v>身份证</v>
          </cell>
          <cell r="H3778" t="str">
            <v>450332199210251847</v>
          </cell>
          <cell r="I3778" t="str">
            <v>佛吉亚（柳州）汽车内饰系统有限公司</v>
          </cell>
          <cell r="J3778">
            <v>44531</v>
          </cell>
          <cell r="K3778">
            <v>45231</v>
          </cell>
          <cell r="L3778" t="str">
            <v>是</v>
          </cell>
          <cell r="M3778" t="str">
            <v>柳州</v>
          </cell>
          <cell r="N3778" t="str">
            <v>企业</v>
          </cell>
          <cell r="O3778" t="str">
            <v>本科</v>
          </cell>
          <cell r="P3778" t="str">
            <v>学士</v>
          </cell>
          <cell r="Q3778" t="str">
            <v>中国劳动关系学院</v>
          </cell>
          <cell r="R3778" t="str">
            <v>人力资源管理</v>
          </cell>
          <cell r="S3778" t="str">
            <v>2017年6月30日</v>
          </cell>
          <cell r="T3778" t="str">
            <v>其他</v>
          </cell>
          <cell r="U3778" t="str">
            <v>H</v>
          </cell>
          <cell r="V3778">
            <v>2000</v>
          </cell>
          <cell r="W3778">
            <v>500</v>
          </cell>
          <cell r="X3778">
            <v>2500</v>
          </cell>
          <cell r="Y3778" t="str">
            <v>2020年11</v>
          </cell>
          <cell r="Z3778" t="str">
            <v>2021年7</v>
          </cell>
          <cell r="AA3778">
            <v>8</v>
          </cell>
          <cell r="AB3778">
            <v>4</v>
          </cell>
          <cell r="AC3778">
            <v>12</v>
          </cell>
        </row>
        <row r="3778">
          <cell r="AE3778" t="str">
            <v>在佛吉亚（柳州）汽车座椅销售有限公司已申领8个月</v>
          </cell>
        </row>
        <row r="3779">
          <cell r="B3779" t="str">
            <v>何丽文</v>
          </cell>
          <cell r="C3779" t="str">
            <v>女</v>
          </cell>
          <cell r="D3779" t="str">
            <v>汉族</v>
          </cell>
          <cell r="E3779" t="str">
            <v>1998年10月29日</v>
          </cell>
          <cell r="F3779" t="str">
            <v>中国</v>
          </cell>
          <cell r="G3779" t="str">
            <v>身份证</v>
          </cell>
          <cell r="H3779" t="str">
            <v>450222199810290024</v>
          </cell>
          <cell r="I3779" t="str">
            <v>佛吉亚（柳州）汽车内饰系统有限公司</v>
          </cell>
          <cell r="J3779">
            <v>44477</v>
          </cell>
          <cell r="K3779">
            <v>45572</v>
          </cell>
          <cell r="L3779" t="str">
            <v>是</v>
          </cell>
          <cell r="M3779" t="str">
            <v>柳州</v>
          </cell>
          <cell r="N3779" t="str">
            <v>企业</v>
          </cell>
          <cell r="O3779" t="str">
            <v>本科</v>
          </cell>
          <cell r="P3779" t="str">
            <v>学士</v>
          </cell>
          <cell r="Q3779" t="str">
            <v>广西民族大学</v>
          </cell>
          <cell r="R3779" t="str">
            <v>电子信息工程</v>
          </cell>
          <cell r="S3779" t="str">
            <v>2021年6月8日</v>
          </cell>
          <cell r="T3779" t="str">
            <v>其他</v>
          </cell>
          <cell r="U3779" t="str">
            <v>H</v>
          </cell>
          <cell r="V3779">
            <v>4500</v>
          </cell>
          <cell r="W3779">
            <v>1125</v>
          </cell>
          <cell r="X3779">
            <v>5625</v>
          </cell>
          <cell r="Y3779" t="str">
            <v>2021年10</v>
          </cell>
          <cell r="Z3779" t="str">
            <v>无</v>
          </cell>
          <cell r="AA3779">
            <v>0</v>
          </cell>
          <cell r="AB3779">
            <v>9</v>
          </cell>
          <cell r="AC3779">
            <v>9</v>
          </cell>
        </row>
        <row r="3780">
          <cell r="B3780" t="str">
            <v>谢兰明</v>
          </cell>
          <cell r="C3780" t="str">
            <v>男</v>
          </cell>
          <cell r="D3780" t="str">
            <v>瑶族</v>
          </cell>
          <cell r="E3780" t="str">
            <v>1990年10月09日</v>
          </cell>
          <cell r="F3780" t="str">
            <v>中国</v>
          </cell>
          <cell r="G3780" t="str">
            <v>身份证</v>
          </cell>
          <cell r="H3780" t="str">
            <v>450331199010090050</v>
          </cell>
          <cell r="I3780" t="str">
            <v>柳州柳新汽车冲压件有限公司</v>
          </cell>
          <cell r="J3780">
            <v>44334</v>
          </cell>
          <cell r="K3780">
            <v>45535</v>
          </cell>
          <cell r="L3780" t="str">
            <v>是</v>
          </cell>
          <cell r="M3780" t="str">
            <v>柳州</v>
          </cell>
          <cell r="N3780" t="str">
            <v>企业</v>
          </cell>
          <cell r="O3780" t="str">
            <v>本科</v>
          </cell>
          <cell r="P3780" t="str">
            <v>学士</v>
          </cell>
          <cell r="Q3780" t="str">
            <v>重庆大学</v>
          </cell>
          <cell r="R3780" t="str">
            <v>热能与动力工程</v>
          </cell>
          <cell r="S3780">
            <v>41448</v>
          </cell>
          <cell r="T3780" t="str">
            <v>一流建设高校</v>
          </cell>
          <cell r="U3780" t="str">
            <v>G</v>
          </cell>
          <cell r="V3780">
            <v>7000</v>
          </cell>
          <cell r="W3780">
            <v>1750</v>
          </cell>
          <cell r="X3780">
            <v>8750</v>
          </cell>
          <cell r="Y3780" t="str">
            <v>2021年5月</v>
          </cell>
          <cell r="Z3780" t="str">
            <v>无</v>
          </cell>
          <cell r="AA3780">
            <v>0</v>
          </cell>
          <cell r="AB3780">
            <v>14</v>
          </cell>
          <cell r="AC3780">
            <v>14</v>
          </cell>
        </row>
        <row r="3781">
          <cell r="B3781" t="str">
            <v>谢才焕</v>
          </cell>
          <cell r="C3781" t="str">
            <v>男</v>
          </cell>
          <cell r="D3781" t="str">
            <v>汉族</v>
          </cell>
          <cell r="E3781" t="str">
            <v>1998年10月30日</v>
          </cell>
          <cell r="F3781" t="str">
            <v>中国</v>
          </cell>
          <cell r="G3781" t="str">
            <v>身份证</v>
          </cell>
          <cell r="H3781" t="str">
            <v>450721199810303973</v>
          </cell>
          <cell r="I3781" t="str">
            <v>柳州柳新汽车冲压件有限公司</v>
          </cell>
          <cell r="J3781">
            <v>44565</v>
          </cell>
          <cell r="K3781">
            <v>45900</v>
          </cell>
          <cell r="L3781" t="str">
            <v>是</v>
          </cell>
          <cell r="M3781" t="str">
            <v>柳州</v>
          </cell>
          <cell r="N3781" t="str">
            <v>企业</v>
          </cell>
          <cell r="O3781" t="str">
            <v>本科</v>
          </cell>
          <cell r="P3781" t="str">
            <v>学士</v>
          </cell>
          <cell r="Q3781" t="str">
            <v>中国地质大学(北京)</v>
          </cell>
          <cell r="R3781" t="str">
            <v>机械设计制造及其自动化</v>
          </cell>
          <cell r="S3781">
            <v>44362</v>
          </cell>
          <cell r="T3781" t="str">
            <v>其他</v>
          </cell>
          <cell r="U3781" t="str">
            <v>H</v>
          </cell>
          <cell r="V3781">
            <v>3000</v>
          </cell>
          <cell r="W3781">
            <v>750</v>
          </cell>
          <cell r="X3781">
            <v>3750</v>
          </cell>
          <cell r="Y3781" t="str">
            <v>2022年1月</v>
          </cell>
          <cell r="Z3781" t="str">
            <v>无</v>
          </cell>
          <cell r="AA3781">
            <v>0</v>
          </cell>
          <cell r="AB3781">
            <v>6</v>
          </cell>
          <cell r="AC3781">
            <v>6</v>
          </cell>
        </row>
        <row r="3782">
          <cell r="B3782" t="str">
            <v>何靖杰</v>
          </cell>
          <cell r="C3782" t="str">
            <v>男</v>
          </cell>
          <cell r="D3782" t="str">
            <v>汉族</v>
          </cell>
          <cell r="E3782" t="str">
            <v>1996年04月19日</v>
          </cell>
          <cell r="F3782" t="str">
            <v>中国</v>
          </cell>
          <cell r="G3782" t="str">
            <v>身份证</v>
          </cell>
          <cell r="H3782" t="str">
            <v>450204199604190011</v>
          </cell>
          <cell r="I3782" t="str">
            <v>柳州柳新汽车冲压件有限公司</v>
          </cell>
          <cell r="J3782">
            <v>44383</v>
          </cell>
          <cell r="K3782">
            <v>45535</v>
          </cell>
          <cell r="L3782" t="str">
            <v>是</v>
          </cell>
          <cell r="M3782" t="str">
            <v>柳州</v>
          </cell>
          <cell r="N3782" t="str">
            <v>企业</v>
          </cell>
          <cell r="O3782" t="str">
            <v>本科</v>
          </cell>
          <cell r="P3782" t="str">
            <v>学士</v>
          </cell>
          <cell r="Q3782" t="str">
            <v>长安大学</v>
          </cell>
          <cell r="R3782" t="str">
            <v>材料成型及控制工程</v>
          </cell>
          <cell r="S3782">
            <v>44370</v>
          </cell>
          <cell r="T3782" t="str">
            <v>其他</v>
          </cell>
          <cell r="U3782" t="str">
            <v>H</v>
          </cell>
          <cell r="V3782">
            <v>6000</v>
          </cell>
          <cell r="W3782">
            <v>1500</v>
          </cell>
          <cell r="X3782">
            <v>7500</v>
          </cell>
          <cell r="Y3782" t="str">
            <v>2021年7月</v>
          </cell>
          <cell r="Z3782" t="str">
            <v>无</v>
          </cell>
          <cell r="AA3782">
            <v>0</v>
          </cell>
          <cell r="AB3782">
            <v>12</v>
          </cell>
          <cell r="AC3782">
            <v>12</v>
          </cell>
        </row>
        <row r="3783">
          <cell r="B3783" t="str">
            <v>师荣</v>
          </cell>
          <cell r="C3783" t="str">
            <v>男</v>
          </cell>
          <cell r="D3783" t="str">
            <v>汉族</v>
          </cell>
          <cell r="E3783" t="str">
            <v>1996年12月12日</v>
          </cell>
          <cell r="F3783" t="str">
            <v>中国</v>
          </cell>
          <cell r="G3783" t="str">
            <v>身份证</v>
          </cell>
          <cell r="H3783" t="str">
            <v>532925199612120912</v>
          </cell>
          <cell r="I3783" t="str">
            <v>柳州柳新汽车冲压件有限公司</v>
          </cell>
          <cell r="J3783">
            <v>44383</v>
          </cell>
          <cell r="K3783">
            <v>45535</v>
          </cell>
          <cell r="L3783" t="str">
            <v>是</v>
          </cell>
          <cell r="M3783" t="str">
            <v>柳州</v>
          </cell>
          <cell r="N3783" t="str">
            <v>企业</v>
          </cell>
          <cell r="O3783" t="str">
            <v>本科</v>
          </cell>
          <cell r="P3783" t="str">
            <v>学士</v>
          </cell>
          <cell r="Q3783" t="str">
            <v>长安大学</v>
          </cell>
          <cell r="R3783" t="str">
            <v>机械电子工程</v>
          </cell>
          <cell r="S3783">
            <v>44370</v>
          </cell>
          <cell r="T3783" t="str">
            <v>其他</v>
          </cell>
          <cell r="U3783" t="str">
            <v>H</v>
          </cell>
          <cell r="V3783">
            <v>6000</v>
          </cell>
          <cell r="W3783">
            <v>1500</v>
          </cell>
          <cell r="X3783">
            <v>7500</v>
          </cell>
          <cell r="Y3783" t="str">
            <v>2021年7月</v>
          </cell>
          <cell r="Z3783" t="str">
            <v>无</v>
          </cell>
          <cell r="AA3783">
            <v>0</v>
          </cell>
          <cell r="AB3783">
            <v>12</v>
          </cell>
          <cell r="AC3783">
            <v>12</v>
          </cell>
        </row>
        <row r="3784">
          <cell r="B3784" t="str">
            <v>杜仕康</v>
          </cell>
          <cell r="C3784" t="str">
            <v>男</v>
          </cell>
          <cell r="D3784" t="str">
            <v>汉族</v>
          </cell>
          <cell r="E3784" t="str">
            <v>1996年07月11日</v>
          </cell>
          <cell r="F3784" t="str">
            <v>中国</v>
          </cell>
          <cell r="G3784" t="str">
            <v>身份证</v>
          </cell>
          <cell r="H3784" t="str">
            <v>452628199607112419</v>
          </cell>
          <cell r="I3784" t="str">
            <v>柳州柳新汽车冲压件有限公司</v>
          </cell>
          <cell r="J3784">
            <v>44383</v>
          </cell>
          <cell r="K3784">
            <v>45535</v>
          </cell>
          <cell r="L3784" t="str">
            <v>是</v>
          </cell>
          <cell r="M3784" t="str">
            <v>柳州</v>
          </cell>
          <cell r="N3784" t="str">
            <v>企业</v>
          </cell>
          <cell r="O3784" t="str">
            <v>本科</v>
          </cell>
          <cell r="P3784" t="str">
            <v>学士</v>
          </cell>
          <cell r="Q3784" t="str">
            <v>广西大学</v>
          </cell>
          <cell r="R3784" t="str">
            <v>材料成型及控制工程</v>
          </cell>
          <cell r="S3784">
            <v>44371</v>
          </cell>
          <cell r="T3784" t="str">
            <v>其他</v>
          </cell>
          <cell r="U3784" t="str">
            <v>H</v>
          </cell>
          <cell r="V3784">
            <v>6000</v>
          </cell>
          <cell r="W3784">
            <v>1500</v>
          </cell>
          <cell r="X3784">
            <v>7500</v>
          </cell>
          <cell r="Y3784" t="str">
            <v>2021年7月</v>
          </cell>
          <cell r="Z3784" t="str">
            <v>无</v>
          </cell>
          <cell r="AA3784">
            <v>0</v>
          </cell>
          <cell r="AB3784">
            <v>12</v>
          </cell>
          <cell r="AC3784">
            <v>12</v>
          </cell>
        </row>
        <row r="3785">
          <cell r="B3785" t="str">
            <v>唐上乐</v>
          </cell>
          <cell r="C3785" t="str">
            <v>男</v>
          </cell>
          <cell r="D3785" t="str">
            <v>汉族</v>
          </cell>
          <cell r="E3785" t="str">
            <v>1999年02月21日</v>
          </cell>
          <cell r="F3785" t="str">
            <v>中国</v>
          </cell>
          <cell r="G3785" t="str">
            <v>身份证</v>
          </cell>
          <cell r="H3785" t="str">
            <v>450703199902213331</v>
          </cell>
          <cell r="I3785" t="str">
            <v>柳州柳新汽车冲压件有限公司</v>
          </cell>
          <cell r="J3785">
            <v>44383</v>
          </cell>
          <cell r="K3785">
            <v>45535</v>
          </cell>
          <cell r="L3785" t="str">
            <v>是</v>
          </cell>
          <cell r="M3785" t="str">
            <v>柳州</v>
          </cell>
          <cell r="N3785" t="str">
            <v>企业</v>
          </cell>
          <cell r="O3785" t="str">
            <v>本科</v>
          </cell>
          <cell r="P3785" t="str">
            <v>学士</v>
          </cell>
          <cell r="Q3785" t="str">
            <v>广西大学</v>
          </cell>
          <cell r="R3785" t="str">
            <v>材料成型及控制工程</v>
          </cell>
          <cell r="S3785">
            <v>44371</v>
          </cell>
          <cell r="T3785" t="str">
            <v>其他</v>
          </cell>
          <cell r="U3785" t="str">
            <v>H</v>
          </cell>
          <cell r="V3785">
            <v>6000</v>
          </cell>
          <cell r="W3785">
            <v>1500</v>
          </cell>
          <cell r="X3785">
            <v>7500</v>
          </cell>
          <cell r="Y3785" t="str">
            <v>2021年7月</v>
          </cell>
          <cell r="Z3785" t="str">
            <v>无</v>
          </cell>
          <cell r="AA3785">
            <v>0</v>
          </cell>
          <cell r="AB3785">
            <v>12</v>
          </cell>
          <cell r="AC3785">
            <v>12</v>
          </cell>
        </row>
        <row r="3786">
          <cell r="B3786" t="str">
            <v>利伟</v>
          </cell>
          <cell r="C3786" t="str">
            <v>男</v>
          </cell>
          <cell r="D3786" t="str">
            <v>壮族</v>
          </cell>
          <cell r="E3786" t="str">
            <v>1999年05月24日</v>
          </cell>
          <cell r="F3786" t="str">
            <v>中国</v>
          </cell>
          <cell r="G3786" t="str">
            <v>身份证</v>
          </cell>
          <cell r="H3786" t="str">
            <v>450603199905240030</v>
          </cell>
          <cell r="I3786" t="str">
            <v>柳州柳新汽车冲压件有限公司</v>
          </cell>
          <cell r="J3786">
            <v>44522</v>
          </cell>
          <cell r="K3786">
            <v>45900</v>
          </cell>
          <cell r="L3786" t="str">
            <v>是</v>
          </cell>
          <cell r="M3786" t="str">
            <v>柳州</v>
          </cell>
          <cell r="N3786" t="str">
            <v>企业</v>
          </cell>
          <cell r="O3786" t="str">
            <v>本科</v>
          </cell>
          <cell r="P3786" t="str">
            <v>学士</v>
          </cell>
          <cell r="Q3786" t="str">
            <v>广西大学</v>
          </cell>
          <cell r="R3786" t="str">
            <v>材料成型及控制工程</v>
          </cell>
          <cell r="S3786">
            <v>44371</v>
          </cell>
          <cell r="T3786" t="str">
            <v>其他</v>
          </cell>
          <cell r="U3786" t="str">
            <v>H</v>
          </cell>
          <cell r="V3786">
            <v>4000</v>
          </cell>
          <cell r="W3786">
            <v>1000</v>
          </cell>
          <cell r="X3786">
            <v>5000</v>
          </cell>
          <cell r="Y3786">
            <v>44501</v>
          </cell>
          <cell r="Z3786" t="str">
            <v>无</v>
          </cell>
          <cell r="AA3786">
            <v>0</v>
          </cell>
          <cell r="AB3786">
            <v>8</v>
          </cell>
          <cell r="AC3786">
            <v>8</v>
          </cell>
        </row>
        <row r="3787">
          <cell r="B3787" t="str">
            <v>许清泉</v>
          </cell>
          <cell r="C3787" t="str">
            <v>女</v>
          </cell>
          <cell r="D3787" t="str">
            <v>壮族</v>
          </cell>
          <cell r="E3787" t="str">
            <v>1993年11月10日</v>
          </cell>
          <cell r="F3787" t="str">
            <v>中国</v>
          </cell>
          <cell r="G3787" t="str">
            <v>身份证</v>
          </cell>
          <cell r="H3787" t="str">
            <v>452101199311100163</v>
          </cell>
          <cell r="I3787" t="str">
            <v>柳州柳新汽车冲压件有限公司</v>
          </cell>
          <cell r="J3787">
            <v>44256</v>
          </cell>
          <cell r="K3787">
            <v>45535</v>
          </cell>
          <cell r="L3787" t="str">
            <v>是</v>
          </cell>
          <cell r="M3787" t="str">
            <v>柳州</v>
          </cell>
          <cell r="N3787" t="str">
            <v>企业</v>
          </cell>
          <cell r="O3787" t="str">
            <v>本科</v>
          </cell>
          <cell r="P3787" t="str">
            <v>学士</v>
          </cell>
          <cell r="Q3787" t="str">
            <v>上海财经大学</v>
          </cell>
          <cell r="R3787" t="str">
            <v>劳动与社会保障</v>
          </cell>
          <cell r="S3787">
            <v>42917</v>
          </cell>
          <cell r="T3787" t="str">
            <v>其他</v>
          </cell>
          <cell r="U3787" t="str">
            <v>H</v>
          </cell>
          <cell r="V3787">
            <v>6000</v>
          </cell>
          <cell r="W3787">
            <v>1500</v>
          </cell>
          <cell r="X3787">
            <v>7500</v>
          </cell>
          <cell r="Y3787" t="str">
            <v>2021年3月</v>
          </cell>
          <cell r="Z3787" t="str">
            <v>无</v>
          </cell>
          <cell r="AA3787">
            <v>0</v>
          </cell>
          <cell r="AB3787">
            <v>12</v>
          </cell>
          <cell r="AC3787">
            <v>12</v>
          </cell>
        </row>
        <row r="3788">
          <cell r="B3788" t="str">
            <v>王小红</v>
          </cell>
          <cell r="C3788" t="str">
            <v>女</v>
          </cell>
          <cell r="D3788" t="str">
            <v>侗族</v>
          </cell>
          <cell r="E3788">
            <v>31342</v>
          </cell>
          <cell r="F3788" t="str">
            <v>中国</v>
          </cell>
          <cell r="G3788" t="str">
            <v>身份证</v>
          </cell>
          <cell r="H3788" t="str">
            <v>522224198510222028</v>
          </cell>
          <cell r="I3788" t="str">
            <v>柳州工学院</v>
          </cell>
          <cell r="J3788">
            <v>43711</v>
          </cell>
          <cell r="K3788">
            <v>45291</v>
          </cell>
          <cell r="L3788" t="str">
            <v>是</v>
          </cell>
          <cell r="M3788" t="str">
            <v>广西柳州</v>
          </cell>
          <cell r="N3788" t="str">
            <v>学校</v>
          </cell>
          <cell r="O3788" t="str">
            <v>研究生</v>
          </cell>
          <cell r="P3788" t="str">
            <v>硕士</v>
          </cell>
          <cell r="Q3788" t="str">
            <v>广西师范大学</v>
          </cell>
          <cell r="R3788" t="str">
            <v>课程与教学论</v>
          </cell>
          <cell r="S3788">
            <v>43636</v>
          </cell>
          <cell r="T3788" t="str">
            <v>其他</v>
          </cell>
          <cell r="U3788" t="str">
            <v>F</v>
          </cell>
          <cell r="V3788">
            <v>3000</v>
          </cell>
          <cell r="W3788">
            <v>750</v>
          </cell>
          <cell r="X3788">
            <v>3750</v>
          </cell>
          <cell r="Y3788" t="str">
            <v>2019年9月</v>
          </cell>
          <cell r="Z3788" t="str">
            <v>2022年4月</v>
          </cell>
          <cell r="AA3788">
            <v>31</v>
          </cell>
          <cell r="AB3788">
            <v>3</v>
          </cell>
          <cell r="AC3788">
            <v>34</v>
          </cell>
        </row>
        <row r="3789">
          <cell r="B3789" t="str">
            <v>李雅婷</v>
          </cell>
          <cell r="C3789" t="str">
            <v>女</v>
          </cell>
          <cell r="D3789" t="str">
            <v>壮族</v>
          </cell>
          <cell r="E3789">
            <v>33847</v>
          </cell>
          <cell r="F3789" t="str">
            <v>中国</v>
          </cell>
          <cell r="G3789" t="str">
            <v>身份证</v>
          </cell>
          <cell r="H3789" t="str">
            <v>450202199208310023</v>
          </cell>
          <cell r="I3789" t="str">
            <v>柳州工学院</v>
          </cell>
          <cell r="J3789">
            <v>43803</v>
          </cell>
          <cell r="K3789">
            <v>45291</v>
          </cell>
          <cell r="L3789" t="str">
            <v>是</v>
          </cell>
          <cell r="M3789" t="str">
            <v>广西柳州</v>
          </cell>
          <cell r="N3789" t="str">
            <v>学校</v>
          </cell>
          <cell r="O3789" t="str">
            <v>研究生</v>
          </cell>
          <cell r="P3789" t="str">
            <v>硕士</v>
          </cell>
          <cell r="Q3789" t="str">
            <v>英国考文垂大学</v>
          </cell>
          <cell r="R3789" t="str">
            <v>会计与金融管理</v>
          </cell>
          <cell r="S3789">
            <v>42675</v>
          </cell>
          <cell r="T3789" t="str">
            <v>其他</v>
          </cell>
          <cell r="U3789" t="str">
            <v>F</v>
          </cell>
          <cell r="V3789">
            <v>3000</v>
          </cell>
          <cell r="W3789">
            <v>750</v>
          </cell>
          <cell r="X3789">
            <v>3750</v>
          </cell>
          <cell r="Y3789" t="str">
            <v>2019年12月</v>
          </cell>
          <cell r="Z3789" t="str">
            <v>2022年4月</v>
          </cell>
          <cell r="AA3789">
            <v>28</v>
          </cell>
          <cell r="AB3789">
            <v>3</v>
          </cell>
          <cell r="AC3789">
            <v>31</v>
          </cell>
        </row>
        <row r="3790">
          <cell r="B3790" t="str">
            <v>黄丽莉</v>
          </cell>
          <cell r="C3790" t="str">
            <v>女</v>
          </cell>
          <cell r="D3790" t="str">
            <v>壮族</v>
          </cell>
          <cell r="E3790">
            <v>33112</v>
          </cell>
          <cell r="F3790" t="str">
            <v>中国</v>
          </cell>
          <cell r="G3790" t="str">
            <v>身份证</v>
          </cell>
          <cell r="H3790" t="str">
            <v>452124199008272741</v>
          </cell>
          <cell r="I3790" t="str">
            <v>柳州工学院</v>
          </cell>
          <cell r="J3790">
            <v>43756</v>
          </cell>
          <cell r="K3790">
            <v>45291</v>
          </cell>
          <cell r="L3790" t="str">
            <v>是</v>
          </cell>
          <cell r="M3790" t="str">
            <v>广西柳州</v>
          </cell>
          <cell r="N3790" t="str">
            <v>学校</v>
          </cell>
          <cell r="O3790" t="str">
            <v>研究生</v>
          </cell>
          <cell r="P3790" t="str">
            <v>硕士</v>
          </cell>
          <cell r="Q3790" t="str">
            <v>泰国暹罗大学</v>
          </cell>
          <cell r="R3790" t="str">
            <v>综合管理</v>
          </cell>
          <cell r="S3790">
            <v>42840</v>
          </cell>
          <cell r="T3790" t="str">
            <v>其他</v>
          </cell>
          <cell r="U3790" t="str">
            <v>F</v>
          </cell>
          <cell r="V3790">
            <v>3000</v>
          </cell>
          <cell r="W3790">
            <v>750</v>
          </cell>
          <cell r="X3790">
            <v>3750</v>
          </cell>
          <cell r="Y3790" t="str">
            <v>2019年10月</v>
          </cell>
          <cell r="Z3790" t="str">
            <v>2022年4月</v>
          </cell>
          <cell r="AA3790">
            <v>30</v>
          </cell>
          <cell r="AB3790">
            <v>3</v>
          </cell>
          <cell r="AC3790">
            <v>33</v>
          </cell>
        </row>
        <row r="3791">
          <cell r="B3791" t="str">
            <v>曾楚翼</v>
          </cell>
          <cell r="C3791" t="str">
            <v>男</v>
          </cell>
          <cell r="D3791" t="str">
            <v>壮族</v>
          </cell>
          <cell r="E3791">
            <v>34091</v>
          </cell>
          <cell r="F3791" t="str">
            <v>中国</v>
          </cell>
          <cell r="G3791" t="str">
            <v>身份证</v>
          </cell>
          <cell r="H3791" t="str">
            <v>450204199305021410</v>
          </cell>
          <cell r="I3791" t="str">
            <v>柳州工学院</v>
          </cell>
          <cell r="J3791">
            <v>43833</v>
          </cell>
          <cell r="K3791">
            <v>45291</v>
          </cell>
          <cell r="L3791" t="str">
            <v>是</v>
          </cell>
          <cell r="M3791" t="str">
            <v>广西柳州</v>
          </cell>
          <cell r="N3791" t="str">
            <v>学校</v>
          </cell>
          <cell r="O3791" t="str">
            <v>研究生</v>
          </cell>
          <cell r="P3791" t="str">
            <v>硕士</v>
          </cell>
          <cell r="Q3791" t="str">
            <v>武汉大学</v>
          </cell>
          <cell r="R3791" t="str">
            <v>工业设计工程</v>
          </cell>
          <cell r="S3791">
            <v>43829</v>
          </cell>
          <cell r="T3791" t="str">
            <v>一流建设高校</v>
          </cell>
          <cell r="U3791" t="str">
            <v>F</v>
          </cell>
          <cell r="V3791">
            <v>3000</v>
          </cell>
          <cell r="W3791">
            <v>750</v>
          </cell>
          <cell r="X3791">
            <v>3750</v>
          </cell>
          <cell r="Y3791" t="str">
            <v>2020年1月</v>
          </cell>
          <cell r="Z3791" t="str">
            <v>2022年4月</v>
          </cell>
          <cell r="AA3791">
            <v>27</v>
          </cell>
          <cell r="AB3791">
            <v>3</v>
          </cell>
          <cell r="AC3791">
            <v>30</v>
          </cell>
        </row>
        <row r="3792">
          <cell r="B3792" t="str">
            <v>邓康馨</v>
          </cell>
          <cell r="C3792" t="str">
            <v>女</v>
          </cell>
          <cell r="D3792" t="str">
            <v>壮族</v>
          </cell>
          <cell r="E3792">
            <v>34245</v>
          </cell>
          <cell r="F3792" t="str">
            <v>中国</v>
          </cell>
          <cell r="G3792" t="str">
            <v>身份证</v>
          </cell>
          <cell r="H3792" t="str">
            <v>450321199310030524</v>
          </cell>
          <cell r="I3792" t="str">
            <v>柳州工学院</v>
          </cell>
          <cell r="J3792">
            <v>43711</v>
          </cell>
          <cell r="K3792">
            <v>45291</v>
          </cell>
          <cell r="L3792" t="str">
            <v>是</v>
          </cell>
          <cell r="M3792" t="str">
            <v>广西柳州</v>
          </cell>
          <cell r="N3792" t="str">
            <v>学校</v>
          </cell>
          <cell r="O3792" t="str">
            <v>研究生</v>
          </cell>
          <cell r="P3792" t="str">
            <v>硕士</v>
          </cell>
          <cell r="Q3792" t="str">
            <v>厦门大学</v>
          </cell>
          <cell r="R3792" t="str">
            <v>会计</v>
          </cell>
          <cell r="S3792">
            <v>43281</v>
          </cell>
          <cell r="T3792" t="str">
            <v>一流建设高校</v>
          </cell>
          <cell r="U3792" t="str">
            <v>F</v>
          </cell>
          <cell r="V3792">
            <v>3000</v>
          </cell>
          <cell r="W3792">
            <v>750</v>
          </cell>
          <cell r="X3792">
            <v>3750</v>
          </cell>
          <cell r="Y3792" t="str">
            <v>2019年9月</v>
          </cell>
          <cell r="Z3792" t="str">
            <v>2022年4月</v>
          </cell>
          <cell r="AA3792">
            <v>31</v>
          </cell>
          <cell r="AB3792">
            <v>3</v>
          </cell>
          <cell r="AC3792">
            <v>34</v>
          </cell>
        </row>
        <row r="3793">
          <cell r="B3793" t="str">
            <v>刘裕华</v>
          </cell>
          <cell r="C3793" t="str">
            <v>女</v>
          </cell>
          <cell r="D3793" t="str">
            <v>汉族</v>
          </cell>
          <cell r="E3793">
            <v>33952</v>
          </cell>
          <cell r="F3793" t="str">
            <v>中国</v>
          </cell>
          <cell r="G3793" t="str">
            <v>身份证</v>
          </cell>
          <cell r="H3793" t="str">
            <v>450702199212143624</v>
          </cell>
          <cell r="I3793" t="str">
            <v>柳州工学院</v>
          </cell>
          <cell r="J3793">
            <v>43746</v>
          </cell>
          <cell r="K3793">
            <v>45291</v>
          </cell>
          <cell r="L3793" t="str">
            <v>是</v>
          </cell>
          <cell r="M3793" t="str">
            <v>广西柳州</v>
          </cell>
          <cell r="N3793" t="str">
            <v>学校</v>
          </cell>
          <cell r="O3793" t="str">
            <v>研究生</v>
          </cell>
          <cell r="P3793" t="str">
            <v>硕士</v>
          </cell>
          <cell r="Q3793" t="str">
            <v>广西师范大学</v>
          </cell>
          <cell r="R3793" t="str">
            <v>生物学</v>
          </cell>
          <cell r="S3793">
            <v>43636</v>
          </cell>
          <cell r="T3793" t="str">
            <v>其他</v>
          </cell>
          <cell r="U3793" t="str">
            <v>F</v>
          </cell>
          <cell r="V3793">
            <v>3000</v>
          </cell>
          <cell r="W3793">
            <v>750</v>
          </cell>
          <cell r="X3793">
            <v>3750</v>
          </cell>
          <cell r="Y3793" t="str">
            <v>2019年10月</v>
          </cell>
          <cell r="Z3793" t="str">
            <v>2022年4月</v>
          </cell>
          <cell r="AA3793">
            <v>30</v>
          </cell>
          <cell r="AB3793">
            <v>3</v>
          </cell>
          <cell r="AC3793">
            <v>33</v>
          </cell>
        </row>
        <row r="3794">
          <cell r="B3794" t="str">
            <v>黄宜军</v>
          </cell>
          <cell r="C3794" t="str">
            <v>男</v>
          </cell>
          <cell r="D3794" t="str">
            <v>汉族</v>
          </cell>
          <cell r="E3794">
            <v>24036</v>
          </cell>
          <cell r="F3794" t="str">
            <v>中国</v>
          </cell>
          <cell r="G3794" t="str">
            <v>身份证</v>
          </cell>
          <cell r="H3794" t="str">
            <v>411502196510215015</v>
          </cell>
          <cell r="I3794" t="str">
            <v>柳州工学院</v>
          </cell>
          <cell r="J3794">
            <v>43556</v>
          </cell>
          <cell r="K3794">
            <v>46477</v>
          </cell>
          <cell r="L3794" t="str">
            <v>是</v>
          </cell>
          <cell r="M3794" t="str">
            <v>不参加社会保险</v>
          </cell>
          <cell r="N3794" t="str">
            <v>学校</v>
          </cell>
          <cell r="O3794" t="str">
            <v>研究生</v>
          </cell>
          <cell r="P3794" t="str">
            <v>博士</v>
          </cell>
          <cell r="Q3794" t="str">
            <v>西北工业大学</v>
          </cell>
          <cell r="R3794" t="str">
            <v>模式识别与智能系统</v>
          </cell>
          <cell r="S3794">
            <v>38906</v>
          </cell>
          <cell r="T3794" t="str">
            <v>一流建设高校</v>
          </cell>
          <cell r="U3794" t="str">
            <v>D</v>
          </cell>
          <cell r="V3794">
            <v>4500</v>
          </cell>
          <cell r="W3794">
            <v>1125</v>
          </cell>
          <cell r="X3794">
            <v>5625</v>
          </cell>
          <cell r="Y3794" t="str">
            <v>2019年4月</v>
          </cell>
          <cell r="Z3794">
            <v>44652</v>
          </cell>
          <cell r="AA3794">
            <v>36</v>
          </cell>
          <cell r="AB3794">
            <v>3</v>
          </cell>
          <cell r="AC3794">
            <v>39</v>
          </cell>
        </row>
        <row r="3794">
          <cell r="AE3794" t="str">
            <v>在部队购买医疗、生育保险</v>
          </cell>
        </row>
        <row r="3795">
          <cell r="B3795" t="str">
            <v>王一波</v>
          </cell>
          <cell r="C3795" t="str">
            <v>男</v>
          </cell>
          <cell r="D3795" t="str">
            <v>汉族</v>
          </cell>
          <cell r="E3795">
            <v>29591</v>
          </cell>
          <cell r="F3795" t="str">
            <v>中国</v>
          </cell>
          <cell r="G3795" t="str">
            <v>身份证</v>
          </cell>
          <cell r="H3795" t="str">
            <v>140211198101051833</v>
          </cell>
          <cell r="I3795" t="str">
            <v>柳州工学院</v>
          </cell>
          <cell r="J3795">
            <v>43383</v>
          </cell>
          <cell r="K3795">
            <v>46387</v>
          </cell>
          <cell r="L3795" t="str">
            <v>是</v>
          </cell>
          <cell r="M3795" t="str">
            <v>不参加社会保险</v>
          </cell>
          <cell r="N3795" t="str">
            <v>学校</v>
          </cell>
          <cell r="O3795" t="str">
            <v>研究生</v>
          </cell>
          <cell r="P3795" t="str">
            <v>博士</v>
          </cell>
          <cell r="Q3795" t="str">
            <v>装甲兵工程学院</v>
          </cell>
          <cell r="R3795" t="str">
            <v>材料加工工程</v>
          </cell>
          <cell r="S3795">
            <v>40724</v>
          </cell>
          <cell r="T3795" t="str">
            <v>其他</v>
          </cell>
          <cell r="U3795" t="str">
            <v>D</v>
          </cell>
          <cell r="V3795">
            <v>4500</v>
          </cell>
          <cell r="W3795">
            <v>1125</v>
          </cell>
          <cell r="X3795">
            <v>5625</v>
          </cell>
          <cell r="Y3795" t="str">
            <v>2018年10月</v>
          </cell>
          <cell r="Z3795">
            <v>44652</v>
          </cell>
          <cell r="AA3795">
            <v>42</v>
          </cell>
          <cell r="AB3795">
            <v>3</v>
          </cell>
          <cell r="AC3795">
            <v>45</v>
          </cell>
        </row>
        <row r="3795">
          <cell r="AE3795" t="str">
            <v>在部队购买医疗、生育保险</v>
          </cell>
        </row>
        <row r="3796">
          <cell r="B3796" t="str">
            <v>巩僖</v>
          </cell>
          <cell r="C3796" t="str">
            <v>女</v>
          </cell>
          <cell r="D3796" t="str">
            <v>汉族</v>
          </cell>
          <cell r="E3796">
            <v>34391</v>
          </cell>
          <cell r="F3796" t="str">
            <v>中国</v>
          </cell>
          <cell r="G3796" t="str">
            <v>身份证</v>
          </cell>
          <cell r="H3796" t="str">
            <v>230206199402261426</v>
          </cell>
          <cell r="I3796" t="str">
            <v>柳州工学院</v>
          </cell>
          <cell r="J3796">
            <v>43655</v>
          </cell>
          <cell r="K3796">
            <v>45107</v>
          </cell>
          <cell r="L3796" t="str">
            <v>是</v>
          </cell>
          <cell r="M3796" t="str">
            <v>广西柳州</v>
          </cell>
          <cell r="N3796" t="str">
            <v>学校</v>
          </cell>
          <cell r="O3796" t="str">
            <v>研究生</v>
          </cell>
          <cell r="P3796" t="str">
            <v>硕士</v>
          </cell>
          <cell r="Q3796" t="str">
            <v>大连工业大学</v>
          </cell>
          <cell r="R3796" t="str">
            <v>食品科学与工程</v>
          </cell>
          <cell r="S3796">
            <v>43641</v>
          </cell>
          <cell r="T3796" t="str">
            <v>其他</v>
          </cell>
          <cell r="U3796" t="str">
            <v>F</v>
          </cell>
          <cell r="V3796">
            <v>3000</v>
          </cell>
          <cell r="W3796">
            <v>750</v>
          </cell>
          <cell r="X3796">
            <v>3750</v>
          </cell>
          <cell r="Y3796" t="str">
            <v>2019年7月</v>
          </cell>
          <cell r="Z3796">
            <v>44652</v>
          </cell>
          <cell r="AA3796">
            <v>33</v>
          </cell>
          <cell r="AB3796">
            <v>3</v>
          </cell>
          <cell r="AC3796">
            <v>36</v>
          </cell>
        </row>
        <row r="3797">
          <cell r="B3797" t="str">
            <v>莫稀玉</v>
          </cell>
          <cell r="C3797" t="str">
            <v>女</v>
          </cell>
          <cell r="D3797" t="str">
            <v>汉族</v>
          </cell>
          <cell r="E3797">
            <v>34656</v>
          </cell>
          <cell r="F3797" t="str">
            <v>中国</v>
          </cell>
          <cell r="G3797" t="str">
            <v>身份证</v>
          </cell>
          <cell r="H3797" t="str">
            <v>450422199411183820</v>
          </cell>
          <cell r="I3797" t="str">
            <v>柳州工学院</v>
          </cell>
          <cell r="J3797">
            <v>43647</v>
          </cell>
          <cell r="K3797">
            <v>45107</v>
          </cell>
          <cell r="L3797" t="str">
            <v>是</v>
          </cell>
          <cell r="M3797" t="str">
            <v>广西柳州</v>
          </cell>
          <cell r="N3797" t="str">
            <v>学校</v>
          </cell>
          <cell r="O3797" t="str">
            <v>研究生</v>
          </cell>
          <cell r="P3797" t="str">
            <v>硕士</v>
          </cell>
          <cell r="Q3797" t="str">
            <v>广西师范大学</v>
          </cell>
          <cell r="R3797" t="str">
            <v>化学</v>
          </cell>
          <cell r="S3797">
            <v>43636</v>
          </cell>
          <cell r="T3797" t="str">
            <v>其他</v>
          </cell>
          <cell r="U3797" t="str">
            <v>F</v>
          </cell>
          <cell r="V3797">
            <v>3000</v>
          </cell>
          <cell r="W3797">
            <v>750</v>
          </cell>
          <cell r="X3797">
            <v>3750</v>
          </cell>
          <cell r="Y3797" t="str">
            <v>2019年7月</v>
          </cell>
          <cell r="Z3797">
            <v>44652</v>
          </cell>
          <cell r="AA3797">
            <v>33</v>
          </cell>
          <cell r="AB3797">
            <v>3</v>
          </cell>
          <cell r="AC3797">
            <v>36</v>
          </cell>
        </row>
        <row r="3798">
          <cell r="B3798" t="str">
            <v>秦臻</v>
          </cell>
          <cell r="C3798" t="str">
            <v>女</v>
          </cell>
          <cell r="D3798" t="str">
            <v>汉族</v>
          </cell>
          <cell r="E3798">
            <v>33590</v>
          </cell>
          <cell r="F3798" t="str">
            <v>中国</v>
          </cell>
          <cell r="G3798" t="str">
            <v>身份证</v>
          </cell>
          <cell r="H3798" t="str">
            <v>450323199112180647</v>
          </cell>
          <cell r="I3798" t="str">
            <v>柳州工学院</v>
          </cell>
          <cell r="J3798">
            <v>43648</v>
          </cell>
          <cell r="K3798">
            <v>45107</v>
          </cell>
          <cell r="L3798" t="str">
            <v>是</v>
          </cell>
          <cell r="M3798" t="str">
            <v>广西柳州</v>
          </cell>
          <cell r="N3798" t="str">
            <v>学校</v>
          </cell>
          <cell r="O3798" t="str">
            <v>研究生</v>
          </cell>
          <cell r="P3798" t="str">
            <v>硕士</v>
          </cell>
          <cell r="Q3798" t="str">
            <v>桂林电子科技大学</v>
          </cell>
          <cell r="R3798" t="str">
            <v>机械工程</v>
          </cell>
          <cell r="S3798">
            <v>42916</v>
          </cell>
          <cell r="T3798" t="str">
            <v>其他</v>
          </cell>
          <cell r="U3798" t="str">
            <v>F</v>
          </cell>
          <cell r="V3798">
            <v>3000</v>
          </cell>
          <cell r="W3798">
            <v>750</v>
          </cell>
          <cell r="X3798">
            <v>3750</v>
          </cell>
          <cell r="Y3798" t="str">
            <v>2019年7月</v>
          </cell>
          <cell r="Z3798">
            <v>44652</v>
          </cell>
          <cell r="AA3798">
            <v>33</v>
          </cell>
          <cell r="AB3798">
            <v>3</v>
          </cell>
          <cell r="AC3798">
            <v>36</v>
          </cell>
        </row>
        <row r="3799">
          <cell r="B3799" t="str">
            <v>黄宴</v>
          </cell>
          <cell r="C3799" t="str">
            <v>女</v>
          </cell>
          <cell r="D3799" t="str">
            <v>壮族</v>
          </cell>
          <cell r="E3799">
            <v>34098</v>
          </cell>
          <cell r="F3799" t="str">
            <v>中国</v>
          </cell>
          <cell r="G3799" t="str">
            <v>身份证</v>
          </cell>
          <cell r="H3799" t="str">
            <v>45273119930509452X</v>
          </cell>
          <cell r="I3799" t="str">
            <v>柳州工学院</v>
          </cell>
          <cell r="J3799">
            <v>43647</v>
          </cell>
          <cell r="K3799">
            <v>45107</v>
          </cell>
          <cell r="L3799" t="str">
            <v>是</v>
          </cell>
          <cell r="M3799" t="str">
            <v>广西柳州</v>
          </cell>
          <cell r="N3799" t="str">
            <v>学校</v>
          </cell>
          <cell r="O3799" t="str">
            <v>研究生</v>
          </cell>
          <cell r="P3799" t="str">
            <v>硕士</v>
          </cell>
          <cell r="Q3799" t="str">
            <v>广西师范大学</v>
          </cell>
          <cell r="R3799" t="str">
            <v>运动训练</v>
          </cell>
          <cell r="S3799">
            <v>43636</v>
          </cell>
          <cell r="T3799" t="str">
            <v>其他</v>
          </cell>
          <cell r="U3799" t="str">
            <v>F</v>
          </cell>
          <cell r="V3799">
            <v>3000</v>
          </cell>
          <cell r="W3799">
            <v>750</v>
          </cell>
          <cell r="X3799">
            <v>3750</v>
          </cell>
          <cell r="Y3799" t="str">
            <v>2019年7月</v>
          </cell>
          <cell r="Z3799">
            <v>44652</v>
          </cell>
          <cell r="AA3799">
            <v>33</v>
          </cell>
          <cell r="AB3799">
            <v>3</v>
          </cell>
          <cell r="AC3799">
            <v>36</v>
          </cell>
        </row>
        <row r="3800">
          <cell r="B3800" t="str">
            <v>刘悦</v>
          </cell>
          <cell r="C3800" t="str">
            <v>女</v>
          </cell>
          <cell r="D3800" t="str">
            <v>汉族</v>
          </cell>
          <cell r="E3800">
            <v>33236</v>
          </cell>
          <cell r="F3800" t="str">
            <v>中国</v>
          </cell>
          <cell r="G3800" t="str">
            <v>身份证</v>
          </cell>
          <cell r="H3800" t="str">
            <v>230822199012290865</v>
          </cell>
          <cell r="I3800" t="str">
            <v>柳州工学院</v>
          </cell>
          <cell r="J3800">
            <v>43649</v>
          </cell>
          <cell r="K3800">
            <v>45107</v>
          </cell>
          <cell r="L3800" t="str">
            <v>是</v>
          </cell>
          <cell r="M3800" t="str">
            <v>广西柳州</v>
          </cell>
          <cell r="N3800" t="str">
            <v>学校</v>
          </cell>
          <cell r="O3800" t="str">
            <v>研究生</v>
          </cell>
          <cell r="P3800" t="str">
            <v>硕士</v>
          </cell>
          <cell r="Q3800" t="str">
            <v>长春工业大学</v>
          </cell>
          <cell r="R3800" t="str">
            <v>工业设计工程</v>
          </cell>
          <cell r="S3800">
            <v>43640</v>
          </cell>
          <cell r="T3800" t="str">
            <v>其他</v>
          </cell>
          <cell r="U3800" t="str">
            <v>F</v>
          </cell>
          <cell r="V3800">
            <v>3000</v>
          </cell>
          <cell r="W3800">
            <v>750</v>
          </cell>
          <cell r="X3800">
            <v>3750</v>
          </cell>
          <cell r="Y3800" t="str">
            <v>2019年7月</v>
          </cell>
          <cell r="Z3800">
            <v>44652</v>
          </cell>
          <cell r="AA3800">
            <v>33</v>
          </cell>
          <cell r="AB3800">
            <v>3</v>
          </cell>
          <cell r="AC3800">
            <v>36</v>
          </cell>
        </row>
        <row r="3801">
          <cell r="B3801" t="str">
            <v>王瑜</v>
          </cell>
          <cell r="C3801" t="str">
            <v>女</v>
          </cell>
          <cell r="D3801" t="str">
            <v>壮族</v>
          </cell>
          <cell r="E3801">
            <v>34461</v>
          </cell>
          <cell r="F3801" t="str">
            <v>中国</v>
          </cell>
          <cell r="G3801" t="str">
            <v>身份证</v>
          </cell>
          <cell r="H3801" t="str">
            <v>450221199405071921</v>
          </cell>
          <cell r="I3801" t="str">
            <v>柳州工学院</v>
          </cell>
          <cell r="J3801">
            <v>43650</v>
          </cell>
          <cell r="K3801">
            <v>45107</v>
          </cell>
          <cell r="L3801" t="str">
            <v>是</v>
          </cell>
          <cell r="M3801" t="str">
            <v>广西柳州</v>
          </cell>
          <cell r="N3801" t="str">
            <v>学校</v>
          </cell>
          <cell r="O3801" t="str">
            <v>研究生</v>
          </cell>
          <cell r="P3801" t="str">
            <v>硕士</v>
          </cell>
          <cell r="Q3801" t="str">
            <v>东华理工大学</v>
          </cell>
          <cell r="R3801" t="str">
            <v>岩土工程</v>
          </cell>
          <cell r="S3801">
            <v>43646</v>
          </cell>
          <cell r="T3801" t="str">
            <v>其他</v>
          </cell>
          <cell r="U3801" t="str">
            <v>F</v>
          </cell>
          <cell r="V3801">
            <v>3000</v>
          </cell>
          <cell r="W3801">
            <v>750</v>
          </cell>
          <cell r="X3801">
            <v>3750</v>
          </cell>
          <cell r="Y3801" t="str">
            <v>2019年7月</v>
          </cell>
          <cell r="Z3801">
            <v>44652</v>
          </cell>
          <cell r="AA3801">
            <v>33</v>
          </cell>
          <cell r="AB3801">
            <v>3</v>
          </cell>
          <cell r="AC3801">
            <v>36</v>
          </cell>
        </row>
        <row r="3802">
          <cell r="B3802" t="str">
            <v>叶子明</v>
          </cell>
          <cell r="C3802" t="str">
            <v>男</v>
          </cell>
          <cell r="D3802" t="str">
            <v>汉族</v>
          </cell>
          <cell r="E3802">
            <v>33930</v>
          </cell>
          <cell r="F3802" t="str">
            <v>中国</v>
          </cell>
          <cell r="G3802" t="str">
            <v>身份证</v>
          </cell>
          <cell r="H3802" t="str">
            <v>450981199211222714</v>
          </cell>
          <cell r="I3802" t="str">
            <v>柳州工学院</v>
          </cell>
          <cell r="J3802">
            <v>43647</v>
          </cell>
          <cell r="K3802">
            <v>45107</v>
          </cell>
          <cell r="L3802" t="str">
            <v>是</v>
          </cell>
          <cell r="M3802" t="str">
            <v>广西柳州</v>
          </cell>
          <cell r="N3802" t="str">
            <v>学校</v>
          </cell>
          <cell r="O3802" t="str">
            <v>研究生</v>
          </cell>
          <cell r="P3802" t="str">
            <v>硕士</v>
          </cell>
          <cell r="Q3802" t="str">
            <v>桂林理工大学</v>
          </cell>
          <cell r="R3802" t="str">
            <v>建筑与土木工程</v>
          </cell>
          <cell r="S3802">
            <v>43646</v>
          </cell>
          <cell r="T3802" t="str">
            <v>其他</v>
          </cell>
          <cell r="U3802" t="str">
            <v>F</v>
          </cell>
          <cell r="V3802">
            <v>3000</v>
          </cell>
          <cell r="W3802">
            <v>750</v>
          </cell>
          <cell r="X3802">
            <v>3750</v>
          </cell>
          <cell r="Y3802" t="str">
            <v>2019年7月</v>
          </cell>
          <cell r="Z3802">
            <v>44652</v>
          </cell>
          <cell r="AA3802">
            <v>33</v>
          </cell>
          <cell r="AB3802">
            <v>3</v>
          </cell>
          <cell r="AC3802">
            <v>36</v>
          </cell>
        </row>
        <row r="3803">
          <cell r="B3803" t="str">
            <v>李豫姣</v>
          </cell>
          <cell r="C3803" t="str">
            <v>女</v>
          </cell>
          <cell r="D3803" t="str">
            <v>汉族</v>
          </cell>
          <cell r="E3803">
            <v>33925</v>
          </cell>
          <cell r="F3803" t="str">
            <v>中国</v>
          </cell>
          <cell r="G3803" t="str">
            <v>身份证</v>
          </cell>
          <cell r="H3803" t="str">
            <v>41060219921117352X</v>
          </cell>
          <cell r="I3803" t="str">
            <v>柳州工学院</v>
          </cell>
          <cell r="J3803">
            <v>43648</v>
          </cell>
          <cell r="K3803">
            <v>45107</v>
          </cell>
          <cell r="L3803" t="str">
            <v>是</v>
          </cell>
          <cell r="M3803" t="str">
            <v>广西柳州</v>
          </cell>
          <cell r="N3803" t="str">
            <v>学校</v>
          </cell>
          <cell r="O3803" t="str">
            <v>研究生</v>
          </cell>
          <cell r="P3803" t="str">
            <v>硕士</v>
          </cell>
          <cell r="Q3803" t="str">
            <v>天津理工大学</v>
          </cell>
          <cell r="R3803" t="str">
            <v>工业工程</v>
          </cell>
          <cell r="S3803">
            <v>43179</v>
          </cell>
          <cell r="T3803" t="str">
            <v>其他</v>
          </cell>
          <cell r="U3803" t="str">
            <v>F</v>
          </cell>
          <cell r="V3803">
            <v>3000</v>
          </cell>
          <cell r="W3803">
            <v>750</v>
          </cell>
          <cell r="X3803">
            <v>3750</v>
          </cell>
          <cell r="Y3803" t="str">
            <v>2019年7月</v>
          </cell>
          <cell r="Z3803">
            <v>44652</v>
          </cell>
          <cell r="AA3803">
            <v>33</v>
          </cell>
          <cell r="AB3803">
            <v>3</v>
          </cell>
          <cell r="AC3803">
            <v>36</v>
          </cell>
        </row>
        <row r="3804">
          <cell r="B3804" t="str">
            <v>韦冬梅</v>
          </cell>
          <cell r="C3804" t="str">
            <v>女</v>
          </cell>
          <cell r="D3804" t="str">
            <v>壮族</v>
          </cell>
          <cell r="E3804">
            <v>33142</v>
          </cell>
          <cell r="F3804" t="str">
            <v>中国</v>
          </cell>
          <cell r="G3804" t="str">
            <v>身份证</v>
          </cell>
          <cell r="H3804" t="str">
            <v>452624199009263561</v>
          </cell>
          <cell r="I3804" t="str">
            <v>柳州工学院</v>
          </cell>
          <cell r="J3804">
            <v>43678</v>
          </cell>
          <cell r="K3804">
            <v>45107</v>
          </cell>
          <cell r="L3804" t="str">
            <v>是</v>
          </cell>
          <cell r="M3804" t="str">
            <v>广西柳州</v>
          </cell>
          <cell r="N3804" t="str">
            <v>学校</v>
          </cell>
          <cell r="O3804" t="str">
            <v>研究生</v>
          </cell>
          <cell r="P3804" t="str">
            <v>硕士</v>
          </cell>
          <cell r="Q3804" t="str">
            <v>广西师范大学</v>
          </cell>
          <cell r="R3804" t="str">
            <v>外国语言文学</v>
          </cell>
          <cell r="S3804">
            <v>43636</v>
          </cell>
          <cell r="T3804" t="str">
            <v>其他</v>
          </cell>
          <cell r="U3804" t="str">
            <v>F</v>
          </cell>
          <cell r="V3804">
            <v>3000</v>
          </cell>
          <cell r="W3804">
            <v>750</v>
          </cell>
          <cell r="X3804">
            <v>3750</v>
          </cell>
          <cell r="Y3804" t="str">
            <v>2019年8月</v>
          </cell>
          <cell r="Z3804">
            <v>44652</v>
          </cell>
          <cell r="AA3804">
            <v>32</v>
          </cell>
          <cell r="AB3804">
            <v>3</v>
          </cell>
          <cell r="AC3804">
            <v>35</v>
          </cell>
        </row>
        <row r="3805">
          <cell r="B3805" t="str">
            <v>乔敏</v>
          </cell>
          <cell r="C3805" t="str">
            <v>女</v>
          </cell>
          <cell r="D3805" t="str">
            <v>汉族</v>
          </cell>
          <cell r="E3805">
            <v>34155</v>
          </cell>
          <cell r="F3805" t="str">
            <v>中国</v>
          </cell>
          <cell r="G3805" t="str">
            <v>身份证</v>
          </cell>
          <cell r="H3805" t="str">
            <v>14262319930705614X</v>
          </cell>
          <cell r="I3805" t="str">
            <v>柳州工学院</v>
          </cell>
          <cell r="J3805">
            <v>43655</v>
          </cell>
          <cell r="K3805">
            <v>45107</v>
          </cell>
          <cell r="L3805" t="str">
            <v>是</v>
          </cell>
          <cell r="M3805" t="str">
            <v>广西柳州</v>
          </cell>
          <cell r="N3805" t="str">
            <v>学校</v>
          </cell>
          <cell r="O3805" t="str">
            <v>研究生</v>
          </cell>
          <cell r="P3805" t="str">
            <v>硕士</v>
          </cell>
          <cell r="Q3805" t="str">
            <v>广西民族大学</v>
          </cell>
          <cell r="R3805" t="str">
            <v>马克思主义基本原理</v>
          </cell>
          <cell r="S3805">
            <v>43631</v>
          </cell>
          <cell r="T3805" t="str">
            <v>其他</v>
          </cell>
          <cell r="U3805" t="str">
            <v>F</v>
          </cell>
          <cell r="V3805">
            <v>3000</v>
          </cell>
          <cell r="W3805">
            <v>750</v>
          </cell>
          <cell r="X3805">
            <v>3750</v>
          </cell>
          <cell r="Y3805" t="str">
            <v>2019年7月</v>
          </cell>
          <cell r="Z3805">
            <v>44652</v>
          </cell>
          <cell r="AA3805">
            <v>33</v>
          </cell>
          <cell r="AB3805">
            <v>3</v>
          </cell>
          <cell r="AC3805">
            <v>36</v>
          </cell>
        </row>
        <row r="3806">
          <cell r="B3806" t="str">
            <v>余文娟</v>
          </cell>
          <cell r="C3806" t="str">
            <v>女</v>
          </cell>
          <cell r="D3806" t="str">
            <v>汉族</v>
          </cell>
          <cell r="E3806">
            <v>32295</v>
          </cell>
          <cell r="F3806" t="str">
            <v>中国</v>
          </cell>
          <cell r="G3806" t="str">
            <v>身份证</v>
          </cell>
          <cell r="H3806" t="str">
            <v>452225198806012204</v>
          </cell>
          <cell r="I3806" t="str">
            <v>柳州工学院</v>
          </cell>
          <cell r="J3806">
            <v>43647</v>
          </cell>
          <cell r="K3806">
            <v>45107</v>
          </cell>
          <cell r="L3806" t="str">
            <v>是</v>
          </cell>
          <cell r="M3806" t="str">
            <v>广西柳州</v>
          </cell>
          <cell r="N3806" t="str">
            <v>学校</v>
          </cell>
          <cell r="O3806" t="str">
            <v>研究生</v>
          </cell>
          <cell r="P3806" t="str">
            <v>硕士</v>
          </cell>
          <cell r="Q3806" t="str">
            <v>云南师范大学</v>
          </cell>
          <cell r="R3806" t="str">
            <v>思想政治
教育</v>
          </cell>
          <cell r="S3806">
            <v>43641</v>
          </cell>
          <cell r="T3806" t="str">
            <v>其他</v>
          </cell>
          <cell r="U3806" t="str">
            <v>F</v>
          </cell>
          <cell r="V3806">
            <v>3000</v>
          </cell>
          <cell r="W3806">
            <v>750</v>
          </cell>
          <cell r="X3806">
            <v>3750</v>
          </cell>
          <cell r="Y3806" t="str">
            <v>2019年7月</v>
          </cell>
          <cell r="Z3806">
            <v>44652</v>
          </cell>
          <cell r="AA3806">
            <v>33</v>
          </cell>
          <cell r="AB3806">
            <v>3</v>
          </cell>
          <cell r="AC3806">
            <v>36</v>
          </cell>
        </row>
        <row r="3807">
          <cell r="B3807" t="str">
            <v>陆珂静</v>
          </cell>
          <cell r="C3807" t="str">
            <v>女</v>
          </cell>
          <cell r="D3807" t="str">
            <v>汉族</v>
          </cell>
          <cell r="E3807">
            <v>34011</v>
          </cell>
          <cell r="F3807" t="str">
            <v>中国</v>
          </cell>
          <cell r="G3807" t="str">
            <v>身份证</v>
          </cell>
          <cell r="H3807" t="str">
            <v>450205199302110721</v>
          </cell>
          <cell r="I3807" t="str">
            <v>柳州工学院</v>
          </cell>
          <cell r="J3807">
            <v>43648</v>
          </cell>
          <cell r="K3807">
            <v>45107</v>
          </cell>
          <cell r="L3807" t="str">
            <v>是</v>
          </cell>
          <cell r="M3807" t="str">
            <v>广西柳州</v>
          </cell>
          <cell r="N3807" t="str">
            <v>学校</v>
          </cell>
          <cell r="O3807" t="str">
            <v>研究生</v>
          </cell>
          <cell r="P3807" t="str">
            <v>硕士</v>
          </cell>
          <cell r="Q3807" t="str">
            <v>广西大学</v>
          </cell>
          <cell r="R3807" t="str">
            <v>预防兽医学</v>
          </cell>
          <cell r="S3807">
            <v>43270</v>
          </cell>
          <cell r="T3807" t="str">
            <v>其他</v>
          </cell>
          <cell r="U3807" t="str">
            <v>F</v>
          </cell>
          <cell r="V3807">
            <v>3000</v>
          </cell>
          <cell r="W3807">
            <v>750</v>
          </cell>
          <cell r="X3807">
            <v>3750</v>
          </cell>
          <cell r="Y3807" t="str">
            <v>2019年7月</v>
          </cell>
          <cell r="Z3807">
            <v>44652</v>
          </cell>
          <cell r="AA3807">
            <v>33</v>
          </cell>
          <cell r="AB3807">
            <v>3</v>
          </cell>
          <cell r="AC3807">
            <v>36</v>
          </cell>
        </row>
        <row r="3808">
          <cell r="B3808" t="str">
            <v>唐爱龙</v>
          </cell>
          <cell r="C3808" t="str">
            <v>男</v>
          </cell>
          <cell r="D3808" t="str">
            <v>汉族</v>
          </cell>
          <cell r="E3808">
            <v>27819</v>
          </cell>
          <cell r="F3808" t="str">
            <v>中国</v>
          </cell>
          <cell r="G3808" t="str">
            <v>身份证</v>
          </cell>
          <cell r="H3808" t="str">
            <v>450211197602291315</v>
          </cell>
          <cell r="I3808" t="str">
            <v>柳州工学院</v>
          </cell>
          <cell r="J3808">
            <v>43678</v>
          </cell>
          <cell r="K3808">
            <v>45107</v>
          </cell>
          <cell r="L3808" t="str">
            <v>是</v>
          </cell>
          <cell r="M3808" t="str">
            <v>广西柳州</v>
          </cell>
          <cell r="N3808" t="str">
            <v>学校</v>
          </cell>
          <cell r="O3808" t="str">
            <v>研究生</v>
          </cell>
          <cell r="P3808" t="str">
            <v>硕士</v>
          </cell>
          <cell r="Q3808" t="str">
            <v>桂林电子科技大学</v>
          </cell>
          <cell r="R3808" t="str">
            <v>计算机应用技术</v>
          </cell>
          <cell r="S3808">
            <v>38894</v>
          </cell>
          <cell r="T3808" t="str">
            <v>其他</v>
          </cell>
          <cell r="U3808" t="str">
            <v>F</v>
          </cell>
          <cell r="V3808">
            <v>3000</v>
          </cell>
          <cell r="W3808">
            <v>750</v>
          </cell>
          <cell r="X3808">
            <v>3750</v>
          </cell>
          <cell r="Y3808" t="str">
            <v>2019年8月</v>
          </cell>
          <cell r="Z3808">
            <v>44652</v>
          </cell>
          <cell r="AA3808">
            <v>32</v>
          </cell>
          <cell r="AB3808">
            <v>3</v>
          </cell>
          <cell r="AC3808">
            <v>35</v>
          </cell>
        </row>
        <row r="3809">
          <cell r="B3809" t="str">
            <v>张一春</v>
          </cell>
          <cell r="C3809" t="str">
            <v>女</v>
          </cell>
          <cell r="D3809" t="str">
            <v>汉族</v>
          </cell>
          <cell r="E3809">
            <v>32553</v>
          </cell>
          <cell r="F3809" t="str">
            <v>中国</v>
          </cell>
          <cell r="G3809" t="str">
            <v>身份证</v>
          </cell>
          <cell r="H3809" t="str">
            <v>450205198902140022</v>
          </cell>
          <cell r="I3809" t="str">
            <v>柳州工学院</v>
          </cell>
          <cell r="J3809">
            <v>43528</v>
          </cell>
          <cell r="K3809">
            <v>45107</v>
          </cell>
          <cell r="L3809" t="str">
            <v>是</v>
          </cell>
          <cell r="M3809" t="str">
            <v>广西柳州</v>
          </cell>
          <cell r="N3809" t="str">
            <v>学校</v>
          </cell>
          <cell r="O3809" t="str">
            <v>研究生</v>
          </cell>
          <cell r="P3809" t="str">
            <v>硕士</v>
          </cell>
          <cell r="Q3809" t="str">
            <v>英国南安普顿大学</v>
          </cell>
          <cell r="R3809" t="str">
            <v>社会统计学</v>
          </cell>
          <cell r="S3809">
            <v>42993</v>
          </cell>
          <cell r="T3809" t="str">
            <v>国际一流大学</v>
          </cell>
          <cell r="U3809" t="str">
            <v>F</v>
          </cell>
          <cell r="V3809">
            <v>3000</v>
          </cell>
          <cell r="W3809">
            <v>750</v>
          </cell>
          <cell r="X3809">
            <v>3750</v>
          </cell>
          <cell r="Y3809" t="str">
            <v>2019年3月</v>
          </cell>
          <cell r="Z3809">
            <v>44652</v>
          </cell>
          <cell r="AA3809">
            <v>37</v>
          </cell>
          <cell r="AB3809">
            <v>3</v>
          </cell>
          <cell r="AC3809">
            <v>40</v>
          </cell>
        </row>
        <row r="3810">
          <cell r="B3810" t="str">
            <v>王春燕</v>
          </cell>
          <cell r="C3810" t="str">
            <v>女</v>
          </cell>
          <cell r="D3810" t="str">
            <v>汉族</v>
          </cell>
          <cell r="E3810">
            <v>33598</v>
          </cell>
          <cell r="F3810" t="str">
            <v>中国</v>
          </cell>
          <cell r="G3810" t="str">
            <v>身份证</v>
          </cell>
          <cell r="H3810" t="str">
            <v>410381199112261021</v>
          </cell>
          <cell r="I3810" t="str">
            <v>柳州工学院</v>
          </cell>
          <cell r="J3810">
            <v>43647</v>
          </cell>
          <cell r="K3810">
            <v>45107</v>
          </cell>
          <cell r="L3810" t="str">
            <v>是</v>
          </cell>
          <cell r="M3810" t="str">
            <v>广西柳州</v>
          </cell>
          <cell r="N3810" t="str">
            <v>学校</v>
          </cell>
          <cell r="O3810" t="str">
            <v>研究生</v>
          </cell>
          <cell r="P3810" t="str">
            <v>硕士</v>
          </cell>
          <cell r="Q3810" t="str">
            <v>广西科技大学</v>
          </cell>
          <cell r="R3810" t="str">
            <v>企业管理</v>
          </cell>
          <cell r="S3810">
            <v>43646</v>
          </cell>
          <cell r="T3810" t="str">
            <v>其他</v>
          </cell>
          <cell r="U3810" t="str">
            <v>F</v>
          </cell>
          <cell r="V3810">
            <v>3000</v>
          </cell>
          <cell r="W3810">
            <v>750</v>
          </cell>
          <cell r="X3810">
            <v>3750</v>
          </cell>
          <cell r="Y3810" t="str">
            <v>2019年7月</v>
          </cell>
          <cell r="Z3810">
            <v>44652</v>
          </cell>
          <cell r="AA3810">
            <v>33</v>
          </cell>
          <cell r="AB3810">
            <v>3</v>
          </cell>
          <cell r="AC3810">
            <v>36</v>
          </cell>
        </row>
        <row r="3811">
          <cell r="B3811" t="str">
            <v>黄慧欣</v>
          </cell>
          <cell r="C3811" t="str">
            <v>女</v>
          </cell>
          <cell r="D3811" t="str">
            <v>汉族</v>
          </cell>
          <cell r="E3811">
            <v>34829</v>
          </cell>
          <cell r="F3811" t="str">
            <v>中国</v>
          </cell>
          <cell r="G3811" t="str">
            <v>身份证</v>
          </cell>
          <cell r="H3811" t="str">
            <v>450204199505101925</v>
          </cell>
          <cell r="I3811" t="str">
            <v>柳州工学院</v>
          </cell>
          <cell r="J3811">
            <v>44013</v>
          </cell>
          <cell r="K3811">
            <v>45473</v>
          </cell>
          <cell r="L3811" t="str">
            <v>是</v>
          </cell>
          <cell r="M3811" t="str">
            <v>广西柳州</v>
          </cell>
          <cell r="N3811" t="str">
            <v>学校</v>
          </cell>
          <cell r="O3811" t="str">
            <v>研究生</v>
          </cell>
          <cell r="P3811" t="str">
            <v>硕士</v>
          </cell>
          <cell r="Q3811" t="str">
            <v>广西大学</v>
          </cell>
          <cell r="R3811" t="str">
            <v>农业昆虫与害虫防治</v>
          </cell>
          <cell r="S3811">
            <v>44002</v>
          </cell>
          <cell r="T3811" t="str">
            <v>其他</v>
          </cell>
          <cell r="U3811" t="str">
            <v>F</v>
          </cell>
          <cell r="V3811">
            <v>3000</v>
          </cell>
          <cell r="W3811">
            <v>750</v>
          </cell>
          <cell r="X3811">
            <v>3750</v>
          </cell>
          <cell r="Y3811" t="str">
            <v>2020年7月</v>
          </cell>
          <cell r="Z3811">
            <v>44652</v>
          </cell>
          <cell r="AA3811">
            <v>21</v>
          </cell>
          <cell r="AB3811">
            <v>3</v>
          </cell>
          <cell r="AC3811">
            <v>24</v>
          </cell>
        </row>
        <row r="3812">
          <cell r="B3812" t="str">
            <v>韦慧超</v>
          </cell>
          <cell r="C3812" t="str">
            <v>女</v>
          </cell>
          <cell r="D3812" t="str">
            <v>壮族</v>
          </cell>
          <cell r="E3812">
            <v>34067</v>
          </cell>
          <cell r="F3812" t="str">
            <v>中国</v>
          </cell>
          <cell r="G3812" t="str">
            <v>身份证</v>
          </cell>
          <cell r="H3812" t="str">
            <v>450222199304081326</v>
          </cell>
          <cell r="I3812" t="str">
            <v>柳州工学院</v>
          </cell>
          <cell r="J3812">
            <v>43957</v>
          </cell>
          <cell r="K3812">
            <v>45473</v>
          </cell>
          <cell r="L3812" t="str">
            <v>是</v>
          </cell>
          <cell r="M3812" t="str">
            <v>广西柳州</v>
          </cell>
          <cell r="N3812" t="str">
            <v>学校</v>
          </cell>
          <cell r="O3812" t="str">
            <v>研究生</v>
          </cell>
          <cell r="P3812" t="str">
            <v>硕士</v>
          </cell>
          <cell r="Q3812" t="str">
            <v>北京印刷学院</v>
          </cell>
          <cell r="R3812" t="str">
            <v>新闻与传播</v>
          </cell>
          <cell r="S3812">
            <v>43832</v>
          </cell>
          <cell r="T3812" t="str">
            <v>其他</v>
          </cell>
          <cell r="U3812" t="str">
            <v>F</v>
          </cell>
          <cell r="V3812">
            <v>3000</v>
          </cell>
          <cell r="W3812">
            <v>750</v>
          </cell>
          <cell r="X3812">
            <v>3750</v>
          </cell>
          <cell r="Y3812" t="str">
            <v>2020年5月</v>
          </cell>
          <cell r="Z3812">
            <v>44652</v>
          </cell>
          <cell r="AA3812">
            <v>23</v>
          </cell>
          <cell r="AB3812">
            <v>3</v>
          </cell>
          <cell r="AC3812">
            <v>26</v>
          </cell>
        </row>
        <row r="3813">
          <cell r="B3813" t="str">
            <v>唐洁</v>
          </cell>
          <cell r="C3813" t="str">
            <v>女</v>
          </cell>
          <cell r="D3813" t="str">
            <v>汉族</v>
          </cell>
          <cell r="E3813">
            <v>34292</v>
          </cell>
          <cell r="F3813" t="str">
            <v>中国</v>
          </cell>
          <cell r="G3813" t="str">
            <v>身份证</v>
          </cell>
          <cell r="H3813" t="str">
            <v>450323199311192747</v>
          </cell>
          <cell r="I3813" t="str">
            <v>柳州工学院</v>
          </cell>
          <cell r="J3813">
            <v>44018</v>
          </cell>
          <cell r="K3813">
            <v>45473</v>
          </cell>
          <cell r="L3813" t="str">
            <v>是</v>
          </cell>
          <cell r="M3813" t="str">
            <v>广西柳州</v>
          </cell>
          <cell r="N3813" t="str">
            <v>学校</v>
          </cell>
          <cell r="O3813" t="str">
            <v>研究生</v>
          </cell>
          <cell r="P3813" t="str">
            <v>硕士</v>
          </cell>
          <cell r="Q3813" t="str">
            <v>广西师范大学</v>
          </cell>
          <cell r="R3813" t="str">
            <v>中国语言文学</v>
          </cell>
          <cell r="S3813">
            <v>44000</v>
          </cell>
          <cell r="T3813" t="str">
            <v>其他</v>
          </cell>
          <cell r="U3813" t="str">
            <v>F</v>
          </cell>
          <cell r="V3813">
            <v>3000</v>
          </cell>
          <cell r="W3813">
            <v>750</v>
          </cell>
          <cell r="X3813">
            <v>3750</v>
          </cell>
          <cell r="Y3813" t="str">
            <v>2020年7月</v>
          </cell>
          <cell r="Z3813">
            <v>44652</v>
          </cell>
          <cell r="AA3813">
            <v>21</v>
          </cell>
          <cell r="AB3813">
            <v>3</v>
          </cell>
          <cell r="AC3813">
            <v>24</v>
          </cell>
        </row>
        <row r="3814">
          <cell r="B3814" t="str">
            <v>余雪梅</v>
          </cell>
          <cell r="C3814" t="str">
            <v>女</v>
          </cell>
          <cell r="D3814" t="str">
            <v>汉族</v>
          </cell>
          <cell r="E3814">
            <v>34240</v>
          </cell>
          <cell r="F3814" t="str">
            <v>中国</v>
          </cell>
          <cell r="G3814" t="str">
            <v>身份证</v>
          </cell>
          <cell r="H3814" t="str">
            <v>452226199309280620</v>
          </cell>
          <cell r="I3814" t="str">
            <v>柳州工学院</v>
          </cell>
          <cell r="J3814">
            <v>44022</v>
          </cell>
          <cell r="K3814">
            <v>45473</v>
          </cell>
          <cell r="L3814" t="str">
            <v>是</v>
          </cell>
          <cell r="M3814" t="str">
            <v>广西柳州</v>
          </cell>
          <cell r="N3814" t="str">
            <v>学校</v>
          </cell>
          <cell r="O3814" t="str">
            <v>研究生</v>
          </cell>
          <cell r="P3814" t="str">
            <v>硕士</v>
          </cell>
          <cell r="Q3814" t="str">
            <v>广西师范大学</v>
          </cell>
          <cell r="R3814" t="str">
            <v>中国语言文学</v>
          </cell>
          <cell r="S3814">
            <v>44000</v>
          </cell>
          <cell r="T3814" t="str">
            <v>其他</v>
          </cell>
          <cell r="U3814" t="str">
            <v>F</v>
          </cell>
          <cell r="V3814">
            <v>3000</v>
          </cell>
          <cell r="W3814">
            <v>750</v>
          </cell>
          <cell r="X3814">
            <v>3750</v>
          </cell>
          <cell r="Y3814" t="str">
            <v>2020年7月</v>
          </cell>
          <cell r="Z3814">
            <v>44652</v>
          </cell>
          <cell r="AA3814">
            <v>21</v>
          </cell>
          <cell r="AB3814">
            <v>3</v>
          </cell>
          <cell r="AC3814">
            <v>24</v>
          </cell>
        </row>
        <row r="3815">
          <cell r="B3815" t="str">
            <v>张晓雨</v>
          </cell>
          <cell r="C3815" t="str">
            <v>女</v>
          </cell>
          <cell r="D3815" t="str">
            <v>汉</v>
          </cell>
          <cell r="E3815">
            <v>33781</v>
          </cell>
          <cell r="F3815" t="str">
            <v>中国</v>
          </cell>
          <cell r="G3815" t="str">
            <v>身份证</v>
          </cell>
          <cell r="H3815" t="str">
            <v>411303199206260021</v>
          </cell>
          <cell r="I3815" t="str">
            <v>柳州工学院</v>
          </cell>
          <cell r="J3815">
            <v>44081</v>
          </cell>
          <cell r="K3815">
            <v>45657</v>
          </cell>
          <cell r="L3815" t="str">
            <v>是</v>
          </cell>
          <cell r="M3815" t="str">
            <v>广西柳州</v>
          </cell>
          <cell r="N3815" t="str">
            <v>学校</v>
          </cell>
          <cell r="O3815" t="str">
            <v>研究生</v>
          </cell>
          <cell r="P3815" t="str">
            <v>硕士</v>
          </cell>
          <cell r="Q3815" t="str">
            <v>广西师范大学</v>
          </cell>
          <cell r="R3815" t="str">
            <v>美术</v>
          </cell>
          <cell r="S3815">
            <v>43272</v>
          </cell>
          <cell r="T3815" t="str">
            <v>其他</v>
          </cell>
          <cell r="U3815" t="str">
            <v>F</v>
          </cell>
          <cell r="V3815">
            <v>3000</v>
          </cell>
          <cell r="W3815">
            <v>750</v>
          </cell>
          <cell r="X3815">
            <v>3750</v>
          </cell>
          <cell r="Y3815" t="str">
            <v>2020年9月</v>
          </cell>
          <cell r="Z3815">
            <v>44652</v>
          </cell>
          <cell r="AA3815">
            <v>19</v>
          </cell>
          <cell r="AB3815">
            <v>3</v>
          </cell>
          <cell r="AC3815">
            <v>22</v>
          </cell>
        </row>
        <row r="3816">
          <cell r="B3816" t="str">
            <v>韦潇丽</v>
          </cell>
          <cell r="C3816" t="str">
            <v>女</v>
          </cell>
          <cell r="D3816" t="str">
            <v>壮</v>
          </cell>
          <cell r="E3816">
            <v>33933</v>
          </cell>
          <cell r="F3816" t="str">
            <v>中国</v>
          </cell>
          <cell r="G3816" t="str">
            <v>身份证</v>
          </cell>
          <cell r="H3816" t="str">
            <v>452731199211254828</v>
          </cell>
          <cell r="I3816" t="str">
            <v>柳州工学院</v>
          </cell>
          <cell r="J3816">
            <v>44044</v>
          </cell>
          <cell r="K3816">
            <v>45473</v>
          </cell>
          <cell r="L3816" t="str">
            <v>是</v>
          </cell>
          <cell r="M3816" t="str">
            <v>广西柳州</v>
          </cell>
          <cell r="N3816" t="str">
            <v>学校</v>
          </cell>
          <cell r="O3816" t="str">
            <v>研究生</v>
          </cell>
          <cell r="P3816" t="str">
            <v>硕士</v>
          </cell>
          <cell r="Q3816" t="str">
            <v>广西科技大学</v>
          </cell>
          <cell r="R3816" t="str">
            <v>化学工程与技术</v>
          </cell>
          <cell r="S3816">
            <v>44027</v>
          </cell>
          <cell r="T3816" t="str">
            <v>其他</v>
          </cell>
          <cell r="U3816" t="str">
            <v>F</v>
          </cell>
          <cell r="V3816">
            <v>3000</v>
          </cell>
          <cell r="W3816">
            <v>750</v>
          </cell>
          <cell r="X3816">
            <v>3750</v>
          </cell>
          <cell r="Y3816" t="str">
            <v>2020年8月</v>
          </cell>
          <cell r="Z3816">
            <v>44652</v>
          </cell>
          <cell r="AA3816">
            <v>20</v>
          </cell>
          <cell r="AB3816">
            <v>3</v>
          </cell>
          <cell r="AC3816">
            <v>23</v>
          </cell>
        </row>
        <row r="3817">
          <cell r="B3817" t="str">
            <v>毛春英</v>
          </cell>
          <cell r="C3817" t="str">
            <v>女</v>
          </cell>
          <cell r="D3817" t="str">
            <v>汉族</v>
          </cell>
          <cell r="E3817" t="str">
            <v>1988年05月11日</v>
          </cell>
          <cell r="F3817" t="str">
            <v>中国</v>
          </cell>
          <cell r="G3817" t="str">
            <v>身份证</v>
          </cell>
          <cell r="H3817" t="str">
            <v>45242819880511054X</v>
          </cell>
          <cell r="I3817" t="str">
            <v>柳州工学院</v>
          </cell>
          <cell r="J3817">
            <v>44014</v>
          </cell>
          <cell r="K3817">
            <v>45473</v>
          </cell>
          <cell r="L3817" t="str">
            <v>是</v>
          </cell>
          <cell r="M3817" t="str">
            <v>广西柳州</v>
          </cell>
          <cell r="N3817" t="str">
            <v>学校</v>
          </cell>
          <cell r="O3817" t="str">
            <v>研究生</v>
          </cell>
          <cell r="P3817" t="str">
            <v>硕士</v>
          </cell>
          <cell r="Q3817" t="str">
            <v>广西师范大学</v>
          </cell>
          <cell r="R3817" t="str">
            <v>思想政治教育</v>
          </cell>
          <cell r="S3817" t="str">
            <v>2015年6月23日</v>
          </cell>
          <cell r="T3817" t="str">
            <v>其他</v>
          </cell>
          <cell r="U3817" t="str">
            <v>F</v>
          </cell>
          <cell r="V3817">
            <v>24000</v>
          </cell>
          <cell r="W3817">
            <v>6000</v>
          </cell>
          <cell r="X3817">
            <v>30000</v>
          </cell>
          <cell r="Y3817" t="str">
            <v>2020年7月</v>
          </cell>
          <cell r="Z3817" t="str">
            <v>无</v>
          </cell>
          <cell r="AA3817">
            <v>0</v>
          </cell>
          <cell r="AB3817">
            <v>24</v>
          </cell>
          <cell r="AC3817">
            <v>24</v>
          </cell>
        </row>
        <row r="3818">
          <cell r="B3818" t="str">
            <v>吕炳辉</v>
          </cell>
          <cell r="C3818" t="str">
            <v>男</v>
          </cell>
          <cell r="D3818" t="str">
            <v>汉族</v>
          </cell>
          <cell r="E3818" t="str">
            <v>1991年02月27日</v>
          </cell>
          <cell r="F3818" t="str">
            <v>中国</v>
          </cell>
          <cell r="G3818" t="str">
            <v>身份证</v>
          </cell>
          <cell r="H3818" t="str">
            <v>450423199102270812</v>
          </cell>
          <cell r="I3818" t="str">
            <v>柳州工学院</v>
          </cell>
          <cell r="J3818">
            <v>44018</v>
          </cell>
          <cell r="K3818">
            <v>45473</v>
          </cell>
          <cell r="L3818" t="str">
            <v>是</v>
          </cell>
          <cell r="M3818" t="str">
            <v>广西柳州</v>
          </cell>
          <cell r="N3818" t="str">
            <v>学校</v>
          </cell>
          <cell r="O3818" t="str">
            <v>研究生</v>
          </cell>
          <cell r="P3818" t="str">
            <v>硕士</v>
          </cell>
          <cell r="Q3818" t="str">
            <v>广西大学</v>
          </cell>
          <cell r="R3818" t="str">
            <v>马克思主义基本原理</v>
          </cell>
          <cell r="S3818" t="str">
            <v>2018年6月19日</v>
          </cell>
          <cell r="T3818" t="str">
            <v>其他</v>
          </cell>
          <cell r="U3818" t="str">
            <v>F</v>
          </cell>
          <cell r="V3818">
            <v>24000</v>
          </cell>
          <cell r="W3818">
            <v>6000</v>
          </cell>
          <cell r="X3818">
            <v>30000</v>
          </cell>
          <cell r="Y3818" t="str">
            <v>2020年7月</v>
          </cell>
          <cell r="Z3818" t="str">
            <v>无</v>
          </cell>
          <cell r="AA3818">
            <v>0</v>
          </cell>
          <cell r="AB3818">
            <v>24</v>
          </cell>
          <cell r="AC3818">
            <v>24</v>
          </cell>
        </row>
        <row r="3819">
          <cell r="B3819" t="str">
            <v>张广妹</v>
          </cell>
          <cell r="C3819" t="str">
            <v>女</v>
          </cell>
          <cell r="D3819" t="str">
            <v>汉族</v>
          </cell>
          <cell r="E3819" t="str">
            <v>1993年11月05日</v>
          </cell>
          <cell r="F3819" t="str">
            <v>中国</v>
          </cell>
          <cell r="G3819" t="str">
            <v>身份证</v>
          </cell>
          <cell r="H3819" t="str">
            <v>430525199311058548</v>
          </cell>
          <cell r="I3819" t="str">
            <v>柳州工学院</v>
          </cell>
          <cell r="J3819">
            <v>44018</v>
          </cell>
          <cell r="K3819">
            <v>45473</v>
          </cell>
          <cell r="L3819" t="str">
            <v>是</v>
          </cell>
          <cell r="M3819" t="str">
            <v>广西柳州</v>
          </cell>
          <cell r="N3819" t="str">
            <v>学校</v>
          </cell>
          <cell r="O3819" t="str">
            <v>研究生</v>
          </cell>
          <cell r="P3819" t="str">
            <v>硕士</v>
          </cell>
          <cell r="Q3819" t="str">
            <v>湘潭大学</v>
          </cell>
          <cell r="R3819" t="str">
            <v>马克思主义理论</v>
          </cell>
          <cell r="S3819">
            <v>44000</v>
          </cell>
          <cell r="T3819" t="str">
            <v>其他</v>
          </cell>
          <cell r="U3819" t="str">
            <v>F</v>
          </cell>
          <cell r="V3819">
            <v>24000</v>
          </cell>
          <cell r="W3819">
            <v>6000</v>
          </cell>
          <cell r="X3819">
            <v>30000</v>
          </cell>
          <cell r="Y3819" t="str">
            <v>2020年7月</v>
          </cell>
          <cell r="Z3819" t="str">
            <v>无</v>
          </cell>
          <cell r="AA3819">
            <v>0</v>
          </cell>
          <cell r="AB3819">
            <v>24</v>
          </cell>
          <cell r="AC3819">
            <v>24</v>
          </cell>
        </row>
        <row r="3820">
          <cell r="B3820" t="str">
            <v>杨晓奇</v>
          </cell>
          <cell r="C3820" t="str">
            <v>男</v>
          </cell>
          <cell r="D3820" t="str">
            <v>汉族</v>
          </cell>
          <cell r="E3820" t="str">
            <v>1993年03月28日</v>
          </cell>
          <cell r="F3820" t="str">
            <v>中国</v>
          </cell>
          <cell r="G3820" t="str">
            <v>身份证</v>
          </cell>
          <cell r="H3820" t="str">
            <v>410185199303287018</v>
          </cell>
          <cell r="I3820" t="str">
            <v>柳州工学院</v>
          </cell>
          <cell r="J3820" t="str">
            <v>2020年10月23日</v>
          </cell>
          <cell r="K3820" t="str">
            <v>2024年12月31日</v>
          </cell>
          <cell r="L3820" t="str">
            <v>是</v>
          </cell>
          <cell r="M3820" t="str">
            <v>广西柳州</v>
          </cell>
          <cell r="N3820" t="str">
            <v>学校</v>
          </cell>
          <cell r="O3820" t="str">
            <v>研究生</v>
          </cell>
          <cell r="P3820" t="str">
            <v>硕士</v>
          </cell>
          <cell r="Q3820" t="str">
            <v>广西科技大学</v>
          </cell>
          <cell r="R3820" t="str">
            <v>机械工程</v>
          </cell>
          <cell r="S3820" t="str">
            <v>2020年7月20日</v>
          </cell>
          <cell r="T3820" t="str">
            <v>其他</v>
          </cell>
          <cell r="U3820" t="str">
            <v>F</v>
          </cell>
          <cell r="V3820">
            <v>21000</v>
          </cell>
          <cell r="W3820">
            <v>5250</v>
          </cell>
          <cell r="X3820">
            <v>26250</v>
          </cell>
          <cell r="Y3820" t="str">
            <v>2020年10月</v>
          </cell>
          <cell r="Z3820" t="str">
            <v>无</v>
          </cell>
          <cell r="AA3820">
            <v>0</v>
          </cell>
          <cell r="AB3820">
            <v>21</v>
          </cell>
          <cell r="AC3820">
            <v>21</v>
          </cell>
        </row>
        <row r="3821">
          <cell r="B3821" t="str">
            <v>文定艳</v>
          </cell>
          <cell r="C3821" t="str">
            <v>女</v>
          </cell>
          <cell r="D3821" t="str">
            <v>土家族</v>
          </cell>
          <cell r="E3821" t="str">
            <v>1991年06月22日</v>
          </cell>
          <cell r="F3821" t="str">
            <v>中国</v>
          </cell>
          <cell r="G3821" t="str">
            <v>身份证</v>
          </cell>
          <cell r="H3821" t="str">
            <v>522225199106222043</v>
          </cell>
          <cell r="I3821" t="str">
            <v>柳州工学院</v>
          </cell>
          <cell r="J3821">
            <v>44081</v>
          </cell>
          <cell r="K3821">
            <v>45657</v>
          </cell>
          <cell r="L3821" t="str">
            <v>是</v>
          </cell>
          <cell r="M3821" t="str">
            <v>广西柳州</v>
          </cell>
          <cell r="N3821" t="str">
            <v>学校</v>
          </cell>
          <cell r="O3821" t="str">
            <v>研究生</v>
          </cell>
          <cell r="P3821" t="str">
            <v>硕士</v>
          </cell>
          <cell r="Q3821" t="str">
            <v>西南林业大学</v>
          </cell>
          <cell r="R3821" t="str">
            <v>设计学</v>
          </cell>
          <cell r="S3821" t="str">
            <v>2020年6月12日</v>
          </cell>
          <cell r="T3821" t="str">
            <v>其他</v>
          </cell>
          <cell r="U3821" t="str">
            <v>F</v>
          </cell>
          <cell r="V3821">
            <v>22000</v>
          </cell>
          <cell r="W3821">
            <v>5500</v>
          </cell>
          <cell r="X3821">
            <v>27500</v>
          </cell>
          <cell r="Y3821" t="str">
            <v>2020年9月</v>
          </cell>
          <cell r="Z3821" t="str">
            <v>无</v>
          </cell>
          <cell r="AA3821">
            <v>0</v>
          </cell>
          <cell r="AB3821">
            <v>22</v>
          </cell>
          <cell r="AC3821">
            <v>22</v>
          </cell>
        </row>
        <row r="3822">
          <cell r="B3822" t="str">
            <v>任政</v>
          </cell>
          <cell r="C3822" t="str">
            <v>男</v>
          </cell>
          <cell r="D3822" t="str">
            <v>汉族</v>
          </cell>
          <cell r="E3822" t="str">
            <v>1982年06月24日</v>
          </cell>
          <cell r="F3822" t="str">
            <v>中国</v>
          </cell>
          <cell r="G3822" t="str">
            <v>身份证</v>
          </cell>
          <cell r="H3822" t="str">
            <v>420116198206248011</v>
          </cell>
          <cell r="I3822" t="str">
            <v>柳州工学院</v>
          </cell>
          <cell r="J3822">
            <v>43655</v>
          </cell>
          <cell r="K3822">
            <v>45107</v>
          </cell>
          <cell r="L3822" t="str">
            <v>是</v>
          </cell>
          <cell r="M3822" t="str">
            <v>广西柳州</v>
          </cell>
          <cell r="N3822" t="str">
            <v>学校</v>
          </cell>
          <cell r="O3822" t="str">
            <v>研究生</v>
          </cell>
          <cell r="P3822" t="str">
            <v>硕士</v>
          </cell>
          <cell r="Q3822" t="str">
            <v>火箭军工程大学</v>
          </cell>
          <cell r="R3822" t="str">
            <v>军事运筹学</v>
          </cell>
          <cell r="S3822" t="str">
            <v>2008年3月26日</v>
          </cell>
          <cell r="T3822" t="str">
            <v>其他</v>
          </cell>
          <cell r="U3822" t="str">
            <v>F</v>
          </cell>
          <cell r="V3822">
            <v>36000</v>
          </cell>
          <cell r="W3822">
            <v>9000</v>
          </cell>
          <cell r="X3822">
            <v>45000</v>
          </cell>
          <cell r="Y3822" t="str">
            <v>2019年7月</v>
          </cell>
          <cell r="Z3822" t="str">
            <v>无</v>
          </cell>
          <cell r="AA3822">
            <v>0</v>
          </cell>
          <cell r="AB3822">
            <v>36</v>
          </cell>
          <cell r="AC3822">
            <v>36</v>
          </cell>
        </row>
        <row r="3823">
          <cell r="B3823" t="str">
            <v>谢慧蓉</v>
          </cell>
          <cell r="C3823" t="str">
            <v>女</v>
          </cell>
          <cell r="D3823" t="str">
            <v>汉族</v>
          </cell>
          <cell r="E3823" t="str">
            <v>1994年02月20日</v>
          </cell>
          <cell r="F3823" t="str">
            <v>中国</v>
          </cell>
          <cell r="G3823" t="str">
            <v>身份证</v>
          </cell>
          <cell r="H3823" t="str">
            <v>450202199402200020</v>
          </cell>
          <cell r="I3823" t="str">
            <v>柳州工学院</v>
          </cell>
          <cell r="J3823">
            <v>44174</v>
          </cell>
          <cell r="K3823">
            <v>45657</v>
          </cell>
          <cell r="L3823" t="str">
            <v>是</v>
          </cell>
          <cell r="M3823" t="str">
            <v>广西柳州</v>
          </cell>
          <cell r="N3823" t="str">
            <v>学校</v>
          </cell>
          <cell r="O3823" t="str">
            <v>研究生</v>
          </cell>
          <cell r="P3823" t="str">
            <v>硕士</v>
          </cell>
          <cell r="Q3823" t="str">
            <v>澳大利亚墨尔本大学</v>
          </cell>
          <cell r="R3823" t="str">
            <v>人力资源管理</v>
          </cell>
          <cell r="S3823" t="str">
            <v>2018年12月7日</v>
          </cell>
          <cell r="T3823" t="str">
            <v>国际一流大学</v>
          </cell>
          <cell r="U3823" t="str">
            <v>F</v>
          </cell>
          <cell r="V3823">
            <v>19000</v>
          </cell>
          <cell r="W3823">
            <v>4750</v>
          </cell>
          <cell r="X3823">
            <v>23750</v>
          </cell>
          <cell r="Y3823" t="str">
            <v>2020年12月</v>
          </cell>
          <cell r="Z3823" t="str">
            <v>无</v>
          </cell>
          <cell r="AA3823">
            <v>0</v>
          </cell>
          <cell r="AB3823">
            <v>19</v>
          </cell>
          <cell r="AC3823">
            <v>19</v>
          </cell>
        </row>
        <row r="3824">
          <cell r="B3824" t="str">
            <v>刘佳豪</v>
          </cell>
          <cell r="C3824" t="str">
            <v>男</v>
          </cell>
          <cell r="D3824" t="str">
            <v>汉族</v>
          </cell>
          <cell r="E3824" t="str">
            <v>1997年01月13日</v>
          </cell>
          <cell r="F3824" t="str">
            <v>中国</v>
          </cell>
          <cell r="G3824" t="str">
            <v>身份证</v>
          </cell>
          <cell r="H3824" t="str">
            <v>130403199701130619</v>
          </cell>
          <cell r="I3824" t="str">
            <v>柳州工学院</v>
          </cell>
          <cell r="J3824" t="str">
            <v>2020年8月1日</v>
          </cell>
          <cell r="K3824" t="str">
            <v>2024年6月30日</v>
          </cell>
          <cell r="L3824" t="str">
            <v>是</v>
          </cell>
          <cell r="M3824" t="str">
            <v>广西柳州</v>
          </cell>
          <cell r="N3824" t="str">
            <v>学校</v>
          </cell>
          <cell r="O3824" t="str">
            <v>本科</v>
          </cell>
          <cell r="P3824" t="str">
            <v>学士</v>
          </cell>
          <cell r="Q3824" t="str">
            <v>柳州工学院</v>
          </cell>
          <cell r="R3824" t="str">
            <v>车辆工程</v>
          </cell>
          <cell r="S3824" t="str">
            <v>2020年7月1日</v>
          </cell>
          <cell r="T3824" t="str">
            <v>其他</v>
          </cell>
          <cell r="U3824" t="str">
            <v>H</v>
          </cell>
          <cell r="V3824">
            <v>6000</v>
          </cell>
          <cell r="W3824">
            <v>1500</v>
          </cell>
          <cell r="X3824">
            <v>7500</v>
          </cell>
          <cell r="Y3824" t="str">
            <v>2020年8月</v>
          </cell>
          <cell r="Z3824" t="str">
            <v>无</v>
          </cell>
          <cell r="AA3824">
            <v>0</v>
          </cell>
          <cell r="AB3824">
            <v>12</v>
          </cell>
          <cell r="AC3824">
            <v>12</v>
          </cell>
        </row>
        <row r="3825">
          <cell r="B3825" t="str">
            <v>毛润森</v>
          </cell>
          <cell r="C3825" t="str">
            <v>男</v>
          </cell>
          <cell r="D3825" t="str">
            <v>汉族</v>
          </cell>
          <cell r="E3825" t="str">
            <v>1998年10月08日</v>
          </cell>
          <cell r="F3825" t="str">
            <v>中国</v>
          </cell>
          <cell r="G3825" t="str">
            <v>身份证</v>
          </cell>
          <cell r="H3825" t="str">
            <v>450202199810080013</v>
          </cell>
          <cell r="I3825" t="str">
            <v>柳州汽车检测有限公司</v>
          </cell>
          <cell r="J3825">
            <v>44396</v>
          </cell>
          <cell r="K3825">
            <v>45491</v>
          </cell>
          <cell r="L3825" t="str">
            <v>是</v>
          </cell>
          <cell r="M3825" t="str">
            <v>广西柳州</v>
          </cell>
          <cell r="N3825" t="str">
            <v>企业</v>
          </cell>
          <cell r="O3825" t="str">
            <v>本科</v>
          </cell>
          <cell r="P3825" t="str">
            <v>学士</v>
          </cell>
          <cell r="Q3825" t="str">
            <v>广西大学行健文理学院</v>
          </cell>
          <cell r="R3825" t="str">
            <v>电气工程及其自动化</v>
          </cell>
          <cell r="S3825">
            <v>44368</v>
          </cell>
          <cell r="T3825" t="str">
            <v>其他</v>
          </cell>
          <cell r="U3825" t="str">
            <v>H</v>
          </cell>
          <cell r="V3825">
            <v>6000</v>
          </cell>
          <cell r="W3825">
            <v>1500</v>
          </cell>
          <cell r="X3825">
            <v>7500</v>
          </cell>
          <cell r="Y3825">
            <v>44378</v>
          </cell>
          <cell r="Z3825" t="str">
            <v>无</v>
          </cell>
          <cell r="AA3825">
            <v>0</v>
          </cell>
          <cell r="AB3825">
            <v>12</v>
          </cell>
          <cell r="AC3825">
            <v>12</v>
          </cell>
        </row>
        <row r="3826">
          <cell r="B3826" t="str">
            <v>曾鸣崧</v>
          </cell>
          <cell r="C3826" t="str">
            <v>男</v>
          </cell>
          <cell r="D3826" t="str">
            <v>汉族</v>
          </cell>
          <cell r="E3826" t="str">
            <v>1999年04月23日</v>
          </cell>
          <cell r="F3826" t="str">
            <v>中国</v>
          </cell>
          <cell r="G3826" t="str">
            <v>身份证</v>
          </cell>
          <cell r="H3826" t="str">
            <v>45020419990423141X</v>
          </cell>
          <cell r="I3826" t="str">
            <v>柳州汽车检测有限公司</v>
          </cell>
          <cell r="J3826">
            <v>44396</v>
          </cell>
          <cell r="K3826">
            <v>45491</v>
          </cell>
          <cell r="L3826" t="str">
            <v>是</v>
          </cell>
          <cell r="M3826" t="str">
            <v>广西柳州</v>
          </cell>
          <cell r="N3826" t="str">
            <v>企业</v>
          </cell>
          <cell r="O3826" t="str">
            <v>本科</v>
          </cell>
          <cell r="P3826" t="str">
            <v>学士</v>
          </cell>
          <cell r="Q3826" t="str">
            <v>大连民族大学</v>
          </cell>
          <cell r="R3826" t="str">
            <v>信息与计算科学</v>
          </cell>
          <cell r="S3826">
            <v>44371</v>
          </cell>
          <cell r="T3826" t="str">
            <v>其他</v>
          </cell>
          <cell r="U3826" t="str">
            <v>H</v>
          </cell>
          <cell r="V3826">
            <v>6000</v>
          </cell>
          <cell r="W3826">
            <v>1500</v>
          </cell>
          <cell r="X3826">
            <v>7500</v>
          </cell>
          <cell r="Y3826">
            <v>44378</v>
          </cell>
          <cell r="Z3826" t="str">
            <v>无</v>
          </cell>
          <cell r="AA3826">
            <v>0</v>
          </cell>
          <cell r="AB3826">
            <v>12</v>
          </cell>
          <cell r="AC3826">
            <v>12</v>
          </cell>
        </row>
        <row r="3827">
          <cell r="B3827" t="str">
            <v>巫丁思</v>
          </cell>
          <cell r="C3827" t="str">
            <v>男</v>
          </cell>
          <cell r="D3827" t="str">
            <v>汉族</v>
          </cell>
          <cell r="E3827" t="str">
            <v>1998年12月30日</v>
          </cell>
          <cell r="F3827" t="str">
            <v>中国</v>
          </cell>
          <cell r="G3827" t="str">
            <v>身份证</v>
          </cell>
          <cell r="H3827" t="str">
            <v>452225199812304814</v>
          </cell>
          <cell r="I3827" t="str">
            <v>柳州汽车检测有限公司</v>
          </cell>
          <cell r="J3827">
            <v>44440</v>
          </cell>
          <cell r="K3827">
            <v>45535</v>
          </cell>
          <cell r="L3827" t="str">
            <v>是</v>
          </cell>
          <cell r="M3827" t="str">
            <v>广西柳州</v>
          </cell>
          <cell r="N3827" t="str">
            <v>企业</v>
          </cell>
          <cell r="O3827" t="str">
            <v>本科</v>
          </cell>
          <cell r="P3827" t="str">
            <v>学士</v>
          </cell>
          <cell r="Q3827" t="str">
            <v>百色学院</v>
          </cell>
          <cell r="R3827" t="str">
            <v>电气工程及其自动化</v>
          </cell>
          <cell r="S3827">
            <v>44377</v>
          </cell>
          <cell r="T3827" t="str">
            <v>其他</v>
          </cell>
          <cell r="U3827" t="str">
            <v>H</v>
          </cell>
          <cell r="V3827">
            <v>5000</v>
          </cell>
          <cell r="W3827">
            <v>1250</v>
          </cell>
          <cell r="X3827">
            <v>6250</v>
          </cell>
          <cell r="Y3827">
            <v>44440</v>
          </cell>
          <cell r="Z3827" t="str">
            <v>无</v>
          </cell>
          <cell r="AA3827">
            <v>0</v>
          </cell>
          <cell r="AB3827">
            <v>10</v>
          </cell>
          <cell r="AC3827">
            <v>10</v>
          </cell>
        </row>
        <row r="3828">
          <cell r="B3828" t="str">
            <v>梁艳芳</v>
          </cell>
          <cell r="C3828" t="str">
            <v>女</v>
          </cell>
          <cell r="D3828" t="str">
            <v>汉族</v>
          </cell>
          <cell r="E3828" t="str">
            <v>1998年11月26日</v>
          </cell>
          <cell r="F3828" t="str">
            <v>中国</v>
          </cell>
          <cell r="G3828" t="str">
            <v>身份证</v>
          </cell>
          <cell r="H3828" t="str">
            <v>450205199811261325</v>
          </cell>
          <cell r="I3828" t="str">
            <v>柳州汽车检测有限公司</v>
          </cell>
          <cell r="J3828">
            <v>44477</v>
          </cell>
          <cell r="K3828">
            <v>45572</v>
          </cell>
          <cell r="L3828" t="str">
            <v>是</v>
          </cell>
          <cell r="M3828" t="str">
            <v>广西柳州</v>
          </cell>
          <cell r="N3828" t="str">
            <v>企业</v>
          </cell>
          <cell r="O3828" t="str">
            <v>本科</v>
          </cell>
          <cell r="P3828" t="str">
            <v>学士</v>
          </cell>
          <cell r="Q3828" t="str">
            <v>山西大同大学</v>
          </cell>
          <cell r="R3828" t="str">
            <v>电子信息科学与技术</v>
          </cell>
          <cell r="S3828">
            <v>44426</v>
          </cell>
          <cell r="T3828" t="str">
            <v>其他</v>
          </cell>
          <cell r="U3828" t="str">
            <v>H</v>
          </cell>
          <cell r="V3828">
            <v>4500</v>
          </cell>
          <cell r="W3828">
            <v>1125</v>
          </cell>
          <cell r="X3828">
            <v>5625</v>
          </cell>
          <cell r="Y3828">
            <v>44471</v>
          </cell>
          <cell r="Z3828" t="str">
            <v>无</v>
          </cell>
          <cell r="AA3828">
            <v>0</v>
          </cell>
          <cell r="AB3828">
            <v>9</v>
          </cell>
          <cell r="AC3828">
            <v>9</v>
          </cell>
        </row>
        <row r="3829">
          <cell r="B3829" t="str">
            <v>蔡武华</v>
          </cell>
          <cell r="C3829" t="str">
            <v>男</v>
          </cell>
          <cell r="D3829" t="str">
            <v>汉族</v>
          </cell>
          <cell r="E3829" t="str">
            <v>1984年05月11日</v>
          </cell>
          <cell r="F3829" t="str">
            <v>中国</v>
          </cell>
          <cell r="G3829" t="str">
            <v>身份证</v>
          </cell>
          <cell r="H3829" t="str">
            <v>45222919840511423X</v>
          </cell>
          <cell r="I3829" t="str">
            <v>柳州汽车检测有限公司</v>
          </cell>
          <cell r="J3829">
            <v>44480</v>
          </cell>
          <cell r="K3829">
            <v>45575</v>
          </cell>
          <cell r="L3829" t="str">
            <v>是</v>
          </cell>
          <cell r="M3829" t="str">
            <v>广西柳州</v>
          </cell>
          <cell r="N3829" t="str">
            <v>企业</v>
          </cell>
          <cell r="O3829" t="str">
            <v>本科</v>
          </cell>
          <cell r="P3829" t="str">
            <v>学士</v>
          </cell>
          <cell r="Q3829" t="str">
            <v>电子科技大学</v>
          </cell>
          <cell r="R3829" t="str">
            <v>通信工程</v>
          </cell>
          <cell r="S3829">
            <v>40725</v>
          </cell>
          <cell r="T3829" t="str">
            <v>一流建设高校</v>
          </cell>
          <cell r="U3829" t="str">
            <v>G</v>
          </cell>
          <cell r="V3829">
            <v>4500</v>
          </cell>
          <cell r="W3829">
            <v>1125</v>
          </cell>
          <cell r="X3829">
            <v>5625</v>
          </cell>
          <cell r="Y3829">
            <v>44470</v>
          </cell>
          <cell r="Z3829" t="str">
            <v>无</v>
          </cell>
          <cell r="AA3829">
            <v>0</v>
          </cell>
          <cell r="AB3829">
            <v>9</v>
          </cell>
          <cell r="AC3829">
            <v>9</v>
          </cell>
        </row>
        <row r="3830">
          <cell r="B3830" t="str">
            <v>唐新利</v>
          </cell>
          <cell r="C3830" t="str">
            <v>男</v>
          </cell>
          <cell r="D3830" t="str">
            <v>汉族</v>
          </cell>
          <cell r="E3830" t="str">
            <v>1986年07月05日</v>
          </cell>
          <cell r="F3830" t="str">
            <v>中国</v>
          </cell>
          <cell r="G3830" t="str">
            <v>身份证</v>
          </cell>
          <cell r="H3830" t="str">
            <v>450324198607054054</v>
          </cell>
          <cell r="I3830" t="str">
            <v>柳州汽车检测有限公司</v>
          </cell>
          <cell r="J3830">
            <v>44292</v>
          </cell>
          <cell r="K3830">
            <v>45387</v>
          </cell>
          <cell r="L3830" t="str">
            <v>是</v>
          </cell>
          <cell r="M3830" t="str">
            <v>广西柳州</v>
          </cell>
          <cell r="N3830" t="str">
            <v>企业</v>
          </cell>
          <cell r="O3830" t="str">
            <v>本科</v>
          </cell>
          <cell r="P3830" t="str">
            <v>学士</v>
          </cell>
          <cell r="Q3830" t="str">
            <v>桂林理工大学</v>
          </cell>
          <cell r="R3830" t="str">
            <v>化学工程与工艺</v>
          </cell>
          <cell r="S3830">
            <v>41090</v>
          </cell>
          <cell r="T3830" t="str">
            <v>其他</v>
          </cell>
          <cell r="U3830" t="str">
            <v>H</v>
          </cell>
          <cell r="V3830">
            <v>6000</v>
          </cell>
          <cell r="W3830">
            <v>1500</v>
          </cell>
          <cell r="X3830">
            <v>7500</v>
          </cell>
          <cell r="Y3830">
            <v>44287</v>
          </cell>
          <cell r="Z3830" t="str">
            <v>无</v>
          </cell>
          <cell r="AA3830">
            <v>0</v>
          </cell>
          <cell r="AB3830">
            <v>12</v>
          </cell>
          <cell r="AC3830">
            <v>12</v>
          </cell>
        </row>
        <row r="3831">
          <cell r="B3831" t="str">
            <v>陈彦冰</v>
          </cell>
          <cell r="C3831" t="str">
            <v>女</v>
          </cell>
          <cell r="D3831" t="str">
            <v>汉族</v>
          </cell>
          <cell r="E3831">
            <v>35964</v>
          </cell>
          <cell r="F3831" t="str">
            <v>中国</v>
          </cell>
          <cell r="G3831" t="str">
            <v>身份证</v>
          </cell>
          <cell r="H3831" t="str">
            <v>450203199806180026</v>
          </cell>
          <cell r="I3831" t="str">
            <v>柳州汽车检测有限公司</v>
          </cell>
          <cell r="J3831">
            <v>44265</v>
          </cell>
          <cell r="K3831">
            <v>45360</v>
          </cell>
          <cell r="L3831" t="str">
            <v>是</v>
          </cell>
          <cell r="M3831" t="str">
            <v>广西柳州</v>
          </cell>
          <cell r="N3831" t="str">
            <v>企业</v>
          </cell>
          <cell r="O3831" t="str">
            <v>本科</v>
          </cell>
          <cell r="P3831" t="str">
            <v>学士</v>
          </cell>
          <cell r="Q3831" t="str">
            <v>东北大学</v>
          </cell>
          <cell r="R3831" t="str">
            <v>经济学</v>
          </cell>
          <cell r="S3831">
            <v>44006</v>
          </cell>
          <cell r="T3831" t="str">
            <v>一流建设高校</v>
          </cell>
          <cell r="U3831" t="str">
            <v>G</v>
          </cell>
          <cell r="V3831">
            <v>1500</v>
          </cell>
          <cell r="W3831">
            <v>375</v>
          </cell>
          <cell r="X3831">
            <v>1875</v>
          </cell>
          <cell r="Y3831">
            <v>44256</v>
          </cell>
          <cell r="Z3831">
            <v>44652</v>
          </cell>
          <cell r="AA3831">
            <v>13</v>
          </cell>
          <cell r="AB3831">
            <v>3</v>
          </cell>
          <cell r="AC3831">
            <v>16</v>
          </cell>
        </row>
        <row r="3832">
          <cell r="B3832" t="str">
            <v>左宗霖</v>
          </cell>
          <cell r="C3832" t="str">
            <v>男</v>
          </cell>
          <cell r="D3832" t="str">
            <v>汉族</v>
          </cell>
          <cell r="E3832">
            <v>33727</v>
          </cell>
          <cell r="F3832" t="str">
            <v>中国</v>
          </cell>
          <cell r="G3832" t="str">
            <v>身份证</v>
          </cell>
          <cell r="H3832" t="str">
            <v>452424199205031310</v>
          </cell>
          <cell r="I3832" t="str">
            <v>柳州汽车检测有限公司</v>
          </cell>
          <cell r="J3832">
            <v>43815</v>
          </cell>
          <cell r="K3832">
            <v>44910</v>
          </cell>
          <cell r="L3832" t="str">
            <v>是</v>
          </cell>
          <cell r="M3832" t="str">
            <v>广西柳州</v>
          </cell>
          <cell r="N3832" t="str">
            <v>企业</v>
          </cell>
          <cell r="O3832" t="str">
            <v>研究生</v>
          </cell>
          <cell r="P3832" t="str">
            <v>硕士</v>
          </cell>
          <cell r="Q3832" t="str">
            <v>桂林电子科技大学</v>
          </cell>
          <cell r="R3832" t="str">
            <v>材料工程</v>
          </cell>
          <cell r="S3832">
            <v>42916</v>
          </cell>
          <cell r="T3832" t="str">
            <v>其他</v>
          </cell>
          <cell r="U3832" t="str">
            <v>F</v>
          </cell>
          <cell r="V3832">
            <v>3000</v>
          </cell>
          <cell r="W3832">
            <v>750</v>
          </cell>
          <cell r="X3832">
            <v>3750</v>
          </cell>
          <cell r="Y3832">
            <v>43800</v>
          </cell>
          <cell r="Z3832">
            <v>44652</v>
          </cell>
          <cell r="AA3832">
            <v>28</v>
          </cell>
          <cell r="AB3832">
            <v>3</v>
          </cell>
          <cell r="AC3832">
            <v>31</v>
          </cell>
        </row>
        <row r="3833">
          <cell r="B3833" t="str">
            <v>石来彬</v>
          </cell>
          <cell r="C3833" t="str">
            <v>男</v>
          </cell>
          <cell r="D3833" t="str">
            <v>汉族</v>
          </cell>
          <cell r="E3833">
            <v>36094</v>
          </cell>
          <cell r="F3833" t="str">
            <v>中国</v>
          </cell>
          <cell r="G3833" t="str">
            <v>身份证</v>
          </cell>
          <cell r="H3833" t="str">
            <v>632521199810262539</v>
          </cell>
          <cell r="I3833" t="str">
            <v>广西玲珑轮胎有限公司</v>
          </cell>
          <cell r="J3833">
            <v>44368</v>
          </cell>
          <cell r="K3833">
            <v>46193</v>
          </cell>
          <cell r="L3833" t="str">
            <v>是</v>
          </cell>
          <cell r="M3833" t="str">
            <v>广西柳州</v>
          </cell>
          <cell r="N3833" t="str">
            <v>企业</v>
          </cell>
          <cell r="O3833" t="str">
            <v>本科</v>
          </cell>
          <cell r="P3833" t="str">
            <v>学士</v>
          </cell>
          <cell r="Q3833" t="str">
            <v>广西民族大学</v>
          </cell>
          <cell r="R3833" t="str">
            <v>行政管理</v>
          </cell>
          <cell r="S3833">
            <v>44355</v>
          </cell>
          <cell r="T3833" t="str">
            <v>其他</v>
          </cell>
          <cell r="U3833" t="str">
            <v>H</v>
          </cell>
          <cell r="V3833">
            <v>1000</v>
          </cell>
          <cell r="W3833">
            <v>250</v>
          </cell>
          <cell r="X3833">
            <v>1250</v>
          </cell>
          <cell r="Y3833">
            <v>44348</v>
          </cell>
          <cell r="Z3833">
            <v>44652</v>
          </cell>
          <cell r="AA3833">
            <v>10</v>
          </cell>
          <cell r="AB3833">
            <v>2</v>
          </cell>
          <cell r="AC3833">
            <v>12</v>
          </cell>
        </row>
        <row r="3834">
          <cell r="B3834" t="str">
            <v>廖紫晗</v>
          </cell>
          <cell r="C3834" t="str">
            <v>女</v>
          </cell>
          <cell r="D3834" t="str">
            <v>仫佬族</v>
          </cell>
          <cell r="E3834">
            <v>33563</v>
          </cell>
          <cell r="F3834" t="str">
            <v>中国</v>
          </cell>
          <cell r="G3834" t="str">
            <v>身份证</v>
          </cell>
          <cell r="H3834" t="str">
            <v>45272319911121006X</v>
          </cell>
          <cell r="I3834" t="str">
            <v>广西玲珑轮胎有限公司</v>
          </cell>
          <cell r="J3834">
            <v>44379</v>
          </cell>
          <cell r="K3834">
            <v>46204</v>
          </cell>
          <cell r="L3834" t="str">
            <v>是</v>
          </cell>
          <cell r="M3834" t="str">
            <v>广西柳州</v>
          </cell>
          <cell r="N3834" t="str">
            <v>企业</v>
          </cell>
          <cell r="O3834" t="str">
            <v>本科</v>
          </cell>
          <cell r="P3834" t="str">
            <v>学士</v>
          </cell>
          <cell r="Q3834" t="str">
            <v>中南民族大学</v>
          </cell>
          <cell r="R3834" t="str">
            <v>保险</v>
          </cell>
          <cell r="S3834">
            <v>42185</v>
          </cell>
          <cell r="T3834" t="str">
            <v>其他</v>
          </cell>
          <cell r="U3834" t="str">
            <v>H</v>
          </cell>
          <cell r="V3834">
            <v>1500</v>
          </cell>
          <cell r="W3834">
            <v>375</v>
          </cell>
          <cell r="X3834">
            <v>1875</v>
          </cell>
          <cell r="Y3834">
            <v>44378</v>
          </cell>
          <cell r="Z3834">
            <v>44652</v>
          </cell>
          <cell r="AA3834">
            <v>9</v>
          </cell>
          <cell r="AB3834">
            <v>3</v>
          </cell>
          <cell r="AC3834">
            <v>12</v>
          </cell>
        </row>
        <row r="3835">
          <cell r="B3835" t="str">
            <v>王佳康</v>
          </cell>
          <cell r="C3835" t="str">
            <v>男</v>
          </cell>
          <cell r="D3835" t="str">
            <v>汉族</v>
          </cell>
          <cell r="E3835">
            <v>36101</v>
          </cell>
          <cell r="F3835" t="str">
            <v>中国</v>
          </cell>
          <cell r="G3835" t="str">
            <v>身份证</v>
          </cell>
          <cell r="H3835" t="str">
            <v>410622199811023010</v>
          </cell>
          <cell r="I3835" t="str">
            <v>广西玲珑轮胎有限公司</v>
          </cell>
          <cell r="J3835">
            <v>44380</v>
          </cell>
          <cell r="K3835">
            <v>46205</v>
          </cell>
          <cell r="L3835" t="str">
            <v>是</v>
          </cell>
          <cell r="M3835" t="str">
            <v>广西柳州</v>
          </cell>
          <cell r="N3835" t="str">
            <v>企业</v>
          </cell>
          <cell r="O3835" t="str">
            <v>本科</v>
          </cell>
          <cell r="P3835" t="str">
            <v>学士</v>
          </cell>
          <cell r="Q3835" t="str">
            <v>桂林电子科技大学</v>
          </cell>
          <cell r="R3835" t="str">
            <v>机械电子工程</v>
          </cell>
          <cell r="S3835">
            <v>44370</v>
          </cell>
          <cell r="T3835" t="str">
            <v>其他</v>
          </cell>
          <cell r="U3835" t="str">
            <v>H</v>
          </cell>
          <cell r="V3835">
            <v>1500</v>
          </cell>
          <cell r="W3835">
            <v>375</v>
          </cell>
          <cell r="X3835">
            <v>1875</v>
          </cell>
          <cell r="Y3835">
            <v>44378</v>
          </cell>
          <cell r="Z3835">
            <v>44652</v>
          </cell>
          <cell r="AA3835">
            <v>9</v>
          </cell>
          <cell r="AB3835">
            <v>3</v>
          </cell>
          <cell r="AC3835">
            <v>12</v>
          </cell>
        </row>
        <row r="3836">
          <cell r="B3836" t="str">
            <v>黄正国</v>
          </cell>
          <cell r="C3836" t="str">
            <v>男</v>
          </cell>
          <cell r="D3836" t="str">
            <v>壮族</v>
          </cell>
          <cell r="E3836">
            <v>36530</v>
          </cell>
          <cell r="F3836" t="str">
            <v>中国</v>
          </cell>
          <cell r="G3836" t="str">
            <v>身份证</v>
          </cell>
          <cell r="H3836" t="str">
            <v>452625200001052577</v>
          </cell>
          <cell r="I3836" t="str">
            <v>广西玲珑轮胎有限公司</v>
          </cell>
          <cell r="J3836">
            <v>44380</v>
          </cell>
          <cell r="K3836">
            <v>46205</v>
          </cell>
          <cell r="L3836" t="str">
            <v>是</v>
          </cell>
          <cell r="M3836" t="str">
            <v>广西柳州</v>
          </cell>
          <cell r="N3836" t="str">
            <v>企业</v>
          </cell>
          <cell r="O3836" t="str">
            <v>本科</v>
          </cell>
          <cell r="P3836" t="str">
            <v>学士</v>
          </cell>
          <cell r="Q3836" t="str">
            <v>北部湾大学</v>
          </cell>
          <cell r="R3836" t="str">
            <v>机械工程</v>
          </cell>
          <cell r="S3836">
            <v>44377</v>
          </cell>
          <cell r="T3836" t="str">
            <v>其他</v>
          </cell>
          <cell r="U3836" t="str">
            <v>H</v>
          </cell>
          <cell r="V3836">
            <v>1500</v>
          </cell>
          <cell r="W3836">
            <v>375</v>
          </cell>
          <cell r="X3836">
            <v>1875</v>
          </cell>
          <cell r="Y3836">
            <v>44378</v>
          </cell>
          <cell r="Z3836">
            <v>44652</v>
          </cell>
          <cell r="AA3836">
            <v>9</v>
          </cell>
          <cell r="AB3836">
            <v>3</v>
          </cell>
          <cell r="AC3836">
            <v>12</v>
          </cell>
        </row>
        <row r="3837">
          <cell r="B3837" t="str">
            <v>吕海泉</v>
          </cell>
          <cell r="C3837" t="str">
            <v>男</v>
          </cell>
          <cell r="D3837" t="str">
            <v>汉族</v>
          </cell>
          <cell r="E3837">
            <v>35569</v>
          </cell>
          <cell r="F3837" t="str">
            <v>中国</v>
          </cell>
          <cell r="G3837" t="str">
            <v>身份证</v>
          </cell>
          <cell r="H3837" t="str">
            <v>450922199705192017</v>
          </cell>
          <cell r="I3837" t="str">
            <v>广西玲珑轮胎有限公司</v>
          </cell>
          <cell r="J3837">
            <v>44380</v>
          </cell>
          <cell r="K3837">
            <v>46205</v>
          </cell>
          <cell r="L3837" t="str">
            <v>是</v>
          </cell>
          <cell r="M3837" t="str">
            <v>广西柳州</v>
          </cell>
          <cell r="N3837" t="str">
            <v>企业</v>
          </cell>
          <cell r="O3837" t="str">
            <v>本科</v>
          </cell>
          <cell r="P3837" t="str">
            <v>学士</v>
          </cell>
          <cell r="Q3837" t="str">
            <v>北部湾大学</v>
          </cell>
          <cell r="R3837" t="str">
            <v>车辆工程</v>
          </cell>
          <cell r="S3837">
            <v>44397</v>
          </cell>
          <cell r="T3837" t="str">
            <v>其他</v>
          </cell>
          <cell r="U3837" t="str">
            <v>H</v>
          </cell>
          <cell r="V3837">
            <v>1500</v>
          </cell>
          <cell r="W3837">
            <v>375</v>
          </cell>
          <cell r="X3837">
            <v>1875</v>
          </cell>
          <cell r="Y3837">
            <v>44378</v>
          </cell>
          <cell r="Z3837">
            <v>44652</v>
          </cell>
          <cell r="AA3837">
            <v>9</v>
          </cell>
          <cell r="AB3837">
            <v>3</v>
          </cell>
          <cell r="AC3837">
            <v>12</v>
          </cell>
        </row>
        <row r="3838">
          <cell r="B3838" t="str">
            <v>覃金娟</v>
          </cell>
          <cell r="C3838" t="str">
            <v>女</v>
          </cell>
          <cell r="D3838" t="str">
            <v>壮族</v>
          </cell>
          <cell r="E3838">
            <v>36123</v>
          </cell>
          <cell r="F3838" t="str">
            <v>中国</v>
          </cell>
          <cell r="G3838" t="str">
            <v>身份证</v>
          </cell>
          <cell r="H3838" t="str">
            <v>452223199811245020</v>
          </cell>
          <cell r="I3838" t="str">
            <v>广西玲珑轮胎有限公司</v>
          </cell>
          <cell r="J3838">
            <v>44380</v>
          </cell>
          <cell r="K3838">
            <v>46205</v>
          </cell>
          <cell r="L3838" t="str">
            <v>是</v>
          </cell>
          <cell r="M3838" t="str">
            <v>广西柳州</v>
          </cell>
          <cell r="N3838" t="str">
            <v>企业</v>
          </cell>
          <cell r="O3838" t="str">
            <v>本科</v>
          </cell>
          <cell r="P3838" t="str">
            <v>学士</v>
          </cell>
          <cell r="Q3838" t="str">
            <v>广西民族大学</v>
          </cell>
          <cell r="R3838" t="str">
            <v>环境工程</v>
          </cell>
          <cell r="S3838">
            <v>44355</v>
          </cell>
          <cell r="T3838" t="str">
            <v>其他</v>
          </cell>
          <cell r="U3838" t="str">
            <v>H</v>
          </cell>
          <cell r="V3838">
            <v>1500</v>
          </cell>
          <cell r="W3838">
            <v>375</v>
          </cell>
          <cell r="X3838">
            <v>1875</v>
          </cell>
          <cell r="Y3838">
            <v>44378</v>
          </cell>
          <cell r="Z3838">
            <v>44652</v>
          </cell>
          <cell r="AA3838">
            <v>9</v>
          </cell>
          <cell r="AB3838">
            <v>3</v>
          </cell>
          <cell r="AC3838">
            <v>12</v>
          </cell>
        </row>
        <row r="3839">
          <cell r="B3839" t="str">
            <v>肖显超</v>
          </cell>
          <cell r="C3839" t="str">
            <v>男</v>
          </cell>
          <cell r="D3839" t="str">
            <v>壮族</v>
          </cell>
          <cell r="E3839">
            <v>35334</v>
          </cell>
          <cell r="F3839" t="str">
            <v>中国</v>
          </cell>
          <cell r="G3839" t="str">
            <v>身份证</v>
          </cell>
          <cell r="H3839" t="str">
            <v>450211199609260852</v>
          </cell>
          <cell r="I3839" t="str">
            <v>广西玲珑轮胎有限公司</v>
          </cell>
          <cell r="J3839">
            <v>44380</v>
          </cell>
          <cell r="K3839">
            <v>46205</v>
          </cell>
          <cell r="L3839" t="str">
            <v>是</v>
          </cell>
          <cell r="M3839" t="str">
            <v>广西柳州</v>
          </cell>
          <cell r="N3839" t="str">
            <v>企业</v>
          </cell>
          <cell r="O3839" t="str">
            <v>本科</v>
          </cell>
          <cell r="P3839" t="str">
            <v>学士</v>
          </cell>
          <cell r="Q3839" t="str">
            <v>南宁学院</v>
          </cell>
          <cell r="R3839" t="str">
            <v>质量管理工程</v>
          </cell>
          <cell r="S3839">
            <v>44377</v>
          </cell>
          <cell r="T3839" t="str">
            <v>其他</v>
          </cell>
          <cell r="U3839" t="str">
            <v>H</v>
          </cell>
          <cell r="V3839">
            <v>1500</v>
          </cell>
          <cell r="W3839">
            <v>375</v>
          </cell>
          <cell r="X3839">
            <v>1875</v>
          </cell>
          <cell r="Y3839">
            <v>44378</v>
          </cell>
          <cell r="Z3839">
            <v>44652</v>
          </cell>
          <cell r="AA3839">
            <v>9</v>
          </cell>
          <cell r="AB3839">
            <v>3</v>
          </cell>
          <cell r="AC3839">
            <v>12</v>
          </cell>
        </row>
        <row r="3840">
          <cell r="B3840" t="str">
            <v>颜旺</v>
          </cell>
          <cell r="C3840" t="str">
            <v>男</v>
          </cell>
          <cell r="D3840" t="str">
            <v>汉族</v>
          </cell>
          <cell r="E3840">
            <v>35189</v>
          </cell>
          <cell r="F3840" t="str">
            <v>中国</v>
          </cell>
          <cell r="G3840" t="str">
            <v>身份证</v>
          </cell>
          <cell r="H3840" t="str">
            <v>42108319960504901X</v>
          </cell>
          <cell r="I3840" t="str">
            <v>广西玲珑轮胎有限公司</v>
          </cell>
          <cell r="J3840">
            <v>44329</v>
          </cell>
          <cell r="K3840">
            <v>46154</v>
          </cell>
          <cell r="L3840" t="str">
            <v>是</v>
          </cell>
          <cell r="M3840" t="str">
            <v>广西柳州</v>
          </cell>
          <cell r="N3840" t="str">
            <v>企业</v>
          </cell>
          <cell r="O3840" t="str">
            <v>本科</v>
          </cell>
          <cell r="P3840" t="str">
            <v>学士</v>
          </cell>
          <cell r="Q3840" t="str">
            <v>华北科技学院</v>
          </cell>
          <cell r="R3840" t="str">
            <v>材料科学与工程</v>
          </cell>
          <cell r="S3840">
            <v>43646</v>
          </cell>
          <cell r="T3840" t="str">
            <v>其他</v>
          </cell>
          <cell r="U3840" t="str">
            <v>H</v>
          </cell>
          <cell r="V3840">
            <v>500</v>
          </cell>
          <cell r="W3840">
            <v>125</v>
          </cell>
          <cell r="X3840">
            <v>625</v>
          </cell>
          <cell r="Y3840">
            <v>44317</v>
          </cell>
          <cell r="Z3840">
            <v>44652</v>
          </cell>
          <cell r="AA3840">
            <v>11</v>
          </cell>
          <cell r="AB3840">
            <v>1</v>
          </cell>
          <cell r="AC3840">
            <v>12</v>
          </cell>
        </row>
        <row r="3841">
          <cell r="B3841" t="str">
            <v>梁锦媚</v>
          </cell>
          <cell r="C3841" t="str">
            <v>女</v>
          </cell>
          <cell r="D3841" t="str">
            <v>汉族</v>
          </cell>
          <cell r="E3841">
            <v>35880</v>
          </cell>
          <cell r="F3841" t="str">
            <v>中国</v>
          </cell>
          <cell r="G3841" t="str">
            <v>身份证</v>
          </cell>
          <cell r="H3841" t="str">
            <v>450421199803261529</v>
          </cell>
          <cell r="I3841" t="str">
            <v>广西玲珑轮胎有限公司</v>
          </cell>
          <cell r="J3841">
            <v>44380</v>
          </cell>
          <cell r="K3841">
            <v>46205</v>
          </cell>
          <cell r="L3841" t="str">
            <v>是</v>
          </cell>
          <cell r="M3841" t="str">
            <v>广西柳州</v>
          </cell>
          <cell r="N3841" t="str">
            <v>企业</v>
          </cell>
          <cell r="O3841" t="str">
            <v>本科</v>
          </cell>
          <cell r="P3841" t="str">
            <v>学士</v>
          </cell>
          <cell r="Q3841" t="str">
            <v>北部湾大学</v>
          </cell>
          <cell r="R3841" t="str">
            <v>通信工程</v>
          </cell>
          <cell r="S3841">
            <v>44377</v>
          </cell>
          <cell r="T3841" t="str">
            <v>其他</v>
          </cell>
          <cell r="U3841" t="str">
            <v>H</v>
          </cell>
          <cell r="V3841">
            <v>1500</v>
          </cell>
          <cell r="W3841">
            <v>375</v>
          </cell>
          <cell r="X3841">
            <v>1875</v>
          </cell>
          <cell r="Y3841">
            <v>44378</v>
          </cell>
          <cell r="Z3841">
            <v>44652</v>
          </cell>
          <cell r="AA3841">
            <v>9</v>
          </cell>
          <cell r="AB3841">
            <v>3</v>
          </cell>
          <cell r="AC3841">
            <v>12</v>
          </cell>
        </row>
        <row r="3842">
          <cell r="B3842" t="str">
            <v>罗凤雪</v>
          </cell>
          <cell r="C3842" t="str">
            <v>女</v>
          </cell>
          <cell r="D3842" t="str">
            <v>壮族</v>
          </cell>
          <cell r="E3842">
            <v>36462</v>
          </cell>
          <cell r="F3842" t="str">
            <v>中国</v>
          </cell>
          <cell r="G3842" t="str">
            <v>身份证</v>
          </cell>
          <cell r="H3842" t="str">
            <v>452227199910293322</v>
          </cell>
          <cell r="I3842" t="str">
            <v>广西玲珑轮胎有限公司</v>
          </cell>
          <cell r="J3842">
            <v>44380</v>
          </cell>
          <cell r="K3842">
            <v>46205</v>
          </cell>
          <cell r="L3842" t="str">
            <v>是</v>
          </cell>
          <cell r="M3842" t="str">
            <v>广西柳州</v>
          </cell>
          <cell r="N3842" t="str">
            <v>企业</v>
          </cell>
          <cell r="O3842" t="str">
            <v>本科</v>
          </cell>
          <cell r="P3842" t="str">
            <v>学士</v>
          </cell>
          <cell r="Q3842" t="str">
            <v>广西民族大学</v>
          </cell>
          <cell r="R3842" t="str">
            <v>高分子材料与工程</v>
          </cell>
          <cell r="S3842">
            <v>44355</v>
          </cell>
          <cell r="T3842" t="str">
            <v>其他</v>
          </cell>
          <cell r="U3842" t="str">
            <v>H</v>
          </cell>
          <cell r="V3842">
            <v>1500</v>
          </cell>
          <cell r="W3842">
            <v>375</v>
          </cell>
          <cell r="X3842">
            <v>1875</v>
          </cell>
          <cell r="Y3842">
            <v>44378</v>
          </cell>
          <cell r="Z3842">
            <v>44652</v>
          </cell>
          <cell r="AA3842">
            <v>9</v>
          </cell>
          <cell r="AB3842">
            <v>3</v>
          </cell>
          <cell r="AC3842">
            <v>12</v>
          </cell>
        </row>
        <row r="3843">
          <cell r="B3843" t="str">
            <v>刘志威</v>
          </cell>
          <cell r="C3843" t="str">
            <v>男</v>
          </cell>
          <cell r="D3843" t="str">
            <v>汉族</v>
          </cell>
          <cell r="E3843" t="str">
            <v>1996年04月03日</v>
          </cell>
          <cell r="F3843" t="str">
            <v>中国</v>
          </cell>
          <cell r="G3843" t="str">
            <v>身份证</v>
          </cell>
          <cell r="H3843" t="str">
            <v>450211199604030513</v>
          </cell>
          <cell r="I3843" t="str">
            <v>广西玲珑轮胎有限公司</v>
          </cell>
          <cell r="J3843">
            <v>44182</v>
          </cell>
          <cell r="K3843">
            <v>46007</v>
          </cell>
          <cell r="L3843" t="str">
            <v>是</v>
          </cell>
          <cell r="M3843" t="str">
            <v>柳州</v>
          </cell>
          <cell r="N3843" t="str">
            <v>企业</v>
          </cell>
          <cell r="O3843" t="str">
            <v>本科</v>
          </cell>
          <cell r="P3843" t="str">
            <v>学士</v>
          </cell>
          <cell r="Q3843" t="str">
            <v>广西师范大学</v>
          </cell>
          <cell r="R3843" t="str">
            <v>计算机科学与技术</v>
          </cell>
          <cell r="S3843">
            <v>44134</v>
          </cell>
          <cell r="T3843" t="str">
            <v>其他</v>
          </cell>
          <cell r="U3843" t="str">
            <v>H</v>
          </cell>
          <cell r="V3843">
            <v>6000</v>
          </cell>
          <cell r="W3843">
            <v>1500</v>
          </cell>
          <cell r="X3843">
            <v>7500</v>
          </cell>
          <cell r="Y3843">
            <v>44166</v>
          </cell>
          <cell r="Z3843" t="str">
            <v>无</v>
          </cell>
          <cell r="AA3843">
            <v>0</v>
          </cell>
          <cell r="AB3843">
            <v>12</v>
          </cell>
          <cell r="AC3843">
            <v>12</v>
          </cell>
        </row>
        <row r="3844">
          <cell r="B3844" t="str">
            <v>韦思帆</v>
          </cell>
          <cell r="C3844" t="str">
            <v>男</v>
          </cell>
          <cell r="D3844" t="str">
            <v>壮族</v>
          </cell>
          <cell r="E3844" t="str">
            <v>1998年03月30日</v>
          </cell>
          <cell r="F3844" t="str">
            <v>中国</v>
          </cell>
          <cell r="G3844" t="str">
            <v>身份证</v>
          </cell>
          <cell r="H3844" t="str">
            <v>452223199803302558</v>
          </cell>
          <cell r="I3844" t="str">
            <v>广西玲珑轮胎有限公司</v>
          </cell>
          <cell r="J3844">
            <v>44182</v>
          </cell>
          <cell r="K3844">
            <v>46007</v>
          </cell>
          <cell r="L3844" t="str">
            <v>是</v>
          </cell>
          <cell r="M3844" t="str">
            <v>柳州</v>
          </cell>
          <cell r="N3844" t="str">
            <v>企业</v>
          </cell>
          <cell r="O3844" t="str">
            <v>本科</v>
          </cell>
          <cell r="P3844" t="str">
            <v>学士</v>
          </cell>
          <cell r="Q3844" t="str">
            <v>桂林理工大学</v>
          </cell>
          <cell r="R3844" t="str">
            <v>软件工程</v>
          </cell>
          <cell r="S3844">
            <v>44012</v>
          </cell>
          <cell r="T3844" t="str">
            <v>其他</v>
          </cell>
          <cell r="U3844" t="str">
            <v>H</v>
          </cell>
          <cell r="V3844">
            <v>6000</v>
          </cell>
          <cell r="W3844">
            <v>1500</v>
          </cell>
          <cell r="X3844">
            <v>7500</v>
          </cell>
          <cell r="Y3844">
            <v>44166</v>
          </cell>
          <cell r="Z3844" t="str">
            <v>无</v>
          </cell>
          <cell r="AA3844">
            <v>0</v>
          </cell>
          <cell r="AB3844">
            <v>12</v>
          </cell>
          <cell r="AC3844">
            <v>12</v>
          </cell>
        </row>
        <row r="3845">
          <cell r="B3845" t="str">
            <v>尹焱炜</v>
          </cell>
          <cell r="C3845" t="str">
            <v>男</v>
          </cell>
          <cell r="D3845" t="str">
            <v>汉族</v>
          </cell>
          <cell r="E3845" t="str">
            <v>1999年05月26日</v>
          </cell>
          <cell r="F3845" t="str">
            <v>中国</v>
          </cell>
          <cell r="G3845" t="str">
            <v>身份证</v>
          </cell>
          <cell r="H3845" t="str">
            <v>430525199905265114</v>
          </cell>
          <cell r="I3845" t="str">
            <v>广西玲珑轮胎有限公司</v>
          </cell>
          <cell r="J3845">
            <v>44461</v>
          </cell>
          <cell r="K3845">
            <v>46286</v>
          </cell>
          <cell r="L3845" t="str">
            <v>是</v>
          </cell>
          <cell r="M3845" t="str">
            <v>柳州</v>
          </cell>
          <cell r="N3845" t="str">
            <v>企业</v>
          </cell>
          <cell r="O3845" t="str">
            <v>本科</v>
          </cell>
          <cell r="P3845" t="str">
            <v>学士</v>
          </cell>
          <cell r="Q3845" t="str">
            <v>湖南工学院</v>
          </cell>
          <cell r="R3845" t="str">
            <v>化学工程与工艺</v>
          </cell>
          <cell r="S3845">
            <v>44375</v>
          </cell>
          <cell r="T3845" t="str">
            <v>其他</v>
          </cell>
          <cell r="U3845" t="str">
            <v>H</v>
          </cell>
          <cell r="V3845">
            <v>5000</v>
          </cell>
          <cell r="W3845">
            <v>1250</v>
          </cell>
          <cell r="X3845">
            <v>6250</v>
          </cell>
          <cell r="Y3845">
            <v>44440</v>
          </cell>
          <cell r="Z3845" t="str">
            <v>无</v>
          </cell>
          <cell r="AA3845">
            <v>0</v>
          </cell>
          <cell r="AB3845">
            <v>10</v>
          </cell>
          <cell r="AC3845">
            <v>10</v>
          </cell>
        </row>
        <row r="3846">
          <cell r="B3846" t="str">
            <v>黄祥基</v>
          </cell>
          <cell r="C3846" t="str">
            <v>男</v>
          </cell>
          <cell r="D3846" t="str">
            <v>汉族</v>
          </cell>
          <cell r="E3846" t="str">
            <v>1997年12月20日</v>
          </cell>
          <cell r="F3846" t="str">
            <v>中国</v>
          </cell>
          <cell r="G3846" t="str">
            <v>身份证</v>
          </cell>
          <cell r="H3846" t="str">
            <v>450331199712200031</v>
          </cell>
          <cell r="I3846" t="str">
            <v>广西玲珑轮胎有限公司</v>
          </cell>
          <cell r="J3846">
            <v>44020</v>
          </cell>
          <cell r="K3846">
            <v>45845</v>
          </cell>
          <cell r="L3846" t="str">
            <v>是</v>
          </cell>
          <cell r="M3846" t="str">
            <v>柳州</v>
          </cell>
          <cell r="N3846" t="str">
            <v>企业</v>
          </cell>
          <cell r="O3846" t="str">
            <v>本科</v>
          </cell>
          <cell r="P3846" t="str">
            <v>学士</v>
          </cell>
          <cell r="Q3846" t="str">
            <v>北部湾大学</v>
          </cell>
          <cell r="R3846" t="str">
            <v>机械工程</v>
          </cell>
          <cell r="S3846">
            <v>44004</v>
          </cell>
          <cell r="T3846" t="str">
            <v>其他</v>
          </cell>
          <cell r="U3846" t="str">
            <v>H</v>
          </cell>
          <cell r="V3846">
            <v>6000</v>
          </cell>
          <cell r="W3846">
            <v>1500</v>
          </cell>
          <cell r="X3846">
            <v>7500</v>
          </cell>
          <cell r="Y3846">
            <v>44013</v>
          </cell>
          <cell r="Z3846" t="str">
            <v>无</v>
          </cell>
          <cell r="AA3846">
            <v>0</v>
          </cell>
          <cell r="AB3846">
            <v>12</v>
          </cell>
          <cell r="AC3846">
            <v>12</v>
          </cell>
        </row>
        <row r="3847">
          <cell r="B3847" t="str">
            <v>黄宏永</v>
          </cell>
          <cell r="C3847" t="str">
            <v>男</v>
          </cell>
          <cell r="D3847" t="str">
            <v>壮族</v>
          </cell>
          <cell r="E3847" t="str">
            <v>1996年10月31日</v>
          </cell>
          <cell r="F3847" t="str">
            <v>中国</v>
          </cell>
          <cell r="G3847" t="str">
            <v>身份证</v>
          </cell>
          <cell r="H3847" t="str">
            <v>45033019961031041X</v>
          </cell>
          <cell r="I3847" t="str">
            <v>广西玲珑轮胎有限公司</v>
          </cell>
          <cell r="J3847">
            <v>44168</v>
          </cell>
          <cell r="K3847">
            <v>45993</v>
          </cell>
          <cell r="L3847" t="str">
            <v>是</v>
          </cell>
          <cell r="M3847" t="str">
            <v>柳州</v>
          </cell>
          <cell r="N3847" t="str">
            <v>企业</v>
          </cell>
          <cell r="O3847" t="str">
            <v>本科</v>
          </cell>
          <cell r="P3847" t="str">
            <v>学士</v>
          </cell>
          <cell r="Q3847" t="str">
            <v>青岛科技大学</v>
          </cell>
          <cell r="R3847" t="str">
            <v>机械工程</v>
          </cell>
          <cell r="S3847">
            <v>43640</v>
          </cell>
          <cell r="T3847" t="str">
            <v>其他</v>
          </cell>
          <cell r="U3847" t="str">
            <v>H</v>
          </cell>
          <cell r="V3847">
            <v>6000</v>
          </cell>
          <cell r="W3847">
            <v>1500</v>
          </cell>
          <cell r="X3847">
            <v>7500</v>
          </cell>
          <cell r="Y3847">
            <v>44166</v>
          </cell>
          <cell r="Z3847" t="str">
            <v>无</v>
          </cell>
          <cell r="AA3847">
            <v>0</v>
          </cell>
          <cell r="AB3847">
            <v>12</v>
          </cell>
          <cell r="AC3847">
            <v>12</v>
          </cell>
        </row>
        <row r="3848">
          <cell r="B3848" t="str">
            <v>梁家豪</v>
          </cell>
          <cell r="C3848" t="str">
            <v>男</v>
          </cell>
          <cell r="D3848" t="str">
            <v>汉族</v>
          </cell>
          <cell r="E3848" t="str">
            <v>1996年07月24日</v>
          </cell>
          <cell r="F3848" t="str">
            <v>中国</v>
          </cell>
          <cell r="G3848" t="str">
            <v>身份证</v>
          </cell>
          <cell r="H3848" t="str">
            <v>450802199607248450</v>
          </cell>
          <cell r="I3848" t="str">
            <v>广西玲珑轮胎有限公司</v>
          </cell>
          <cell r="J3848">
            <v>44295</v>
          </cell>
          <cell r="K3848">
            <v>46120</v>
          </cell>
          <cell r="L3848" t="str">
            <v>是</v>
          </cell>
          <cell r="M3848" t="str">
            <v>柳州</v>
          </cell>
          <cell r="N3848" t="str">
            <v>企业</v>
          </cell>
          <cell r="O3848" t="str">
            <v>本科</v>
          </cell>
          <cell r="P3848" t="str">
            <v>学士</v>
          </cell>
          <cell r="Q3848" t="str">
            <v>贵州大学</v>
          </cell>
          <cell r="R3848" t="str">
            <v>化学</v>
          </cell>
          <cell r="S3848">
            <v>43301</v>
          </cell>
          <cell r="T3848" t="str">
            <v>其他</v>
          </cell>
          <cell r="U3848" t="str">
            <v>H</v>
          </cell>
          <cell r="V3848">
            <v>6000</v>
          </cell>
          <cell r="W3848">
            <v>1500</v>
          </cell>
          <cell r="X3848">
            <v>7500</v>
          </cell>
          <cell r="Y3848">
            <v>44287</v>
          </cell>
          <cell r="Z3848" t="str">
            <v>无</v>
          </cell>
          <cell r="AA3848">
            <v>0</v>
          </cell>
          <cell r="AB3848">
            <v>12</v>
          </cell>
          <cell r="AC3848">
            <v>12</v>
          </cell>
        </row>
        <row r="3849">
          <cell r="B3849" t="str">
            <v>梁双宝</v>
          </cell>
          <cell r="C3849" t="str">
            <v>男</v>
          </cell>
          <cell r="D3849" t="str">
            <v>汉族</v>
          </cell>
          <cell r="E3849" t="str">
            <v>1995年02月12日</v>
          </cell>
          <cell r="F3849" t="str">
            <v>中国</v>
          </cell>
          <cell r="G3849" t="str">
            <v>身份证</v>
          </cell>
          <cell r="H3849" t="str">
            <v>450923199502126972</v>
          </cell>
          <cell r="I3849" t="str">
            <v>广西玲珑轮胎有限公司</v>
          </cell>
          <cell r="J3849">
            <v>43647</v>
          </cell>
          <cell r="K3849">
            <v>45473</v>
          </cell>
          <cell r="L3849" t="str">
            <v>是</v>
          </cell>
          <cell r="M3849" t="str">
            <v>柳州</v>
          </cell>
          <cell r="N3849" t="str">
            <v>企业</v>
          </cell>
          <cell r="O3849" t="str">
            <v>本科</v>
          </cell>
          <cell r="P3849" t="str">
            <v>学士</v>
          </cell>
          <cell r="Q3849" t="str">
            <v>北部湾大学</v>
          </cell>
          <cell r="R3849" t="str">
            <v>车辆工程</v>
          </cell>
          <cell r="S3849">
            <v>43646</v>
          </cell>
          <cell r="T3849" t="str">
            <v>其他</v>
          </cell>
          <cell r="U3849" t="str">
            <v>H</v>
          </cell>
          <cell r="V3849">
            <v>6000</v>
          </cell>
          <cell r="W3849">
            <v>1500</v>
          </cell>
          <cell r="X3849">
            <v>7500</v>
          </cell>
          <cell r="Y3849">
            <v>43647</v>
          </cell>
          <cell r="Z3849" t="str">
            <v>无</v>
          </cell>
          <cell r="AA3849">
            <v>0</v>
          </cell>
          <cell r="AB3849">
            <v>12</v>
          </cell>
          <cell r="AC3849">
            <v>12</v>
          </cell>
        </row>
        <row r="3850">
          <cell r="B3850" t="str">
            <v>岑淑怡</v>
          </cell>
          <cell r="C3850" t="str">
            <v>女</v>
          </cell>
          <cell r="D3850" t="str">
            <v>汉族</v>
          </cell>
          <cell r="E3850" t="str">
            <v>1999年03月03日</v>
          </cell>
          <cell r="F3850" t="str">
            <v>中国</v>
          </cell>
          <cell r="G3850" t="str">
            <v>身份证</v>
          </cell>
          <cell r="H3850" t="str">
            <v>452427199903033144</v>
          </cell>
          <cell r="I3850" t="str">
            <v>广西玲珑轮胎有限公司</v>
          </cell>
          <cell r="J3850">
            <v>44380</v>
          </cell>
          <cell r="K3850">
            <v>46205</v>
          </cell>
          <cell r="L3850" t="str">
            <v>是</v>
          </cell>
          <cell r="M3850" t="str">
            <v>柳州</v>
          </cell>
          <cell r="N3850" t="str">
            <v>企业</v>
          </cell>
          <cell r="O3850" t="str">
            <v>本科</v>
          </cell>
          <cell r="P3850" t="str">
            <v>学士</v>
          </cell>
          <cell r="Q3850" t="str">
            <v>广西科技大学</v>
          </cell>
          <cell r="R3850" t="str">
            <v>化学工程与工艺</v>
          </cell>
          <cell r="S3850">
            <v>44407</v>
          </cell>
          <cell r="T3850" t="str">
            <v>其他</v>
          </cell>
          <cell r="U3850" t="str">
            <v>H</v>
          </cell>
          <cell r="V3850">
            <v>6000</v>
          </cell>
          <cell r="W3850">
            <v>1500</v>
          </cell>
          <cell r="X3850">
            <v>7500</v>
          </cell>
          <cell r="Y3850">
            <v>44378</v>
          </cell>
          <cell r="Z3850" t="str">
            <v>无</v>
          </cell>
          <cell r="AA3850">
            <v>0</v>
          </cell>
          <cell r="AB3850">
            <v>12</v>
          </cell>
          <cell r="AC3850">
            <v>12</v>
          </cell>
        </row>
        <row r="3851">
          <cell r="B3851" t="str">
            <v>何彪</v>
          </cell>
          <cell r="C3851" t="str">
            <v>男</v>
          </cell>
          <cell r="D3851" t="str">
            <v>汉族</v>
          </cell>
          <cell r="E3851" t="str">
            <v>1997年08月01日</v>
          </cell>
          <cell r="F3851" t="str">
            <v>中国</v>
          </cell>
          <cell r="G3851" t="str">
            <v>身份证</v>
          </cell>
          <cell r="H3851" t="str">
            <v>430421199708012539</v>
          </cell>
          <cell r="I3851" t="str">
            <v>广西玲珑轮胎有限公司</v>
          </cell>
          <cell r="J3851">
            <v>44389</v>
          </cell>
          <cell r="K3851">
            <v>46214</v>
          </cell>
          <cell r="L3851" t="str">
            <v>是</v>
          </cell>
          <cell r="M3851" t="str">
            <v>柳州</v>
          </cell>
          <cell r="N3851" t="str">
            <v>企业</v>
          </cell>
          <cell r="O3851" t="str">
            <v>本科</v>
          </cell>
          <cell r="P3851" t="str">
            <v>学士</v>
          </cell>
          <cell r="Q3851" t="str">
            <v>安阳师范学院</v>
          </cell>
          <cell r="R3851" t="str">
            <v>视觉传达设计</v>
          </cell>
          <cell r="S3851">
            <v>44013</v>
          </cell>
          <cell r="T3851" t="str">
            <v>其他</v>
          </cell>
          <cell r="U3851" t="str">
            <v>H</v>
          </cell>
          <cell r="V3851">
            <v>6000</v>
          </cell>
          <cell r="W3851">
            <v>1500</v>
          </cell>
          <cell r="X3851">
            <v>7500</v>
          </cell>
          <cell r="Y3851">
            <v>44378</v>
          </cell>
          <cell r="Z3851" t="str">
            <v>无</v>
          </cell>
          <cell r="AA3851">
            <v>0</v>
          </cell>
          <cell r="AB3851">
            <v>12</v>
          </cell>
          <cell r="AC3851">
            <v>12</v>
          </cell>
        </row>
        <row r="3852">
          <cell r="B3852" t="str">
            <v>黄峥</v>
          </cell>
          <cell r="C3852" t="str">
            <v>男</v>
          </cell>
          <cell r="D3852" t="str">
            <v>汉族</v>
          </cell>
          <cell r="E3852" t="str">
            <v>1999年01月25日</v>
          </cell>
          <cell r="F3852" t="str">
            <v>中国</v>
          </cell>
          <cell r="G3852" t="str">
            <v>身份证</v>
          </cell>
          <cell r="H3852" t="str">
            <v>450802199901258297</v>
          </cell>
          <cell r="I3852" t="str">
            <v>广西玲珑轮胎有限公司</v>
          </cell>
          <cell r="J3852">
            <v>44380</v>
          </cell>
          <cell r="K3852">
            <v>46205</v>
          </cell>
          <cell r="L3852" t="str">
            <v>是</v>
          </cell>
          <cell r="M3852" t="str">
            <v>柳州</v>
          </cell>
          <cell r="N3852" t="str">
            <v>企业</v>
          </cell>
          <cell r="O3852" t="str">
            <v>本科</v>
          </cell>
          <cell r="P3852" t="str">
            <v>学士</v>
          </cell>
          <cell r="Q3852" t="str">
            <v>百色学院</v>
          </cell>
          <cell r="R3852" t="str">
            <v>材料成型及控制工程</v>
          </cell>
          <cell r="S3852">
            <v>44377</v>
          </cell>
          <cell r="T3852" t="str">
            <v>其他</v>
          </cell>
          <cell r="U3852" t="str">
            <v>H</v>
          </cell>
          <cell r="V3852">
            <v>6000</v>
          </cell>
          <cell r="W3852">
            <v>1500</v>
          </cell>
          <cell r="X3852">
            <v>7500</v>
          </cell>
          <cell r="Y3852">
            <v>44378</v>
          </cell>
          <cell r="Z3852" t="str">
            <v>无</v>
          </cell>
          <cell r="AA3852">
            <v>0</v>
          </cell>
          <cell r="AB3852">
            <v>12</v>
          </cell>
          <cell r="AC3852">
            <v>12</v>
          </cell>
        </row>
        <row r="3853">
          <cell r="B3853" t="str">
            <v>梁运龙</v>
          </cell>
          <cell r="C3853" t="str">
            <v>男</v>
          </cell>
          <cell r="D3853" t="str">
            <v>汉族</v>
          </cell>
          <cell r="E3853" t="str">
            <v>1996年04月15日</v>
          </cell>
          <cell r="F3853" t="str">
            <v>中国</v>
          </cell>
          <cell r="G3853" t="str">
            <v>身份证</v>
          </cell>
          <cell r="H3853" t="str">
            <v>450902199604152539</v>
          </cell>
          <cell r="I3853" t="str">
            <v>广西玲珑轮胎有限公司</v>
          </cell>
          <cell r="J3853">
            <v>44380</v>
          </cell>
          <cell r="K3853">
            <v>46205</v>
          </cell>
          <cell r="L3853" t="str">
            <v>是</v>
          </cell>
          <cell r="M3853" t="str">
            <v>柳州</v>
          </cell>
          <cell r="N3853" t="str">
            <v>企业</v>
          </cell>
          <cell r="O3853" t="str">
            <v>本科</v>
          </cell>
          <cell r="P3853" t="str">
            <v>学士</v>
          </cell>
          <cell r="Q3853" t="str">
            <v>北部湾大学</v>
          </cell>
          <cell r="R3853" t="str">
            <v>自动化</v>
          </cell>
          <cell r="S3853">
            <v>44377</v>
          </cell>
          <cell r="T3853" t="str">
            <v>其他</v>
          </cell>
          <cell r="U3853" t="str">
            <v>H</v>
          </cell>
          <cell r="V3853">
            <v>6000</v>
          </cell>
          <cell r="W3853">
            <v>1500</v>
          </cell>
          <cell r="X3853">
            <v>7500</v>
          </cell>
          <cell r="Y3853">
            <v>44378</v>
          </cell>
          <cell r="Z3853" t="str">
            <v>无</v>
          </cell>
          <cell r="AA3853">
            <v>0</v>
          </cell>
          <cell r="AB3853">
            <v>12</v>
          </cell>
          <cell r="AC3853">
            <v>12</v>
          </cell>
        </row>
        <row r="3854">
          <cell r="B3854" t="str">
            <v>廖浪</v>
          </cell>
          <cell r="C3854" t="str">
            <v>男</v>
          </cell>
          <cell r="D3854" t="str">
            <v>汉族</v>
          </cell>
          <cell r="E3854" t="str">
            <v>1995年02月25日</v>
          </cell>
          <cell r="F3854" t="str">
            <v>中国</v>
          </cell>
          <cell r="G3854" t="str">
            <v>身份证</v>
          </cell>
          <cell r="H3854" t="str">
            <v>450222199502250311</v>
          </cell>
          <cell r="I3854" t="str">
            <v>广西玲珑轮胎有限公司</v>
          </cell>
          <cell r="J3854">
            <v>43745</v>
          </cell>
          <cell r="K3854">
            <v>45571</v>
          </cell>
          <cell r="L3854" t="str">
            <v>是</v>
          </cell>
          <cell r="M3854" t="str">
            <v>柳州</v>
          </cell>
          <cell r="N3854" t="str">
            <v>企业</v>
          </cell>
          <cell r="O3854" t="str">
            <v>本科</v>
          </cell>
          <cell r="P3854" t="str">
            <v>学士</v>
          </cell>
          <cell r="Q3854" t="str">
            <v>广东工业大学</v>
          </cell>
          <cell r="R3854" t="str">
            <v>自动化</v>
          </cell>
          <cell r="S3854">
            <v>43279</v>
          </cell>
          <cell r="T3854" t="str">
            <v>其他</v>
          </cell>
          <cell r="U3854" t="str">
            <v>H</v>
          </cell>
          <cell r="V3854">
            <v>6000</v>
          </cell>
          <cell r="W3854">
            <v>1500</v>
          </cell>
          <cell r="X3854">
            <v>7500</v>
          </cell>
          <cell r="Y3854">
            <v>43739</v>
          </cell>
          <cell r="Z3854" t="str">
            <v>无</v>
          </cell>
          <cell r="AA3854">
            <v>0</v>
          </cell>
          <cell r="AB3854">
            <v>12</v>
          </cell>
          <cell r="AC3854">
            <v>12</v>
          </cell>
        </row>
        <row r="3855">
          <cell r="B3855" t="str">
            <v>罗广敦</v>
          </cell>
          <cell r="C3855" t="str">
            <v>男</v>
          </cell>
          <cell r="D3855" t="str">
            <v>壮族</v>
          </cell>
          <cell r="E3855" t="str">
            <v>1998年04月05日</v>
          </cell>
          <cell r="F3855" t="str">
            <v>中国</v>
          </cell>
          <cell r="G3855" t="str">
            <v>身份证</v>
          </cell>
          <cell r="H3855" t="str">
            <v>452226199804055439</v>
          </cell>
          <cell r="I3855" t="str">
            <v>广西玲珑轮胎有限公司</v>
          </cell>
          <cell r="J3855">
            <v>44461</v>
          </cell>
          <cell r="K3855">
            <v>46286</v>
          </cell>
          <cell r="L3855" t="str">
            <v>是</v>
          </cell>
          <cell r="M3855" t="str">
            <v>柳州</v>
          </cell>
          <cell r="N3855" t="str">
            <v>企业</v>
          </cell>
          <cell r="O3855" t="str">
            <v>本科</v>
          </cell>
          <cell r="P3855" t="str">
            <v>学士</v>
          </cell>
          <cell r="Q3855" t="str">
            <v>柳州工学院</v>
          </cell>
          <cell r="R3855" t="str">
            <v>交通运输</v>
          </cell>
          <cell r="S3855">
            <v>44027</v>
          </cell>
          <cell r="T3855" t="str">
            <v>其他</v>
          </cell>
          <cell r="U3855" t="str">
            <v>H</v>
          </cell>
          <cell r="V3855">
            <v>5000</v>
          </cell>
          <cell r="W3855">
            <v>1250</v>
          </cell>
          <cell r="X3855">
            <v>6250</v>
          </cell>
          <cell r="Y3855">
            <v>44440</v>
          </cell>
          <cell r="Z3855" t="str">
            <v>无</v>
          </cell>
          <cell r="AA3855">
            <v>0</v>
          </cell>
          <cell r="AB3855">
            <v>10</v>
          </cell>
          <cell r="AC3855">
            <v>10</v>
          </cell>
        </row>
        <row r="3856">
          <cell r="B3856" t="str">
            <v>唐海峰</v>
          </cell>
          <cell r="C3856" t="str">
            <v>男</v>
          </cell>
          <cell r="D3856" t="str">
            <v>汉族</v>
          </cell>
          <cell r="E3856" t="str">
            <v>1998年04月12日</v>
          </cell>
          <cell r="F3856" t="str">
            <v>中国</v>
          </cell>
          <cell r="G3856" t="str">
            <v>身份证</v>
          </cell>
          <cell r="H3856" t="str">
            <v>450326199804122711</v>
          </cell>
          <cell r="I3856" t="str">
            <v>广西玲珑轮胎有限公司</v>
          </cell>
          <cell r="J3856">
            <v>44056</v>
          </cell>
          <cell r="K3856">
            <v>45881</v>
          </cell>
          <cell r="L3856" t="str">
            <v>是</v>
          </cell>
          <cell r="M3856" t="str">
            <v>柳州</v>
          </cell>
          <cell r="N3856" t="str">
            <v>企业</v>
          </cell>
          <cell r="O3856" t="str">
            <v>本科</v>
          </cell>
          <cell r="P3856" t="str">
            <v>学士</v>
          </cell>
          <cell r="Q3856" t="str">
            <v>柳州工学院</v>
          </cell>
          <cell r="R3856" t="str">
            <v>机械设计制造及其自动化</v>
          </cell>
          <cell r="S3856">
            <v>44013</v>
          </cell>
          <cell r="T3856" t="str">
            <v>其他</v>
          </cell>
          <cell r="U3856" t="str">
            <v>H</v>
          </cell>
          <cell r="V3856">
            <v>6000</v>
          </cell>
          <cell r="W3856">
            <v>1500</v>
          </cell>
          <cell r="X3856">
            <v>7500</v>
          </cell>
          <cell r="Y3856">
            <v>44044</v>
          </cell>
          <cell r="Z3856" t="str">
            <v>无</v>
          </cell>
          <cell r="AA3856">
            <v>0</v>
          </cell>
          <cell r="AB3856">
            <v>12</v>
          </cell>
          <cell r="AC3856">
            <v>12</v>
          </cell>
        </row>
        <row r="3857">
          <cell r="B3857" t="str">
            <v>唐运佳</v>
          </cell>
          <cell r="C3857" t="str">
            <v>男</v>
          </cell>
          <cell r="D3857" t="str">
            <v>汉族</v>
          </cell>
          <cell r="E3857" t="str">
            <v>1997年09月25日</v>
          </cell>
          <cell r="F3857" t="str">
            <v>中国</v>
          </cell>
          <cell r="G3857" t="str">
            <v>身份证</v>
          </cell>
          <cell r="H3857" t="str">
            <v>450324199709254035</v>
          </cell>
          <cell r="I3857" t="str">
            <v>广西玲珑轮胎有限公司</v>
          </cell>
          <cell r="J3857">
            <v>44380</v>
          </cell>
          <cell r="K3857">
            <v>46205</v>
          </cell>
          <cell r="L3857" t="str">
            <v>是</v>
          </cell>
          <cell r="M3857" t="str">
            <v>柳州</v>
          </cell>
          <cell r="N3857" t="str">
            <v>企业</v>
          </cell>
          <cell r="O3857" t="str">
            <v>本科</v>
          </cell>
          <cell r="P3857" t="str">
            <v>学士</v>
          </cell>
          <cell r="Q3857" t="str">
            <v>太原科技大学</v>
          </cell>
          <cell r="R3857" t="str">
            <v>材料成型及控制工程</v>
          </cell>
          <cell r="S3857">
            <v>44368</v>
          </cell>
          <cell r="T3857" t="str">
            <v>其他</v>
          </cell>
          <cell r="U3857" t="str">
            <v>H</v>
          </cell>
          <cell r="V3857">
            <v>6000</v>
          </cell>
          <cell r="W3857">
            <v>1500</v>
          </cell>
          <cell r="X3857">
            <v>7500</v>
          </cell>
          <cell r="Y3857">
            <v>44378</v>
          </cell>
          <cell r="Z3857" t="str">
            <v>无</v>
          </cell>
          <cell r="AA3857">
            <v>0</v>
          </cell>
          <cell r="AB3857">
            <v>12</v>
          </cell>
          <cell r="AC3857">
            <v>12</v>
          </cell>
        </row>
        <row r="3858">
          <cell r="B3858" t="str">
            <v>韦佳亨</v>
          </cell>
          <cell r="C3858" t="str">
            <v>男</v>
          </cell>
          <cell r="D3858" t="str">
            <v>壮族</v>
          </cell>
          <cell r="E3858" t="str">
            <v>1999年07月02日</v>
          </cell>
          <cell r="F3858" t="str">
            <v>中国</v>
          </cell>
          <cell r="G3858" t="str">
            <v>身份证</v>
          </cell>
          <cell r="H3858" t="str">
            <v>452730199907025613</v>
          </cell>
          <cell r="I3858" t="str">
            <v>广西玲珑轮胎有限公司</v>
          </cell>
          <cell r="J3858">
            <v>44461</v>
          </cell>
          <cell r="K3858">
            <v>46286</v>
          </cell>
          <cell r="L3858" t="str">
            <v>是</v>
          </cell>
          <cell r="M3858" t="str">
            <v>柳州</v>
          </cell>
          <cell r="N3858" t="str">
            <v>企业</v>
          </cell>
          <cell r="O3858" t="str">
            <v>本科</v>
          </cell>
          <cell r="P3858" t="str">
            <v>学士</v>
          </cell>
          <cell r="Q3858" t="str">
            <v>广西民族大学</v>
          </cell>
          <cell r="R3858" t="str">
            <v>高分子材料与工程</v>
          </cell>
          <cell r="S3858">
            <v>44355</v>
          </cell>
          <cell r="T3858" t="str">
            <v>其他</v>
          </cell>
          <cell r="U3858" t="str">
            <v>H</v>
          </cell>
          <cell r="V3858">
            <v>5000</v>
          </cell>
          <cell r="W3858">
            <v>1250</v>
          </cell>
          <cell r="X3858">
            <v>6250</v>
          </cell>
          <cell r="Y3858">
            <v>44440</v>
          </cell>
          <cell r="Z3858" t="str">
            <v>无</v>
          </cell>
          <cell r="AA3858">
            <v>0</v>
          </cell>
          <cell r="AB3858">
            <v>10</v>
          </cell>
          <cell r="AC3858">
            <v>10</v>
          </cell>
        </row>
        <row r="3859">
          <cell r="B3859" t="str">
            <v>韦柳妮</v>
          </cell>
          <cell r="C3859" t="str">
            <v>女</v>
          </cell>
          <cell r="D3859" t="str">
            <v>壮族</v>
          </cell>
          <cell r="E3859" t="str">
            <v>1998年10月20日</v>
          </cell>
          <cell r="F3859" t="str">
            <v>中国</v>
          </cell>
          <cell r="G3859" t="str">
            <v>身份证</v>
          </cell>
          <cell r="H3859" t="str">
            <v>452231199810202563</v>
          </cell>
          <cell r="I3859" t="str">
            <v>广西玲珑轮胎有限公司</v>
          </cell>
          <cell r="J3859">
            <v>44392</v>
          </cell>
          <cell r="K3859">
            <v>46217</v>
          </cell>
          <cell r="L3859" t="str">
            <v>是</v>
          </cell>
          <cell r="M3859" t="str">
            <v>柳州</v>
          </cell>
          <cell r="N3859" t="str">
            <v>企业</v>
          </cell>
          <cell r="O3859" t="str">
            <v>本科</v>
          </cell>
          <cell r="P3859" t="str">
            <v>学士</v>
          </cell>
          <cell r="Q3859" t="str">
            <v>鲁东大学</v>
          </cell>
          <cell r="R3859" t="str">
            <v>化学工程与工艺</v>
          </cell>
          <cell r="S3859">
            <v>44365</v>
          </cell>
          <cell r="T3859" t="str">
            <v>其他</v>
          </cell>
          <cell r="U3859" t="str">
            <v>H</v>
          </cell>
          <cell r="V3859">
            <v>6000</v>
          </cell>
          <cell r="W3859">
            <v>1500</v>
          </cell>
          <cell r="X3859">
            <v>7500</v>
          </cell>
          <cell r="Y3859">
            <v>44378</v>
          </cell>
          <cell r="Z3859" t="str">
            <v>无</v>
          </cell>
          <cell r="AA3859">
            <v>0</v>
          </cell>
          <cell r="AB3859">
            <v>12</v>
          </cell>
          <cell r="AC3859">
            <v>12</v>
          </cell>
        </row>
        <row r="3860">
          <cell r="B3860" t="str">
            <v>韦盛聪</v>
          </cell>
          <cell r="C3860" t="str">
            <v>男</v>
          </cell>
          <cell r="D3860" t="str">
            <v>侗族</v>
          </cell>
          <cell r="E3860" t="str">
            <v>1997年10月13日</v>
          </cell>
          <cell r="F3860" t="str">
            <v>中国</v>
          </cell>
          <cell r="G3860" t="str">
            <v>身份证</v>
          </cell>
          <cell r="H3860" t="str">
            <v>452229199710136755</v>
          </cell>
          <cell r="I3860" t="str">
            <v>广西玲珑轮胎有限公司</v>
          </cell>
          <cell r="J3860">
            <v>44380</v>
          </cell>
          <cell r="K3860">
            <v>46205</v>
          </cell>
          <cell r="L3860" t="str">
            <v>是</v>
          </cell>
          <cell r="M3860" t="str">
            <v>柳州</v>
          </cell>
          <cell r="N3860" t="str">
            <v>企业</v>
          </cell>
          <cell r="O3860" t="str">
            <v>本科</v>
          </cell>
          <cell r="P3860" t="str">
            <v>学士</v>
          </cell>
          <cell r="Q3860" t="str">
            <v>贺州学院</v>
          </cell>
          <cell r="R3860" t="str">
            <v>机械设计制造及其自动化</v>
          </cell>
          <cell r="S3860">
            <v>44377</v>
          </cell>
          <cell r="T3860" t="str">
            <v>其他</v>
          </cell>
          <cell r="U3860" t="str">
            <v>H</v>
          </cell>
          <cell r="V3860">
            <v>6000</v>
          </cell>
          <cell r="W3860">
            <v>1500</v>
          </cell>
          <cell r="X3860">
            <v>7500</v>
          </cell>
          <cell r="Y3860">
            <v>44378</v>
          </cell>
          <cell r="Z3860" t="str">
            <v>无</v>
          </cell>
          <cell r="AA3860">
            <v>0</v>
          </cell>
          <cell r="AB3860">
            <v>12</v>
          </cell>
          <cell r="AC3860">
            <v>12</v>
          </cell>
        </row>
        <row r="3861">
          <cell r="B3861" t="str">
            <v>韦素婷</v>
          </cell>
          <cell r="C3861" t="str">
            <v>女</v>
          </cell>
          <cell r="D3861" t="str">
            <v>壮族</v>
          </cell>
          <cell r="E3861" t="str">
            <v>1999年02月08日</v>
          </cell>
          <cell r="F3861" t="str">
            <v>中国</v>
          </cell>
          <cell r="G3861" t="str">
            <v>身份证</v>
          </cell>
          <cell r="H3861" t="str">
            <v>452702199902082664</v>
          </cell>
          <cell r="I3861" t="str">
            <v>广西玲珑轮胎有限公司</v>
          </cell>
          <cell r="J3861">
            <v>44380</v>
          </cell>
          <cell r="K3861">
            <v>46205</v>
          </cell>
          <cell r="L3861" t="str">
            <v>是</v>
          </cell>
          <cell r="M3861" t="str">
            <v>柳州</v>
          </cell>
          <cell r="N3861" t="str">
            <v>企业</v>
          </cell>
          <cell r="O3861" t="str">
            <v>本科</v>
          </cell>
          <cell r="P3861" t="str">
            <v>学士</v>
          </cell>
          <cell r="Q3861" t="str">
            <v>南宁师范大学</v>
          </cell>
          <cell r="R3861" t="str">
            <v>计算机科学与技术</v>
          </cell>
          <cell r="S3861">
            <v>44377</v>
          </cell>
          <cell r="T3861" t="str">
            <v>其他</v>
          </cell>
          <cell r="U3861" t="str">
            <v>H</v>
          </cell>
          <cell r="V3861">
            <v>6000</v>
          </cell>
          <cell r="W3861">
            <v>1500</v>
          </cell>
          <cell r="X3861">
            <v>7500</v>
          </cell>
          <cell r="Y3861">
            <v>44378</v>
          </cell>
          <cell r="Z3861" t="str">
            <v>无</v>
          </cell>
          <cell r="AA3861">
            <v>0</v>
          </cell>
          <cell r="AB3861">
            <v>12</v>
          </cell>
          <cell r="AC3861">
            <v>12</v>
          </cell>
        </row>
        <row r="3862">
          <cell r="B3862" t="str">
            <v>肖恒</v>
          </cell>
          <cell r="C3862" t="str">
            <v>男</v>
          </cell>
          <cell r="D3862" t="str">
            <v>仡佬族</v>
          </cell>
          <cell r="E3862" t="str">
            <v>1997年01月01日</v>
          </cell>
          <cell r="F3862" t="str">
            <v>中国</v>
          </cell>
          <cell r="G3862" t="str">
            <v>身份证</v>
          </cell>
          <cell r="H3862" t="str">
            <v>52212419970101401X</v>
          </cell>
          <cell r="I3862" t="str">
            <v>广西玲珑轮胎有限公司</v>
          </cell>
          <cell r="J3862">
            <v>44380</v>
          </cell>
          <cell r="K3862">
            <v>46205</v>
          </cell>
          <cell r="L3862" t="str">
            <v>是</v>
          </cell>
          <cell r="M3862" t="str">
            <v>柳州</v>
          </cell>
          <cell r="N3862" t="str">
            <v>企业</v>
          </cell>
          <cell r="O3862" t="str">
            <v>本科</v>
          </cell>
          <cell r="P3862" t="str">
            <v>学士</v>
          </cell>
          <cell r="Q3862" t="str">
            <v>贺州学院</v>
          </cell>
          <cell r="R3862" t="str">
            <v>机械设计制造及其自动化</v>
          </cell>
          <cell r="S3862">
            <v>44377</v>
          </cell>
          <cell r="T3862" t="str">
            <v>其他</v>
          </cell>
          <cell r="U3862" t="str">
            <v>H</v>
          </cell>
          <cell r="V3862">
            <v>6000</v>
          </cell>
          <cell r="W3862">
            <v>1500</v>
          </cell>
          <cell r="X3862">
            <v>7500</v>
          </cell>
          <cell r="Y3862">
            <v>44378</v>
          </cell>
          <cell r="Z3862" t="str">
            <v>无</v>
          </cell>
          <cell r="AA3862">
            <v>0</v>
          </cell>
          <cell r="AB3862">
            <v>12</v>
          </cell>
          <cell r="AC3862">
            <v>12</v>
          </cell>
        </row>
        <row r="3863">
          <cell r="B3863" t="str">
            <v>叶苏婉</v>
          </cell>
          <cell r="C3863" t="str">
            <v>女</v>
          </cell>
          <cell r="D3863" t="str">
            <v>汉族</v>
          </cell>
          <cell r="E3863" t="str">
            <v>1997年02月20日</v>
          </cell>
          <cell r="F3863" t="str">
            <v>中国</v>
          </cell>
          <cell r="G3863" t="str">
            <v>身份证</v>
          </cell>
          <cell r="H3863" t="str">
            <v>45242419970220186X</v>
          </cell>
          <cell r="I3863" t="str">
            <v>广西玲珑轮胎有限公司</v>
          </cell>
          <cell r="J3863">
            <v>44380</v>
          </cell>
          <cell r="K3863">
            <v>46205</v>
          </cell>
          <cell r="L3863" t="str">
            <v>是</v>
          </cell>
          <cell r="M3863" t="str">
            <v>柳州</v>
          </cell>
          <cell r="N3863" t="str">
            <v>企业</v>
          </cell>
          <cell r="O3863" t="str">
            <v>本科</v>
          </cell>
          <cell r="P3863" t="str">
            <v>学士</v>
          </cell>
          <cell r="Q3863" t="str">
            <v>广西科技师范学院</v>
          </cell>
          <cell r="R3863" t="str">
            <v>电气工程及其自动化</v>
          </cell>
          <cell r="S3863">
            <v>44377</v>
          </cell>
          <cell r="T3863" t="str">
            <v>其他</v>
          </cell>
          <cell r="U3863" t="str">
            <v>H</v>
          </cell>
          <cell r="V3863">
            <v>6000</v>
          </cell>
          <cell r="W3863">
            <v>1500</v>
          </cell>
          <cell r="X3863">
            <v>7500</v>
          </cell>
          <cell r="Y3863">
            <v>44378</v>
          </cell>
          <cell r="Z3863" t="str">
            <v>无</v>
          </cell>
          <cell r="AA3863">
            <v>0</v>
          </cell>
          <cell r="AB3863">
            <v>12</v>
          </cell>
          <cell r="AC3863">
            <v>12</v>
          </cell>
        </row>
        <row r="3864">
          <cell r="B3864" t="str">
            <v>张雨霖</v>
          </cell>
          <cell r="C3864" t="str">
            <v>男</v>
          </cell>
          <cell r="D3864" t="str">
            <v>汉族</v>
          </cell>
          <cell r="E3864" t="str">
            <v>1990年12月11日</v>
          </cell>
          <cell r="F3864" t="str">
            <v>中国</v>
          </cell>
          <cell r="G3864" t="str">
            <v>身份证</v>
          </cell>
          <cell r="H3864" t="str">
            <v>522501199012111217</v>
          </cell>
          <cell r="I3864" t="str">
            <v>广西玲珑轮胎有限公司</v>
          </cell>
          <cell r="J3864">
            <v>44113</v>
          </cell>
          <cell r="K3864">
            <v>45938</v>
          </cell>
          <cell r="L3864" t="str">
            <v>是</v>
          </cell>
          <cell r="M3864" t="str">
            <v>柳州</v>
          </cell>
          <cell r="N3864" t="str">
            <v>企业</v>
          </cell>
          <cell r="O3864" t="str">
            <v>本科</v>
          </cell>
          <cell r="P3864" t="str">
            <v>学士</v>
          </cell>
          <cell r="Q3864" t="str">
            <v>柳州工学院</v>
          </cell>
          <cell r="R3864" t="str">
            <v>工商管理</v>
          </cell>
          <cell r="S3864">
            <v>41821</v>
          </cell>
          <cell r="T3864" t="str">
            <v>其他</v>
          </cell>
          <cell r="U3864" t="str">
            <v>H</v>
          </cell>
          <cell r="V3864">
            <v>6000</v>
          </cell>
          <cell r="W3864">
            <v>1500</v>
          </cell>
          <cell r="X3864">
            <v>7500</v>
          </cell>
          <cell r="Y3864">
            <v>44105</v>
          </cell>
          <cell r="Z3864" t="str">
            <v>无</v>
          </cell>
          <cell r="AA3864">
            <v>0</v>
          </cell>
          <cell r="AB3864">
            <v>12</v>
          </cell>
          <cell r="AC3864">
            <v>12</v>
          </cell>
        </row>
        <row r="3865">
          <cell r="B3865" t="str">
            <v>赵翔</v>
          </cell>
          <cell r="C3865" t="str">
            <v>女</v>
          </cell>
          <cell r="D3865" t="str">
            <v>瑶族</v>
          </cell>
          <cell r="E3865" t="str">
            <v>1997年11月24日</v>
          </cell>
          <cell r="F3865" t="str">
            <v>中国</v>
          </cell>
          <cell r="G3865" t="str">
            <v>身份证</v>
          </cell>
          <cell r="H3865" t="str">
            <v>450224199711245028</v>
          </cell>
          <cell r="I3865" t="str">
            <v>广西玲珑轮胎有限公司</v>
          </cell>
          <cell r="J3865">
            <v>44532</v>
          </cell>
          <cell r="K3865">
            <v>46357</v>
          </cell>
          <cell r="L3865" t="str">
            <v>是</v>
          </cell>
          <cell r="M3865" t="str">
            <v>柳州</v>
          </cell>
          <cell r="N3865" t="str">
            <v>企业</v>
          </cell>
          <cell r="O3865" t="str">
            <v>本科</v>
          </cell>
          <cell r="P3865" t="str">
            <v>学士</v>
          </cell>
          <cell r="Q3865" t="str">
            <v>广西民族师范学院</v>
          </cell>
          <cell r="R3865" t="str">
            <v>化学工程与工艺</v>
          </cell>
          <cell r="S3865">
            <v>44013</v>
          </cell>
          <cell r="T3865" t="str">
            <v>其他</v>
          </cell>
          <cell r="U3865" t="str">
            <v>H</v>
          </cell>
          <cell r="V3865">
            <v>3500</v>
          </cell>
          <cell r="W3865">
            <v>875</v>
          </cell>
          <cell r="X3865">
            <v>4375</v>
          </cell>
          <cell r="Y3865">
            <v>44531</v>
          </cell>
          <cell r="Z3865" t="str">
            <v>无</v>
          </cell>
          <cell r="AA3865">
            <v>0</v>
          </cell>
          <cell r="AB3865">
            <v>7</v>
          </cell>
          <cell r="AC3865">
            <v>7</v>
          </cell>
        </row>
        <row r="3866">
          <cell r="B3866" t="str">
            <v>钟建林</v>
          </cell>
          <cell r="C3866" t="str">
            <v>男</v>
          </cell>
          <cell r="D3866" t="str">
            <v>汉族</v>
          </cell>
          <cell r="E3866" t="str">
            <v>1996年07月09日</v>
          </cell>
          <cell r="F3866" t="str">
            <v>中国</v>
          </cell>
          <cell r="G3866" t="str">
            <v>身份证</v>
          </cell>
          <cell r="H3866" t="str">
            <v>452223199607094018</v>
          </cell>
          <cell r="I3866" t="str">
            <v>广西玲珑轮胎有限公司</v>
          </cell>
          <cell r="J3866">
            <v>44069</v>
          </cell>
          <cell r="K3866">
            <v>45894</v>
          </cell>
          <cell r="L3866" t="str">
            <v>是</v>
          </cell>
          <cell r="M3866" t="str">
            <v>柳州</v>
          </cell>
          <cell r="N3866" t="str">
            <v>企业</v>
          </cell>
          <cell r="O3866" t="str">
            <v>本科</v>
          </cell>
          <cell r="P3866" t="str">
            <v>学士</v>
          </cell>
          <cell r="Q3866" t="str">
            <v>南华大学</v>
          </cell>
          <cell r="R3866" t="str">
            <v>高分子材料与工程</v>
          </cell>
          <cell r="S3866">
            <v>43754</v>
          </cell>
          <cell r="T3866" t="str">
            <v>其他</v>
          </cell>
          <cell r="U3866" t="str">
            <v>H</v>
          </cell>
          <cell r="V3866">
            <v>6000</v>
          </cell>
          <cell r="W3866">
            <v>1500</v>
          </cell>
          <cell r="X3866">
            <v>7500</v>
          </cell>
          <cell r="Y3866">
            <v>44044</v>
          </cell>
          <cell r="Z3866" t="str">
            <v>无</v>
          </cell>
          <cell r="AA3866">
            <v>0</v>
          </cell>
          <cell r="AB3866">
            <v>12</v>
          </cell>
          <cell r="AC3866">
            <v>12</v>
          </cell>
        </row>
        <row r="3867">
          <cell r="B3867" t="str">
            <v>李玉龙</v>
          </cell>
          <cell r="C3867" t="str">
            <v>男</v>
          </cell>
          <cell r="D3867" t="str">
            <v>汉族</v>
          </cell>
          <cell r="E3867" t="str">
            <v>1996年08月25日</v>
          </cell>
          <cell r="F3867" t="str">
            <v>中国</v>
          </cell>
          <cell r="G3867" t="str">
            <v>身份证</v>
          </cell>
          <cell r="H3867" t="str">
            <v>422202199608256536</v>
          </cell>
          <cell r="I3867" t="str">
            <v>广西玲珑轮胎有限公司</v>
          </cell>
          <cell r="J3867">
            <v>44320</v>
          </cell>
          <cell r="K3867">
            <v>46145</v>
          </cell>
          <cell r="L3867" t="str">
            <v>是</v>
          </cell>
          <cell r="M3867" t="str">
            <v>柳州</v>
          </cell>
          <cell r="N3867" t="str">
            <v>企业</v>
          </cell>
          <cell r="O3867" t="str">
            <v>本科</v>
          </cell>
          <cell r="P3867" t="str">
            <v>学士</v>
          </cell>
          <cell r="Q3867" t="str">
            <v>沈阳工业大学</v>
          </cell>
          <cell r="R3867" t="str">
            <v>无机非金属材料工程</v>
          </cell>
          <cell r="S3867">
            <v>43282</v>
          </cell>
          <cell r="T3867" t="str">
            <v>其他</v>
          </cell>
          <cell r="U3867" t="str">
            <v>H</v>
          </cell>
          <cell r="V3867">
            <v>6000</v>
          </cell>
          <cell r="W3867">
            <v>1500</v>
          </cell>
          <cell r="X3867">
            <v>7500</v>
          </cell>
          <cell r="Y3867">
            <v>44317</v>
          </cell>
          <cell r="Z3867" t="str">
            <v>无</v>
          </cell>
          <cell r="AA3867">
            <v>0</v>
          </cell>
          <cell r="AB3867">
            <v>12</v>
          </cell>
          <cell r="AC3867">
            <v>12</v>
          </cell>
        </row>
        <row r="3868">
          <cell r="B3868" t="str">
            <v>詹月红</v>
          </cell>
          <cell r="C3868" t="str">
            <v>女</v>
          </cell>
          <cell r="D3868" t="str">
            <v>壮族</v>
          </cell>
          <cell r="E3868" t="str">
            <v>1998年06月19日</v>
          </cell>
          <cell r="F3868" t="str">
            <v>中国</v>
          </cell>
          <cell r="G3868" t="str">
            <v>身份证</v>
          </cell>
          <cell r="H3868" t="str">
            <v>450122199806193541</v>
          </cell>
          <cell r="I3868" t="str">
            <v>广西玲珑轮胎有限公司</v>
          </cell>
          <cell r="J3868">
            <v>44380</v>
          </cell>
          <cell r="K3868">
            <v>46205</v>
          </cell>
          <cell r="L3868" t="str">
            <v>是</v>
          </cell>
          <cell r="M3868" t="str">
            <v>柳州</v>
          </cell>
          <cell r="N3868" t="str">
            <v>企业</v>
          </cell>
          <cell r="O3868" t="str">
            <v>本科</v>
          </cell>
          <cell r="P3868" t="str">
            <v>学士</v>
          </cell>
          <cell r="Q3868" t="str">
            <v>广西科技大学</v>
          </cell>
          <cell r="R3868" t="str">
            <v>工商管理</v>
          </cell>
          <cell r="S3868">
            <v>44377</v>
          </cell>
          <cell r="T3868" t="str">
            <v>其他</v>
          </cell>
          <cell r="U3868" t="str">
            <v>H</v>
          </cell>
          <cell r="V3868">
            <v>6000</v>
          </cell>
          <cell r="W3868">
            <v>1500</v>
          </cell>
          <cell r="X3868">
            <v>7500</v>
          </cell>
          <cell r="Y3868">
            <v>44378</v>
          </cell>
          <cell r="Z3868" t="str">
            <v>无</v>
          </cell>
          <cell r="AA3868">
            <v>0</v>
          </cell>
          <cell r="AB3868">
            <v>12</v>
          </cell>
          <cell r="AC3868">
            <v>12</v>
          </cell>
        </row>
        <row r="3869">
          <cell r="B3869" t="str">
            <v>梁俊哲</v>
          </cell>
          <cell r="C3869" t="str">
            <v>男</v>
          </cell>
          <cell r="D3869" t="str">
            <v>汉族</v>
          </cell>
          <cell r="E3869" t="str">
            <v>1998年02月12日</v>
          </cell>
          <cell r="F3869" t="str">
            <v>中国</v>
          </cell>
          <cell r="G3869" t="str">
            <v>身份证</v>
          </cell>
          <cell r="H3869" t="str">
            <v>450202199802120011</v>
          </cell>
          <cell r="I3869" t="str">
            <v>广西玲珑轮胎有限公司</v>
          </cell>
          <cell r="J3869">
            <v>44288</v>
          </cell>
          <cell r="K3869">
            <v>46113</v>
          </cell>
          <cell r="L3869" t="str">
            <v>是</v>
          </cell>
          <cell r="M3869" t="str">
            <v>柳州</v>
          </cell>
          <cell r="N3869" t="str">
            <v>企业</v>
          </cell>
          <cell r="O3869" t="str">
            <v>本科</v>
          </cell>
          <cell r="P3869" t="str">
            <v>学士</v>
          </cell>
          <cell r="Q3869" t="str">
            <v>桂林电子科技大学</v>
          </cell>
          <cell r="R3869" t="str">
            <v>物流管理</v>
          </cell>
          <cell r="S3869">
            <v>44000</v>
          </cell>
          <cell r="T3869" t="str">
            <v>其他</v>
          </cell>
          <cell r="U3869" t="str">
            <v>H</v>
          </cell>
          <cell r="V3869">
            <v>6000</v>
          </cell>
          <cell r="W3869">
            <v>1500</v>
          </cell>
          <cell r="X3869">
            <v>7500</v>
          </cell>
          <cell r="Y3869">
            <v>44287</v>
          </cell>
          <cell r="Z3869" t="str">
            <v>无</v>
          </cell>
          <cell r="AA3869">
            <v>0</v>
          </cell>
          <cell r="AB3869">
            <v>12</v>
          </cell>
          <cell r="AC3869">
            <v>12</v>
          </cell>
        </row>
        <row r="3870">
          <cell r="B3870" t="str">
            <v>黄健朋</v>
          </cell>
          <cell r="C3870" t="str">
            <v>男</v>
          </cell>
          <cell r="D3870" t="str">
            <v>汉族</v>
          </cell>
          <cell r="E3870" t="str">
            <v>1998年04月08日</v>
          </cell>
          <cell r="F3870" t="str">
            <v>中国</v>
          </cell>
          <cell r="G3870" t="str">
            <v>身份证</v>
          </cell>
          <cell r="H3870" t="str">
            <v>450422199804084057</v>
          </cell>
          <cell r="I3870" t="str">
            <v>广西玲珑轮胎有限公司</v>
          </cell>
          <cell r="J3870">
            <v>44380</v>
          </cell>
          <cell r="K3870">
            <v>46205</v>
          </cell>
          <cell r="L3870" t="str">
            <v>是</v>
          </cell>
          <cell r="M3870" t="str">
            <v>柳州</v>
          </cell>
          <cell r="N3870" t="str">
            <v>企业</v>
          </cell>
          <cell r="O3870" t="str">
            <v>本科</v>
          </cell>
          <cell r="P3870" t="str">
            <v>学士</v>
          </cell>
          <cell r="Q3870" t="str">
            <v>百色学院</v>
          </cell>
          <cell r="R3870" t="str">
            <v>应用统计学</v>
          </cell>
          <cell r="S3870">
            <v>44377</v>
          </cell>
          <cell r="T3870" t="str">
            <v>其他</v>
          </cell>
          <cell r="U3870" t="str">
            <v>H</v>
          </cell>
          <cell r="V3870">
            <v>6000</v>
          </cell>
          <cell r="W3870">
            <v>1500</v>
          </cell>
          <cell r="X3870">
            <v>7500</v>
          </cell>
          <cell r="Y3870">
            <v>44378</v>
          </cell>
          <cell r="Z3870" t="str">
            <v>无</v>
          </cell>
          <cell r="AA3870">
            <v>0</v>
          </cell>
          <cell r="AB3870">
            <v>12</v>
          </cell>
          <cell r="AC3870">
            <v>12</v>
          </cell>
        </row>
        <row r="3871">
          <cell r="B3871" t="str">
            <v>黄炳侯</v>
          </cell>
          <cell r="C3871" t="str">
            <v>男</v>
          </cell>
          <cell r="D3871" t="str">
            <v>壮族</v>
          </cell>
          <cell r="E3871" t="str">
            <v>1994年07月24日</v>
          </cell>
          <cell r="F3871" t="str">
            <v>中国</v>
          </cell>
          <cell r="G3871" t="str">
            <v>身份证</v>
          </cell>
          <cell r="H3871" t="str">
            <v>452731199407243012</v>
          </cell>
          <cell r="I3871" t="str">
            <v>广西玲珑轮胎有限公司</v>
          </cell>
          <cell r="J3871">
            <v>44207</v>
          </cell>
          <cell r="K3871">
            <v>46032</v>
          </cell>
          <cell r="L3871" t="str">
            <v>是</v>
          </cell>
          <cell r="M3871" t="str">
            <v>柳州</v>
          </cell>
          <cell r="N3871" t="str">
            <v>企业</v>
          </cell>
          <cell r="O3871" t="str">
            <v>本科</v>
          </cell>
          <cell r="P3871" t="str">
            <v>学士</v>
          </cell>
          <cell r="Q3871" t="str">
            <v>武汉理工大学</v>
          </cell>
          <cell r="R3871" t="str">
            <v>船舶与海洋工程</v>
          </cell>
          <cell r="S3871">
            <v>42916</v>
          </cell>
          <cell r="T3871" t="str">
            <v>其他</v>
          </cell>
          <cell r="U3871" t="str">
            <v>H</v>
          </cell>
          <cell r="V3871">
            <v>6000</v>
          </cell>
          <cell r="W3871">
            <v>1500</v>
          </cell>
          <cell r="X3871">
            <v>7500</v>
          </cell>
          <cell r="Y3871">
            <v>44197</v>
          </cell>
          <cell r="Z3871" t="str">
            <v>无</v>
          </cell>
          <cell r="AA3871">
            <v>0</v>
          </cell>
          <cell r="AB3871">
            <v>12</v>
          </cell>
          <cell r="AC3871">
            <v>12</v>
          </cell>
        </row>
        <row r="3872">
          <cell r="B3872" t="str">
            <v>江乾宇</v>
          </cell>
          <cell r="C3872" t="str">
            <v>男</v>
          </cell>
          <cell r="D3872" t="str">
            <v>汉族</v>
          </cell>
          <cell r="E3872" t="str">
            <v>1996年03月29日</v>
          </cell>
          <cell r="F3872" t="str">
            <v>中国</v>
          </cell>
          <cell r="G3872" t="str">
            <v>身份证</v>
          </cell>
          <cell r="H3872" t="str">
            <v>520123199603291234</v>
          </cell>
          <cell r="I3872" t="str">
            <v>广西玲珑轮胎有限公司</v>
          </cell>
          <cell r="J3872">
            <v>44113</v>
          </cell>
          <cell r="K3872">
            <v>45938</v>
          </cell>
          <cell r="L3872" t="str">
            <v>是</v>
          </cell>
          <cell r="M3872" t="str">
            <v>柳州</v>
          </cell>
          <cell r="N3872" t="str">
            <v>企业</v>
          </cell>
          <cell r="O3872" t="str">
            <v>本科</v>
          </cell>
          <cell r="P3872" t="str">
            <v>学士</v>
          </cell>
          <cell r="Q3872" t="str">
            <v>广西师范大学</v>
          </cell>
          <cell r="R3872" t="str">
            <v>计算机科学与技术</v>
          </cell>
          <cell r="S3872">
            <v>44035</v>
          </cell>
          <cell r="T3872" t="str">
            <v>其他</v>
          </cell>
          <cell r="U3872" t="str">
            <v>H</v>
          </cell>
          <cell r="V3872">
            <v>6000</v>
          </cell>
          <cell r="W3872">
            <v>1500</v>
          </cell>
          <cell r="X3872">
            <v>7500</v>
          </cell>
          <cell r="Y3872">
            <v>44105</v>
          </cell>
          <cell r="Z3872" t="str">
            <v>无</v>
          </cell>
          <cell r="AA3872">
            <v>0</v>
          </cell>
          <cell r="AB3872">
            <v>12</v>
          </cell>
          <cell r="AC3872">
            <v>12</v>
          </cell>
        </row>
        <row r="3873">
          <cell r="B3873" t="str">
            <v>覃海森</v>
          </cell>
          <cell r="C3873" t="str">
            <v>男</v>
          </cell>
          <cell r="D3873" t="str">
            <v>汉族</v>
          </cell>
          <cell r="E3873" t="str">
            <v>1997年07月15日</v>
          </cell>
          <cell r="F3873" t="str">
            <v>中国</v>
          </cell>
          <cell r="G3873" t="str">
            <v>身份证</v>
          </cell>
          <cell r="H3873" t="str">
            <v>45080219970715411X</v>
          </cell>
          <cell r="I3873" t="str">
            <v>广西玲珑轮胎有限公司</v>
          </cell>
          <cell r="J3873">
            <v>44334</v>
          </cell>
          <cell r="K3873">
            <v>46159</v>
          </cell>
          <cell r="L3873" t="str">
            <v>是</v>
          </cell>
          <cell r="M3873" t="str">
            <v>柳州</v>
          </cell>
          <cell r="N3873" t="str">
            <v>企业</v>
          </cell>
          <cell r="O3873" t="str">
            <v>本科</v>
          </cell>
          <cell r="P3873" t="str">
            <v>学士</v>
          </cell>
          <cell r="Q3873" t="str">
            <v>辽宁科技学院</v>
          </cell>
          <cell r="R3873" t="str">
            <v>冶金工程</v>
          </cell>
          <cell r="S3873">
            <v>43661</v>
          </cell>
          <cell r="T3873" t="str">
            <v>其他</v>
          </cell>
          <cell r="U3873" t="str">
            <v>H</v>
          </cell>
          <cell r="V3873">
            <v>6000</v>
          </cell>
          <cell r="W3873">
            <v>1500</v>
          </cell>
          <cell r="X3873">
            <v>7500</v>
          </cell>
          <cell r="Y3873">
            <v>44317</v>
          </cell>
          <cell r="Z3873" t="str">
            <v>无</v>
          </cell>
          <cell r="AA3873">
            <v>0</v>
          </cell>
          <cell r="AB3873">
            <v>12</v>
          </cell>
          <cell r="AC3873">
            <v>12</v>
          </cell>
        </row>
        <row r="3874">
          <cell r="B3874" t="str">
            <v>韦光照</v>
          </cell>
          <cell r="C3874" t="str">
            <v>男</v>
          </cell>
          <cell r="D3874" t="str">
            <v>壮族</v>
          </cell>
          <cell r="E3874" t="str">
            <v>1998年08月16日</v>
          </cell>
          <cell r="F3874" t="str">
            <v>中国</v>
          </cell>
          <cell r="G3874" t="str">
            <v>身份证</v>
          </cell>
          <cell r="H3874" t="str">
            <v>450122199808161017</v>
          </cell>
          <cell r="I3874" t="str">
            <v>广西玲珑轮胎有限公司</v>
          </cell>
          <cell r="J3874">
            <v>44380</v>
          </cell>
          <cell r="K3874">
            <v>46205</v>
          </cell>
          <cell r="L3874" t="str">
            <v>是</v>
          </cell>
          <cell r="M3874" t="str">
            <v>柳州</v>
          </cell>
          <cell r="N3874" t="str">
            <v>企业</v>
          </cell>
          <cell r="O3874" t="str">
            <v>本科</v>
          </cell>
          <cell r="P3874" t="str">
            <v>学士</v>
          </cell>
          <cell r="Q3874" t="str">
            <v>柳州工学院</v>
          </cell>
          <cell r="R3874" t="str">
            <v>机械工程</v>
          </cell>
          <cell r="S3874">
            <v>44378</v>
          </cell>
          <cell r="T3874" t="str">
            <v>其他</v>
          </cell>
          <cell r="U3874" t="str">
            <v>H</v>
          </cell>
          <cell r="V3874">
            <v>6000</v>
          </cell>
          <cell r="W3874">
            <v>1500</v>
          </cell>
          <cell r="X3874">
            <v>7500</v>
          </cell>
          <cell r="Y3874">
            <v>44378</v>
          </cell>
          <cell r="Z3874" t="str">
            <v>无</v>
          </cell>
          <cell r="AA3874">
            <v>0</v>
          </cell>
          <cell r="AB3874">
            <v>12</v>
          </cell>
          <cell r="AC3874">
            <v>12</v>
          </cell>
        </row>
        <row r="3875">
          <cell r="B3875" t="str">
            <v>陈思霖</v>
          </cell>
          <cell r="C3875" t="str">
            <v>女</v>
          </cell>
          <cell r="D3875" t="str">
            <v>汉族</v>
          </cell>
          <cell r="E3875">
            <v>32902</v>
          </cell>
          <cell r="F3875" t="str">
            <v>中国</v>
          </cell>
          <cell r="G3875" t="str">
            <v>身份证</v>
          </cell>
          <cell r="H3875" t="str">
            <v>150403199001290041</v>
          </cell>
          <cell r="I3875" t="str">
            <v>湖南湖大艾盛汽车技术开发有限公司柳州分公司</v>
          </cell>
          <cell r="J3875">
            <v>44228</v>
          </cell>
          <cell r="K3875">
            <v>46053</v>
          </cell>
          <cell r="L3875" t="str">
            <v>是</v>
          </cell>
          <cell r="M3875" t="str">
            <v>广西柳州</v>
          </cell>
          <cell r="N3875" t="str">
            <v>企业</v>
          </cell>
          <cell r="O3875" t="str">
            <v>研究生</v>
          </cell>
          <cell r="P3875" t="str">
            <v>硕士</v>
          </cell>
          <cell r="Q3875" t="str">
            <v>湘潭大学</v>
          </cell>
          <cell r="R3875" t="str">
            <v>化学</v>
          </cell>
          <cell r="S3875">
            <v>42172</v>
          </cell>
          <cell r="T3875" t="str">
            <v>其他</v>
          </cell>
          <cell r="U3875" t="str">
            <v>F</v>
          </cell>
          <cell r="V3875">
            <v>3000</v>
          </cell>
          <cell r="W3875">
            <v>750</v>
          </cell>
          <cell r="X3875">
            <v>3750</v>
          </cell>
          <cell r="Y3875" t="str">
            <v>2021年2月</v>
          </cell>
          <cell r="Z3875" t="str">
            <v>2022年4月</v>
          </cell>
          <cell r="AA3875">
            <v>14</v>
          </cell>
          <cell r="AB3875">
            <v>3</v>
          </cell>
          <cell r="AC3875">
            <v>17</v>
          </cell>
        </row>
        <row r="3876">
          <cell r="B3876" t="str">
            <v>梁树德</v>
          </cell>
          <cell r="C3876" t="str">
            <v>男</v>
          </cell>
          <cell r="D3876" t="str">
            <v>汉族</v>
          </cell>
          <cell r="E3876">
            <v>35513</v>
          </cell>
          <cell r="F3876" t="str">
            <v>中国</v>
          </cell>
          <cell r="G3876" t="str">
            <v>身份证</v>
          </cell>
          <cell r="H3876" t="str">
            <v>450881199703244113</v>
          </cell>
          <cell r="I3876" t="str">
            <v>湖南湖大艾盛汽车技术开发有限公司柳州分公司</v>
          </cell>
          <cell r="J3876">
            <v>44399</v>
          </cell>
          <cell r="K3876">
            <v>46224</v>
          </cell>
          <cell r="L3876" t="str">
            <v>是</v>
          </cell>
          <cell r="M3876" t="str">
            <v>广西柳州</v>
          </cell>
          <cell r="N3876" t="str">
            <v>企业</v>
          </cell>
          <cell r="O3876" t="str">
            <v>本科</v>
          </cell>
          <cell r="P3876" t="str">
            <v>学士</v>
          </cell>
          <cell r="Q3876" t="str">
            <v>河池学院</v>
          </cell>
          <cell r="R3876" t="str">
            <v>机械设计制造及其自动化</v>
          </cell>
          <cell r="S3876">
            <v>44377</v>
          </cell>
          <cell r="T3876" t="str">
            <v>其他</v>
          </cell>
          <cell r="U3876" t="str">
            <v>H</v>
          </cell>
          <cell r="V3876">
            <v>1500</v>
          </cell>
          <cell r="W3876">
            <v>375</v>
          </cell>
          <cell r="X3876">
            <v>1875</v>
          </cell>
          <cell r="Y3876">
            <v>44378</v>
          </cell>
          <cell r="Z3876" t="str">
            <v>2022年4月</v>
          </cell>
          <cell r="AA3876">
            <v>9</v>
          </cell>
          <cell r="AB3876">
            <v>3</v>
          </cell>
          <cell r="AC3876">
            <v>12</v>
          </cell>
        </row>
        <row r="3877">
          <cell r="B3877" t="str">
            <v>王宗琪</v>
          </cell>
          <cell r="C3877" t="str">
            <v>男</v>
          </cell>
          <cell r="D3877" t="str">
            <v>壮族</v>
          </cell>
          <cell r="E3877">
            <v>35921</v>
          </cell>
          <cell r="F3877" t="str">
            <v>中国</v>
          </cell>
          <cell r="G3877" t="str">
            <v>身份证</v>
          </cell>
          <cell r="H3877" t="str">
            <v>452128199805060018</v>
          </cell>
          <cell r="I3877" t="str">
            <v>湖南湖大艾盛汽车技术开发有限公司柳州分公司</v>
          </cell>
          <cell r="J3877">
            <v>44409</v>
          </cell>
          <cell r="K3877">
            <v>46234</v>
          </cell>
          <cell r="L3877" t="str">
            <v>是</v>
          </cell>
          <cell r="M3877" t="str">
            <v>广西柳州</v>
          </cell>
          <cell r="N3877" t="str">
            <v>企业</v>
          </cell>
          <cell r="O3877" t="str">
            <v>本科</v>
          </cell>
          <cell r="P3877" t="str">
            <v>学士</v>
          </cell>
          <cell r="Q3877" t="str">
            <v>广西科技大学</v>
          </cell>
          <cell r="R3877" t="str">
            <v>车辆工程</v>
          </cell>
          <cell r="S3877">
            <v>44407</v>
          </cell>
          <cell r="T3877" t="str">
            <v>其他</v>
          </cell>
          <cell r="U3877" t="str">
            <v>H</v>
          </cell>
          <cell r="V3877">
            <v>1500</v>
          </cell>
          <cell r="W3877">
            <v>375</v>
          </cell>
          <cell r="X3877">
            <v>1875</v>
          </cell>
          <cell r="Y3877">
            <v>44409</v>
          </cell>
          <cell r="Z3877" t="str">
            <v>2022年4月</v>
          </cell>
          <cell r="AA3877">
            <v>8</v>
          </cell>
          <cell r="AB3877">
            <v>3</v>
          </cell>
          <cell r="AC3877">
            <v>11</v>
          </cell>
        </row>
        <row r="3878">
          <cell r="B3878" t="str">
            <v>陈妙</v>
          </cell>
          <cell r="C3878" t="str">
            <v>女</v>
          </cell>
          <cell r="D3878" t="str">
            <v>汉族</v>
          </cell>
          <cell r="E3878">
            <v>35683</v>
          </cell>
          <cell r="F3878" t="str">
            <v>中国</v>
          </cell>
          <cell r="G3878" t="str">
            <v>身份证</v>
          </cell>
          <cell r="H3878" t="str">
            <v>450421199709106127</v>
          </cell>
          <cell r="I3878" t="str">
            <v>湖南湖大艾盛汽车技术开发有限公司柳州分公司</v>
          </cell>
          <cell r="J3878">
            <v>44382</v>
          </cell>
          <cell r="K3878">
            <v>46207</v>
          </cell>
          <cell r="L3878" t="str">
            <v>是</v>
          </cell>
          <cell r="M3878" t="str">
            <v>广西柳州</v>
          </cell>
          <cell r="N3878" t="str">
            <v>企业</v>
          </cell>
          <cell r="O3878" t="str">
            <v>本科</v>
          </cell>
          <cell r="P3878" t="str">
            <v>学士</v>
          </cell>
          <cell r="Q3878" t="str">
            <v>桂林理工大学</v>
          </cell>
          <cell r="R3878" t="str">
            <v>金属材料工程</v>
          </cell>
          <cell r="S3878">
            <v>44377</v>
          </cell>
          <cell r="T3878" t="str">
            <v>其他</v>
          </cell>
          <cell r="U3878" t="str">
            <v>H</v>
          </cell>
          <cell r="V3878">
            <v>1500</v>
          </cell>
          <cell r="W3878">
            <v>375</v>
          </cell>
          <cell r="X3878">
            <v>1875</v>
          </cell>
          <cell r="Y3878" t="str">
            <v>2021年7月</v>
          </cell>
          <cell r="Z3878" t="str">
            <v>2022年4月</v>
          </cell>
          <cell r="AA3878">
            <v>9</v>
          </cell>
          <cell r="AB3878">
            <v>3</v>
          </cell>
          <cell r="AC3878">
            <v>12</v>
          </cell>
        </row>
        <row r="3879">
          <cell r="B3879" t="str">
            <v>李沅芸</v>
          </cell>
          <cell r="C3879" t="str">
            <v>女</v>
          </cell>
          <cell r="D3879" t="str">
            <v>汉族</v>
          </cell>
          <cell r="E3879">
            <v>36272</v>
          </cell>
          <cell r="F3879" t="str">
            <v>中国</v>
          </cell>
          <cell r="G3879" t="str">
            <v>身份证</v>
          </cell>
          <cell r="H3879" t="str">
            <v>450330199904220727</v>
          </cell>
          <cell r="I3879" t="str">
            <v>湖南湖大艾盛汽车技术开发有限公司柳州分公司</v>
          </cell>
          <cell r="J3879">
            <v>44382</v>
          </cell>
          <cell r="K3879">
            <v>46207</v>
          </cell>
          <cell r="L3879" t="str">
            <v>是</v>
          </cell>
          <cell r="M3879" t="str">
            <v>广西柳州</v>
          </cell>
          <cell r="N3879" t="str">
            <v>企业</v>
          </cell>
          <cell r="O3879" t="str">
            <v>本科</v>
          </cell>
          <cell r="P3879" t="str">
            <v>学士</v>
          </cell>
          <cell r="Q3879" t="str">
            <v>桂林理工大学</v>
          </cell>
          <cell r="R3879" t="str">
            <v>金属材料工程</v>
          </cell>
          <cell r="S3879">
            <v>44377</v>
          </cell>
          <cell r="T3879" t="str">
            <v>其他</v>
          </cell>
          <cell r="U3879" t="str">
            <v>H</v>
          </cell>
          <cell r="V3879">
            <v>1500</v>
          </cell>
          <cell r="W3879">
            <v>375</v>
          </cell>
          <cell r="X3879">
            <v>1875</v>
          </cell>
          <cell r="Y3879" t="str">
            <v>2021年7月</v>
          </cell>
          <cell r="Z3879" t="str">
            <v>2022年4月</v>
          </cell>
          <cell r="AA3879">
            <v>9</v>
          </cell>
          <cell r="AB3879">
            <v>3</v>
          </cell>
          <cell r="AC3879">
            <v>12</v>
          </cell>
        </row>
        <row r="3880">
          <cell r="B3880" t="str">
            <v>梁世钰</v>
          </cell>
          <cell r="C3880" t="str">
            <v>男</v>
          </cell>
          <cell r="D3880" t="str">
            <v>仫佬族</v>
          </cell>
          <cell r="E3880">
            <v>36143</v>
          </cell>
          <cell r="F3880" t="str">
            <v>中国</v>
          </cell>
          <cell r="G3880" t="str">
            <v>身份证</v>
          </cell>
          <cell r="H3880" t="str">
            <v>451321199812141014</v>
          </cell>
          <cell r="I3880" t="str">
            <v>湖南湖大艾盛汽车技术开发有限公司柳州分公司</v>
          </cell>
          <cell r="J3880">
            <v>44392</v>
          </cell>
          <cell r="K3880">
            <v>46217</v>
          </cell>
          <cell r="L3880" t="str">
            <v>是</v>
          </cell>
          <cell r="M3880" t="str">
            <v>广西柳州</v>
          </cell>
          <cell r="N3880" t="str">
            <v>企业</v>
          </cell>
          <cell r="O3880" t="str">
            <v>本科</v>
          </cell>
          <cell r="P3880" t="str">
            <v>学士</v>
          </cell>
          <cell r="Q3880" t="str">
            <v>桂林电子科技大学</v>
          </cell>
          <cell r="R3880" t="str">
            <v>机械电子工程</v>
          </cell>
          <cell r="S3880">
            <v>44392</v>
          </cell>
          <cell r="T3880" t="str">
            <v>其他</v>
          </cell>
          <cell r="U3880" t="str">
            <v>H</v>
          </cell>
          <cell r="V3880">
            <v>1500</v>
          </cell>
          <cell r="W3880">
            <v>375</v>
          </cell>
          <cell r="X3880">
            <v>1875</v>
          </cell>
          <cell r="Y3880">
            <v>44378</v>
          </cell>
          <cell r="Z3880" t="str">
            <v>2022年4月</v>
          </cell>
          <cell r="AA3880">
            <v>9</v>
          </cell>
          <cell r="AB3880">
            <v>3</v>
          </cell>
          <cell r="AC3880">
            <v>12</v>
          </cell>
        </row>
        <row r="3881">
          <cell r="B3881" t="str">
            <v>刘昱辰</v>
          </cell>
          <cell r="C3881" t="str">
            <v>男</v>
          </cell>
          <cell r="D3881" t="str">
            <v>汉族</v>
          </cell>
          <cell r="E3881">
            <v>36274</v>
          </cell>
          <cell r="F3881" t="str">
            <v>中国</v>
          </cell>
          <cell r="G3881" t="str">
            <v>身份证</v>
          </cell>
          <cell r="H3881" t="str">
            <v>450205199904241016</v>
          </cell>
          <cell r="I3881" t="str">
            <v>湖南湖大艾盛汽车技术开发有限公司柳州分公司</v>
          </cell>
          <cell r="J3881">
            <v>44382</v>
          </cell>
          <cell r="K3881">
            <v>46207</v>
          </cell>
          <cell r="L3881" t="str">
            <v>是</v>
          </cell>
          <cell r="M3881" t="str">
            <v>广西柳州</v>
          </cell>
          <cell r="N3881" t="str">
            <v>企业</v>
          </cell>
          <cell r="O3881" t="str">
            <v>本科</v>
          </cell>
          <cell r="P3881" t="str">
            <v>学士</v>
          </cell>
          <cell r="Q3881" t="str">
            <v>晋中学院</v>
          </cell>
          <cell r="R3881" t="str">
            <v>机械工艺技术</v>
          </cell>
          <cell r="S3881">
            <v>44356</v>
          </cell>
          <cell r="T3881" t="str">
            <v>其他</v>
          </cell>
          <cell r="U3881" t="str">
            <v>H</v>
          </cell>
          <cell r="V3881">
            <v>1500</v>
          </cell>
          <cell r="W3881">
            <v>375</v>
          </cell>
          <cell r="X3881">
            <v>1875</v>
          </cell>
          <cell r="Y3881" t="str">
            <v>2021年7月</v>
          </cell>
          <cell r="Z3881" t="str">
            <v>2022年4月</v>
          </cell>
          <cell r="AA3881">
            <v>9</v>
          </cell>
          <cell r="AB3881" t="str">
            <v>3</v>
          </cell>
          <cell r="AC3881">
            <v>12</v>
          </cell>
        </row>
        <row r="3882">
          <cell r="B3882" t="str">
            <v>赵晶</v>
          </cell>
          <cell r="C3882" t="str">
            <v>男</v>
          </cell>
          <cell r="D3882" t="str">
            <v>汉族</v>
          </cell>
          <cell r="E3882">
            <v>36401</v>
          </cell>
          <cell r="F3882" t="str">
            <v>中国</v>
          </cell>
          <cell r="G3882" t="str">
            <v>身份证</v>
          </cell>
          <cell r="H3882" t="str">
            <v>450324199908290717</v>
          </cell>
          <cell r="I3882" t="str">
            <v>湖南湖大艾盛汽车技术开发有限公司柳州分公司</v>
          </cell>
          <cell r="J3882">
            <v>44382</v>
          </cell>
          <cell r="K3882">
            <v>46207</v>
          </cell>
          <cell r="L3882" t="str">
            <v>是</v>
          </cell>
          <cell r="M3882" t="str">
            <v>广西柳州</v>
          </cell>
          <cell r="N3882" t="str">
            <v>企业</v>
          </cell>
          <cell r="O3882" t="str">
            <v>本科</v>
          </cell>
          <cell r="P3882" t="str">
            <v>学士</v>
          </cell>
          <cell r="Q3882" t="str">
            <v>大连民族大学</v>
          </cell>
          <cell r="R3882" t="str">
            <v>机械设计制造及其自动化</v>
          </cell>
          <cell r="S3882">
            <v>44371.07</v>
          </cell>
          <cell r="T3882" t="str">
            <v>其他</v>
          </cell>
          <cell r="U3882" t="str">
            <v>H</v>
          </cell>
          <cell r="V3882">
            <v>1500</v>
          </cell>
          <cell r="W3882">
            <v>375</v>
          </cell>
          <cell r="X3882">
            <v>1875</v>
          </cell>
          <cell r="Y3882" t="str">
            <v>2021年7月</v>
          </cell>
          <cell r="Z3882" t="str">
            <v>2022年4月</v>
          </cell>
          <cell r="AA3882">
            <v>9</v>
          </cell>
          <cell r="AB3882">
            <v>3</v>
          </cell>
          <cell r="AC3882">
            <v>12</v>
          </cell>
        </row>
        <row r="3883">
          <cell r="B3883" t="str">
            <v>陈华武</v>
          </cell>
          <cell r="C3883" t="str">
            <v>男</v>
          </cell>
          <cell r="D3883" t="str">
            <v>汉族</v>
          </cell>
          <cell r="E3883">
            <v>36194</v>
          </cell>
          <cell r="F3883" t="str">
            <v>中国</v>
          </cell>
          <cell r="G3883" t="str">
            <v>身份证</v>
          </cell>
          <cell r="H3883" t="str">
            <v>45240219990203093X</v>
          </cell>
          <cell r="I3883" t="str">
            <v>湖南湖大艾盛汽车技术开发有限公司柳州分公司</v>
          </cell>
          <cell r="J3883">
            <v>44382</v>
          </cell>
          <cell r="K3883">
            <v>46207</v>
          </cell>
          <cell r="L3883" t="str">
            <v>是</v>
          </cell>
          <cell r="M3883" t="str">
            <v>广西柳州</v>
          </cell>
          <cell r="N3883" t="str">
            <v>企业</v>
          </cell>
          <cell r="O3883" t="str">
            <v>本科</v>
          </cell>
          <cell r="P3883" t="str">
            <v>学士</v>
          </cell>
          <cell r="Q3883" t="str">
            <v>桂林理工大学</v>
          </cell>
          <cell r="R3883" t="str">
            <v>金属材料工程</v>
          </cell>
          <cell r="S3883">
            <v>44377</v>
          </cell>
          <cell r="T3883" t="str">
            <v>其他</v>
          </cell>
          <cell r="U3883" t="str">
            <v>H</v>
          </cell>
          <cell r="V3883">
            <v>1500</v>
          </cell>
          <cell r="W3883">
            <v>375</v>
          </cell>
          <cell r="X3883">
            <v>1875</v>
          </cell>
          <cell r="Y3883" t="str">
            <v>2021年7月</v>
          </cell>
          <cell r="Z3883" t="str">
            <v>2022年4月</v>
          </cell>
          <cell r="AA3883">
            <v>9</v>
          </cell>
          <cell r="AB3883">
            <v>3</v>
          </cell>
          <cell r="AC3883">
            <v>12</v>
          </cell>
        </row>
        <row r="3884">
          <cell r="B3884" t="str">
            <v>罗立航</v>
          </cell>
          <cell r="C3884" t="str">
            <v>男</v>
          </cell>
          <cell r="D3884" t="str">
            <v>汉族</v>
          </cell>
          <cell r="E3884">
            <v>36173</v>
          </cell>
          <cell r="F3884" t="str">
            <v>中国</v>
          </cell>
          <cell r="G3884" t="str">
            <v>身份证</v>
          </cell>
          <cell r="H3884" t="str">
            <v>450203199901130713</v>
          </cell>
          <cell r="I3884" t="str">
            <v>湖南湖大艾盛汽车技术开发有限公司柳州分公司</v>
          </cell>
          <cell r="J3884">
            <v>44382</v>
          </cell>
          <cell r="K3884">
            <v>46207</v>
          </cell>
          <cell r="L3884" t="str">
            <v>是</v>
          </cell>
          <cell r="M3884" t="str">
            <v>广西柳州</v>
          </cell>
          <cell r="N3884" t="str">
            <v>企业</v>
          </cell>
          <cell r="O3884" t="str">
            <v>本科</v>
          </cell>
          <cell r="P3884" t="str">
            <v>学士</v>
          </cell>
          <cell r="Q3884" t="str">
            <v>桂林航天工业学院</v>
          </cell>
          <cell r="R3884" t="str">
            <v>机械电子工程</v>
          </cell>
          <cell r="S3884">
            <v>44377</v>
          </cell>
          <cell r="T3884" t="str">
            <v>其他</v>
          </cell>
          <cell r="U3884" t="str">
            <v>H</v>
          </cell>
          <cell r="V3884">
            <v>1500</v>
          </cell>
          <cell r="W3884">
            <v>375</v>
          </cell>
          <cell r="X3884">
            <v>1875</v>
          </cell>
          <cell r="Y3884" t="str">
            <v>2021年7月</v>
          </cell>
          <cell r="Z3884" t="str">
            <v>2022年4月</v>
          </cell>
          <cell r="AA3884">
            <v>9</v>
          </cell>
          <cell r="AB3884">
            <v>3</v>
          </cell>
          <cell r="AC3884">
            <v>12</v>
          </cell>
        </row>
        <row r="3885">
          <cell r="B3885" t="str">
            <v>韦诗宝</v>
          </cell>
          <cell r="C3885" t="str">
            <v>男</v>
          </cell>
          <cell r="D3885" t="str">
            <v>汉族</v>
          </cell>
          <cell r="E3885">
            <v>35355</v>
          </cell>
          <cell r="F3885" t="str">
            <v>中国</v>
          </cell>
          <cell r="G3885" t="str">
            <v>身份证</v>
          </cell>
          <cell r="H3885" t="str">
            <v>452227199610172633</v>
          </cell>
          <cell r="I3885" t="str">
            <v>湖南湖大艾盛汽车技术开发有限公司柳州分公司</v>
          </cell>
          <cell r="J3885">
            <v>44382</v>
          </cell>
          <cell r="K3885">
            <v>46207</v>
          </cell>
          <cell r="L3885" t="str">
            <v>是</v>
          </cell>
          <cell r="M3885" t="str">
            <v>广西柳州</v>
          </cell>
          <cell r="N3885" t="str">
            <v>企业</v>
          </cell>
          <cell r="O3885" t="str">
            <v>本科</v>
          </cell>
          <cell r="P3885" t="str">
            <v>学士</v>
          </cell>
          <cell r="Q3885" t="str">
            <v>桂林航天工业学院</v>
          </cell>
          <cell r="R3885" t="str">
            <v>机械电子工程</v>
          </cell>
          <cell r="S3885">
            <v>44377</v>
          </cell>
          <cell r="T3885" t="str">
            <v>其他</v>
          </cell>
          <cell r="U3885" t="str">
            <v>H</v>
          </cell>
          <cell r="V3885">
            <v>1500</v>
          </cell>
          <cell r="W3885">
            <v>375</v>
          </cell>
          <cell r="X3885">
            <v>1875</v>
          </cell>
          <cell r="Y3885" t="str">
            <v>2021年7月</v>
          </cell>
          <cell r="Z3885" t="str">
            <v>2022年4月</v>
          </cell>
          <cell r="AA3885">
            <v>9</v>
          </cell>
          <cell r="AB3885">
            <v>3</v>
          </cell>
          <cell r="AC3885">
            <v>12</v>
          </cell>
        </row>
        <row r="3886">
          <cell r="B3886" t="str">
            <v>陈治</v>
          </cell>
          <cell r="C3886" t="str">
            <v>女</v>
          </cell>
          <cell r="D3886" t="str">
            <v>汉族</v>
          </cell>
          <cell r="E3886">
            <v>35353</v>
          </cell>
          <cell r="F3886" t="str">
            <v>中国</v>
          </cell>
          <cell r="G3886" t="str">
            <v>身份证</v>
          </cell>
          <cell r="H3886" t="str">
            <v>45212319961015432X</v>
          </cell>
          <cell r="I3886" t="str">
            <v>湖南湖大艾盛汽车技术开发有限公司柳州分公司</v>
          </cell>
          <cell r="J3886">
            <v>44382</v>
          </cell>
          <cell r="K3886">
            <v>46207</v>
          </cell>
          <cell r="L3886" t="str">
            <v>是</v>
          </cell>
          <cell r="M3886" t="str">
            <v>广西柳州</v>
          </cell>
          <cell r="N3886" t="str">
            <v>企业</v>
          </cell>
          <cell r="O3886" t="str">
            <v>本科</v>
          </cell>
          <cell r="P3886" t="str">
            <v>学士</v>
          </cell>
          <cell r="Q3886" t="str">
            <v>广西科技大学</v>
          </cell>
          <cell r="R3886" t="str">
            <v>汽车服务工程</v>
          </cell>
          <cell r="S3886">
            <v>44377</v>
          </cell>
          <cell r="T3886" t="str">
            <v>其他</v>
          </cell>
          <cell r="U3886" t="str">
            <v>H</v>
          </cell>
          <cell r="V3886">
            <v>1500</v>
          </cell>
          <cell r="W3886">
            <v>375</v>
          </cell>
          <cell r="X3886">
            <v>1875</v>
          </cell>
          <cell r="Y3886" t="str">
            <v>2021年7月</v>
          </cell>
          <cell r="Z3886" t="str">
            <v>2022年4月</v>
          </cell>
          <cell r="AA3886">
            <v>9</v>
          </cell>
          <cell r="AB3886">
            <v>3</v>
          </cell>
          <cell r="AC3886">
            <v>12</v>
          </cell>
        </row>
        <row r="3887">
          <cell r="B3887" t="str">
            <v>黄艳娟</v>
          </cell>
          <cell r="C3887" t="str">
            <v>女</v>
          </cell>
          <cell r="D3887" t="str">
            <v>壮族</v>
          </cell>
          <cell r="E3887">
            <v>35940</v>
          </cell>
          <cell r="F3887" t="str">
            <v>中国</v>
          </cell>
          <cell r="G3887" t="str">
            <v>身份证</v>
          </cell>
          <cell r="H3887" t="str">
            <v>452631199805251282</v>
          </cell>
          <cell r="I3887" t="str">
            <v>湖南湖大艾盛汽车技术开发有限公司柳州分公司</v>
          </cell>
          <cell r="J3887">
            <v>44382</v>
          </cell>
          <cell r="K3887">
            <v>46207</v>
          </cell>
          <cell r="L3887" t="str">
            <v>是</v>
          </cell>
          <cell r="M3887" t="str">
            <v>广西柳州</v>
          </cell>
          <cell r="N3887" t="str">
            <v>企业</v>
          </cell>
          <cell r="O3887" t="str">
            <v>本科</v>
          </cell>
          <cell r="P3887" t="str">
            <v>学士</v>
          </cell>
          <cell r="Q3887" t="str">
            <v>广西科技大学</v>
          </cell>
          <cell r="R3887" t="str">
            <v>汽车服务工程</v>
          </cell>
          <cell r="S3887">
            <v>44377</v>
          </cell>
          <cell r="T3887" t="str">
            <v>其他</v>
          </cell>
          <cell r="U3887" t="str">
            <v>H</v>
          </cell>
          <cell r="V3887">
            <v>1500</v>
          </cell>
          <cell r="W3887">
            <v>375</v>
          </cell>
          <cell r="X3887">
            <v>1875</v>
          </cell>
          <cell r="Y3887">
            <v>44382</v>
          </cell>
          <cell r="Z3887" t="str">
            <v>2022年4月</v>
          </cell>
          <cell r="AA3887">
            <v>9</v>
          </cell>
          <cell r="AB3887">
            <v>3</v>
          </cell>
          <cell r="AC3887">
            <v>12</v>
          </cell>
        </row>
        <row r="3888">
          <cell r="B3888" t="str">
            <v>黄营生</v>
          </cell>
          <cell r="C3888" t="str">
            <v>男</v>
          </cell>
          <cell r="D3888" t="str">
            <v>汉族</v>
          </cell>
          <cell r="E3888">
            <v>35525</v>
          </cell>
          <cell r="F3888" t="str">
            <v>中国</v>
          </cell>
          <cell r="G3888" t="str">
            <v>身份证</v>
          </cell>
          <cell r="H3888" t="str">
            <v>450722199704052433</v>
          </cell>
          <cell r="I3888" t="str">
            <v>湖南湖大艾盛汽车技术开发有限公司柳州分公司</v>
          </cell>
          <cell r="J3888">
            <v>44382</v>
          </cell>
          <cell r="K3888">
            <v>46207</v>
          </cell>
          <cell r="L3888" t="str">
            <v>是</v>
          </cell>
          <cell r="M3888" t="str">
            <v>广西柳州</v>
          </cell>
          <cell r="N3888" t="str">
            <v>企业</v>
          </cell>
          <cell r="O3888" t="str">
            <v>本科</v>
          </cell>
          <cell r="P3888" t="str">
            <v>学士</v>
          </cell>
          <cell r="Q3888" t="str">
            <v>桂林航天工业学院</v>
          </cell>
          <cell r="R3888" t="str">
            <v>汽车服务工程</v>
          </cell>
          <cell r="S3888">
            <v>44377</v>
          </cell>
          <cell r="T3888" t="str">
            <v>其他</v>
          </cell>
          <cell r="U3888" t="str">
            <v>H</v>
          </cell>
          <cell r="V3888">
            <v>1500</v>
          </cell>
          <cell r="W3888">
            <v>375</v>
          </cell>
          <cell r="X3888">
            <v>1875</v>
          </cell>
          <cell r="Y3888" t="str">
            <v>2021年7月</v>
          </cell>
          <cell r="Z3888" t="str">
            <v>2022年4月</v>
          </cell>
          <cell r="AA3888">
            <v>9</v>
          </cell>
          <cell r="AB3888">
            <v>3</v>
          </cell>
          <cell r="AC3888">
            <v>12</v>
          </cell>
        </row>
        <row r="3889">
          <cell r="B3889" t="str">
            <v>朱波</v>
          </cell>
          <cell r="C3889" t="str">
            <v>男</v>
          </cell>
          <cell r="D3889" t="str">
            <v>汉族</v>
          </cell>
          <cell r="E3889">
            <v>33144</v>
          </cell>
          <cell r="F3889" t="str">
            <v>中国</v>
          </cell>
          <cell r="G3889" t="str">
            <v>身份证</v>
          </cell>
          <cell r="H3889" t="str">
            <v>430525199009280535</v>
          </cell>
          <cell r="I3889" t="str">
            <v>湖南湖大艾盛汽车技术开发有限公司柳州分公司</v>
          </cell>
          <cell r="J3889">
            <v>44453</v>
          </cell>
          <cell r="K3889">
            <v>46278</v>
          </cell>
          <cell r="L3889" t="str">
            <v>是</v>
          </cell>
          <cell r="M3889" t="str">
            <v>广西柳州</v>
          </cell>
          <cell r="N3889" t="str">
            <v>企业</v>
          </cell>
          <cell r="O3889" t="str">
            <v>本科</v>
          </cell>
          <cell r="P3889" t="str">
            <v>学士</v>
          </cell>
          <cell r="Q3889" t="str">
            <v>中南林业科技大学</v>
          </cell>
          <cell r="R3889" t="str">
            <v>机械设计制造及其自动化</v>
          </cell>
          <cell r="S3889">
            <v>41815</v>
          </cell>
          <cell r="T3889" t="str">
            <v>其他</v>
          </cell>
          <cell r="U3889" t="str">
            <v>H</v>
          </cell>
          <cell r="V3889">
            <v>1500</v>
          </cell>
          <cell r="W3889">
            <v>375</v>
          </cell>
          <cell r="X3889">
            <v>1875</v>
          </cell>
          <cell r="Y3889">
            <v>44440</v>
          </cell>
          <cell r="Z3889" t="str">
            <v>2022年4月</v>
          </cell>
          <cell r="AA3889">
            <v>7</v>
          </cell>
          <cell r="AB3889">
            <v>3</v>
          </cell>
          <cell r="AC3889">
            <v>10</v>
          </cell>
        </row>
        <row r="3890">
          <cell r="B3890" t="str">
            <v>苏治铭</v>
          </cell>
          <cell r="C3890" t="str">
            <v>男</v>
          </cell>
          <cell r="D3890" t="str">
            <v>壮族</v>
          </cell>
          <cell r="E3890">
            <v>36135</v>
          </cell>
          <cell r="F3890" t="str">
            <v>中国</v>
          </cell>
          <cell r="G3890" t="str">
            <v>身份证</v>
          </cell>
          <cell r="H3890" t="str">
            <v>45213019981206211X</v>
          </cell>
          <cell r="I3890" t="str">
            <v>湖南湖大艾盛汽车技术开发有限公司柳州分公司</v>
          </cell>
          <cell r="J3890">
            <v>44382</v>
          </cell>
          <cell r="K3890">
            <v>46207</v>
          </cell>
          <cell r="L3890" t="str">
            <v>是</v>
          </cell>
          <cell r="M3890" t="str">
            <v>广西柳州</v>
          </cell>
          <cell r="N3890" t="str">
            <v>企业</v>
          </cell>
          <cell r="O3890" t="str">
            <v>本科</v>
          </cell>
          <cell r="P3890" t="str">
            <v>学士</v>
          </cell>
          <cell r="Q3890" t="str">
            <v>广西科技大学</v>
          </cell>
          <cell r="R3890" t="str">
            <v>交通运输</v>
          </cell>
          <cell r="S3890">
            <v>44377</v>
          </cell>
          <cell r="T3890" t="str">
            <v>其他</v>
          </cell>
          <cell r="U3890" t="str">
            <v>H</v>
          </cell>
          <cell r="V3890">
            <v>1500</v>
          </cell>
          <cell r="W3890">
            <v>375</v>
          </cell>
          <cell r="X3890">
            <v>1875</v>
          </cell>
          <cell r="Y3890">
            <v>44378</v>
          </cell>
          <cell r="Z3890" t="str">
            <v>2022年4月</v>
          </cell>
          <cell r="AA3890">
            <v>9</v>
          </cell>
          <cell r="AB3890">
            <v>3</v>
          </cell>
          <cell r="AC3890">
            <v>12</v>
          </cell>
        </row>
        <row r="3891">
          <cell r="B3891" t="str">
            <v>刘鹏飞</v>
          </cell>
          <cell r="C3891" t="str">
            <v>男</v>
          </cell>
          <cell r="D3891" t="str">
            <v>汉族</v>
          </cell>
          <cell r="E3891">
            <v>36286</v>
          </cell>
          <cell r="F3891" t="str">
            <v>中国</v>
          </cell>
          <cell r="G3891" t="str">
            <v>身份证</v>
          </cell>
          <cell r="H3891" t="str">
            <v>450221199905061957</v>
          </cell>
          <cell r="I3891" t="str">
            <v>湖南湖大艾盛汽车技术开发有限公司柳州分公司</v>
          </cell>
          <cell r="J3891">
            <v>44382</v>
          </cell>
          <cell r="K3891">
            <v>46207</v>
          </cell>
          <cell r="L3891" t="str">
            <v>是</v>
          </cell>
          <cell r="M3891" t="str">
            <v>广西柳州</v>
          </cell>
          <cell r="N3891" t="str">
            <v>企业</v>
          </cell>
          <cell r="O3891" t="str">
            <v>本科</v>
          </cell>
          <cell r="P3891" t="str">
            <v>学士</v>
          </cell>
          <cell r="Q3891" t="str">
            <v>大连民族大学</v>
          </cell>
          <cell r="R3891" t="str">
            <v>车辆工程</v>
          </cell>
          <cell r="S3891">
            <v>44371</v>
          </cell>
          <cell r="T3891" t="str">
            <v>其他</v>
          </cell>
          <cell r="U3891" t="str">
            <v>H</v>
          </cell>
          <cell r="V3891">
            <v>1500</v>
          </cell>
          <cell r="W3891">
            <v>375</v>
          </cell>
          <cell r="X3891">
            <v>1875</v>
          </cell>
          <cell r="Y3891">
            <v>44378</v>
          </cell>
          <cell r="Z3891" t="str">
            <v>2022年4月</v>
          </cell>
          <cell r="AA3891">
            <v>9</v>
          </cell>
          <cell r="AB3891">
            <v>3</v>
          </cell>
          <cell r="AC3891">
            <v>12</v>
          </cell>
        </row>
        <row r="3892">
          <cell r="B3892" t="str">
            <v>黄永伦</v>
          </cell>
          <cell r="C3892" t="str">
            <v>男</v>
          </cell>
          <cell r="D3892" t="str">
            <v>汉族</v>
          </cell>
          <cell r="E3892">
            <v>35925</v>
          </cell>
          <cell r="F3892" t="str">
            <v>中国</v>
          </cell>
          <cell r="G3892" t="str">
            <v>身份证</v>
          </cell>
          <cell r="H3892" t="str">
            <v>450603199805105739</v>
          </cell>
          <cell r="I3892" t="str">
            <v>湖南湖大艾盛汽车技术开发有限公司柳州分公司</v>
          </cell>
          <cell r="J3892">
            <v>44382</v>
          </cell>
          <cell r="K3892">
            <v>46207</v>
          </cell>
          <cell r="L3892" t="str">
            <v>是</v>
          </cell>
          <cell r="M3892" t="str">
            <v>广西柳州</v>
          </cell>
          <cell r="N3892" t="str">
            <v>企业</v>
          </cell>
          <cell r="O3892" t="str">
            <v>本科</v>
          </cell>
          <cell r="P3892" t="str">
            <v>学士</v>
          </cell>
          <cell r="Q3892" t="str">
            <v>广西科技大学</v>
          </cell>
          <cell r="R3892" t="str">
            <v>汽车服务工程</v>
          </cell>
          <cell r="S3892">
            <v>44377</v>
          </cell>
          <cell r="T3892" t="str">
            <v>其他</v>
          </cell>
          <cell r="U3892" t="str">
            <v>H</v>
          </cell>
          <cell r="V3892">
            <v>1500</v>
          </cell>
          <cell r="W3892">
            <v>375</v>
          </cell>
          <cell r="X3892">
            <v>1875</v>
          </cell>
          <cell r="Y3892">
            <v>44378</v>
          </cell>
          <cell r="Z3892" t="str">
            <v>2022年4月</v>
          </cell>
          <cell r="AA3892">
            <v>9</v>
          </cell>
          <cell r="AB3892">
            <v>3</v>
          </cell>
          <cell r="AC3892">
            <v>12</v>
          </cell>
        </row>
        <row r="3893">
          <cell r="B3893" t="str">
            <v>吴思进</v>
          </cell>
          <cell r="C3893" t="str">
            <v>男</v>
          </cell>
          <cell r="D3893" t="str">
            <v>汉族</v>
          </cell>
          <cell r="E3893">
            <v>35741</v>
          </cell>
          <cell r="F3893" t="str">
            <v>中国</v>
          </cell>
          <cell r="G3893" t="str">
            <v>身份证</v>
          </cell>
          <cell r="H3893" t="str">
            <v>45042219971107081X</v>
          </cell>
          <cell r="I3893" t="str">
            <v>湖南湖大艾盛汽车技术开发有限公司柳州分公司</v>
          </cell>
          <cell r="J3893">
            <v>44382</v>
          </cell>
          <cell r="K3893">
            <v>46207</v>
          </cell>
          <cell r="L3893" t="str">
            <v>是</v>
          </cell>
          <cell r="M3893" t="str">
            <v>广西柳州</v>
          </cell>
          <cell r="N3893" t="str">
            <v>企业</v>
          </cell>
          <cell r="O3893" t="str">
            <v>本科</v>
          </cell>
          <cell r="P3893" t="str">
            <v>学士</v>
          </cell>
          <cell r="Q3893" t="str">
            <v>桂林航天工业学院</v>
          </cell>
          <cell r="R3893" t="str">
            <v>车辆工程</v>
          </cell>
          <cell r="S3893">
            <v>44377</v>
          </cell>
          <cell r="T3893" t="str">
            <v>其他</v>
          </cell>
          <cell r="U3893" t="str">
            <v>H</v>
          </cell>
          <cell r="V3893">
            <v>1500</v>
          </cell>
          <cell r="W3893">
            <v>375</v>
          </cell>
          <cell r="X3893">
            <v>1875</v>
          </cell>
          <cell r="Y3893">
            <v>44378</v>
          </cell>
          <cell r="Z3893" t="str">
            <v>2022年4月</v>
          </cell>
          <cell r="AA3893">
            <v>9</v>
          </cell>
          <cell r="AB3893">
            <v>3</v>
          </cell>
          <cell r="AC3893">
            <v>12</v>
          </cell>
        </row>
        <row r="3894">
          <cell r="B3894" t="str">
            <v>秦桂娟</v>
          </cell>
          <cell r="C3894" t="str">
            <v>女</v>
          </cell>
          <cell r="D3894" t="str">
            <v>汉族</v>
          </cell>
          <cell r="E3894">
            <v>35859</v>
          </cell>
          <cell r="F3894" t="str">
            <v>中国</v>
          </cell>
          <cell r="G3894" t="str">
            <v>身份证</v>
          </cell>
          <cell r="H3894" t="str">
            <v>45032219980305052X</v>
          </cell>
          <cell r="I3894" t="str">
            <v>湖南湖大艾盛汽车技术开发有限公司柳州分公司</v>
          </cell>
          <cell r="J3894">
            <v>44461</v>
          </cell>
          <cell r="K3894">
            <v>46286</v>
          </cell>
          <cell r="L3894" t="str">
            <v>是</v>
          </cell>
          <cell r="M3894" t="str">
            <v>广西柳州</v>
          </cell>
          <cell r="N3894" t="str">
            <v>企业</v>
          </cell>
          <cell r="O3894" t="str">
            <v>本科</v>
          </cell>
          <cell r="P3894" t="str">
            <v>学士</v>
          </cell>
          <cell r="Q3894" t="str">
            <v>广西科技大学</v>
          </cell>
          <cell r="R3894" t="str">
            <v>机械工程</v>
          </cell>
          <cell r="S3894">
            <v>44035</v>
          </cell>
          <cell r="T3894" t="str">
            <v>其他</v>
          </cell>
          <cell r="U3894" t="str">
            <v>H</v>
          </cell>
          <cell r="V3894">
            <v>1500</v>
          </cell>
          <cell r="W3894">
            <v>375</v>
          </cell>
          <cell r="X3894">
            <v>1875</v>
          </cell>
          <cell r="Y3894">
            <v>44440</v>
          </cell>
          <cell r="Z3894" t="str">
            <v>2022年4月</v>
          </cell>
          <cell r="AA3894">
            <v>7</v>
          </cell>
          <cell r="AB3894">
            <v>3</v>
          </cell>
          <cell r="AC3894">
            <v>10</v>
          </cell>
        </row>
        <row r="3895">
          <cell r="B3895" t="str">
            <v>杨茜</v>
          </cell>
          <cell r="C3895" t="str">
            <v>女</v>
          </cell>
          <cell r="D3895" t="str">
            <v>瑶族</v>
          </cell>
          <cell r="E3895">
            <v>35589</v>
          </cell>
          <cell r="F3895" t="str">
            <v>中国</v>
          </cell>
          <cell r="G3895" t="str">
            <v>身份证</v>
          </cell>
          <cell r="H3895" t="str">
            <v>451221199706080929</v>
          </cell>
          <cell r="I3895" t="str">
            <v>湖南湖大艾盛汽车技术开发有限公司柳州分公司</v>
          </cell>
          <cell r="J3895">
            <v>44354</v>
          </cell>
          <cell r="K3895">
            <v>46179</v>
          </cell>
          <cell r="L3895" t="str">
            <v>是</v>
          </cell>
          <cell r="M3895" t="str">
            <v>广西柳州</v>
          </cell>
          <cell r="N3895" t="str">
            <v>企业</v>
          </cell>
          <cell r="O3895" t="str">
            <v>本科</v>
          </cell>
          <cell r="P3895" t="str">
            <v>学士</v>
          </cell>
          <cell r="Q3895" t="str">
            <v>桂林航天工业学院</v>
          </cell>
          <cell r="R3895" t="str">
            <v>车辆工程</v>
          </cell>
          <cell r="S3895">
            <v>43646</v>
          </cell>
          <cell r="T3895" t="str">
            <v>其他</v>
          </cell>
          <cell r="U3895" t="str">
            <v>H</v>
          </cell>
          <cell r="V3895">
            <v>1000</v>
          </cell>
          <cell r="W3895">
            <v>250</v>
          </cell>
          <cell r="X3895">
            <v>1250</v>
          </cell>
          <cell r="Y3895">
            <v>44348</v>
          </cell>
          <cell r="Z3895" t="str">
            <v>2022年4月</v>
          </cell>
          <cell r="AA3895">
            <v>10</v>
          </cell>
          <cell r="AB3895">
            <v>2</v>
          </cell>
          <cell r="AC3895">
            <v>12</v>
          </cell>
        </row>
        <row r="3896">
          <cell r="B3896" t="str">
            <v>黄郁净</v>
          </cell>
          <cell r="C3896" t="str">
            <v>男</v>
          </cell>
          <cell r="D3896" t="str">
            <v>汉族</v>
          </cell>
          <cell r="E3896">
            <v>36155</v>
          </cell>
          <cell r="F3896" t="str">
            <v>中国</v>
          </cell>
          <cell r="G3896" t="str">
            <v>身份证</v>
          </cell>
          <cell r="H3896" t="str">
            <v>450881199812267154</v>
          </cell>
          <cell r="I3896" t="str">
            <v>湖南湖大艾盛汽车技术开发有限公司柳州分公司</v>
          </cell>
          <cell r="J3896">
            <v>44382</v>
          </cell>
          <cell r="K3896">
            <v>46207</v>
          </cell>
          <cell r="L3896" t="str">
            <v>是</v>
          </cell>
          <cell r="M3896" t="str">
            <v>广西柳州</v>
          </cell>
          <cell r="N3896" t="str">
            <v>企业</v>
          </cell>
          <cell r="O3896" t="str">
            <v>本科</v>
          </cell>
          <cell r="P3896" t="str">
            <v>学士</v>
          </cell>
          <cell r="Q3896" t="str">
            <v>广西科技大学</v>
          </cell>
          <cell r="R3896" t="str">
            <v>交通运输</v>
          </cell>
          <cell r="S3896">
            <v>44377</v>
          </cell>
          <cell r="T3896" t="str">
            <v>其他</v>
          </cell>
          <cell r="U3896" t="str">
            <v>H</v>
          </cell>
          <cell r="V3896">
            <v>1500</v>
          </cell>
          <cell r="W3896">
            <v>375</v>
          </cell>
          <cell r="X3896">
            <v>1875</v>
          </cell>
          <cell r="Y3896">
            <v>44378</v>
          </cell>
          <cell r="Z3896" t="str">
            <v>2022年4月</v>
          </cell>
          <cell r="AA3896">
            <v>9</v>
          </cell>
          <cell r="AB3896">
            <v>3</v>
          </cell>
          <cell r="AC3896">
            <v>12</v>
          </cell>
        </row>
        <row r="3897">
          <cell r="B3897" t="str">
            <v>付兴科</v>
          </cell>
          <cell r="C3897" t="str">
            <v>男</v>
          </cell>
          <cell r="D3897" t="str">
            <v>汉族</v>
          </cell>
          <cell r="E3897">
            <v>36249</v>
          </cell>
          <cell r="F3897" t="str">
            <v>中国</v>
          </cell>
          <cell r="G3897" t="str">
            <v>身份证</v>
          </cell>
          <cell r="H3897" t="str">
            <v>450222199903302610</v>
          </cell>
          <cell r="I3897" t="str">
            <v>湖南湖大艾盛汽车技术开发有限公司柳州分公司</v>
          </cell>
          <cell r="J3897">
            <v>44396</v>
          </cell>
          <cell r="K3897">
            <v>46221</v>
          </cell>
          <cell r="L3897" t="str">
            <v>是</v>
          </cell>
          <cell r="M3897" t="str">
            <v>广西柳州</v>
          </cell>
          <cell r="N3897" t="str">
            <v>企业</v>
          </cell>
          <cell r="O3897" t="str">
            <v>本科</v>
          </cell>
          <cell r="P3897" t="str">
            <v>学士</v>
          </cell>
          <cell r="Q3897" t="str">
            <v>贺州学院</v>
          </cell>
          <cell r="R3897" t="str">
            <v>机械设计制造及其自动化</v>
          </cell>
          <cell r="S3897">
            <v>44377</v>
          </cell>
          <cell r="T3897" t="str">
            <v>其他</v>
          </cell>
          <cell r="U3897" t="str">
            <v>H</v>
          </cell>
          <cell r="V3897">
            <v>1500</v>
          </cell>
          <cell r="W3897">
            <v>375</v>
          </cell>
          <cell r="X3897">
            <v>1875</v>
          </cell>
          <cell r="Y3897">
            <v>44378</v>
          </cell>
          <cell r="Z3897" t="str">
            <v>2022年4月</v>
          </cell>
          <cell r="AA3897">
            <v>9</v>
          </cell>
          <cell r="AB3897">
            <v>3</v>
          </cell>
          <cell r="AC3897">
            <v>12</v>
          </cell>
        </row>
        <row r="3898">
          <cell r="B3898" t="str">
            <v>韦阳</v>
          </cell>
          <cell r="C3898" t="str">
            <v>男</v>
          </cell>
          <cell r="D3898" t="str">
            <v>壮族</v>
          </cell>
          <cell r="E3898">
            <v>35439</v>
          </cell>
          <cell r="F3898" t="str">
            <v>中国</v>
          </cell>
          <cell r="G3898" t="str">
            <v>身份证</v>
          </cell>
          <cell r="H3898" t="str">
            <v>452224199701090036</v>
          </cell>
          <cell r="I3898" t="str">
            <v>湖南湖大艾盛汽车技术开发有限公司柳州分公司</v>
          </cell>
          <cell r="J3898">
            <v>44384</v>
          </cell>
          <cell r="K3898">
            <v>46209</v>
          </cell>
          <cell r="L3898" t="str">
            <v>是</v>
          </cell>
          <cell r="M3898" t="str">
            <v>广西柳州</v>
          </cell>
          <cell r="N3898" t="str">
            <v>企业</v>
          </cell>
          <cell r="O3898" t="str">
            <v>本科</v>
          </cell>
          <cell r="P3898" t="str">
            <v>学士</v>
          </cell>
          <cell r="Q3898" t="str">
            <v>大连理工大学</v>
          </cell>
          <cell r="R3898" t="str">
            <v>车辆工程（英语强化）</v>
          </cell>
          <cell r="S3898">
            <v>43994</v>
          </cell>
          <cell r="T3898" t="str">
            <v>一流建设高校</v>
          </cell>
          <cell r="U3898" t="str">
            <v>G</v>
          </cell>
          <cell r="V3898">
            <v>1500</v>
          </cell>
          <cell r="W3898">
            <v>375</v>
          </cell>
          <cell r="X3898">
            <v>1875</v>
          </cell>
          <cell r="Y3898">
            <v>44378</v>
          </cell>
          <cell r="Z3898" t="str">
            <v>2022年4月</v>
          </cell>
          <cell r="AA3898">
            <v>9</v>
          </cell>
          <cell r="AB3898">
            <v>3</v>
          </cell>
          <cell r="AC3898">
            <v>12</v>
          </cell>
        </row>
        <row r="3899">
          <cell r="B3899" t="str">
            <v>方上敬</v>
          </cell>
          <cell r="C3899" t="str">
            <v>男</v>
          </cell>
          <cell r="D3899" t="str">
            <v>汉族</v>
          </cell>
          <cell r="E3899">
            <v>35788</v>
          </cell>
          <cell r="F3899" t="str">
            <v>中国</v>
          </cell>
          <cell r="G3899" t="str">
            <v>身份证</v>
          </cell>
          <cell r="H3899" t="str">
            <v>452223199712247012</v>
          </cell>
          <cell r="I3899" t="str">
            <v>湖南湖大艾盛汽车技术开发有限公司柳州分公司</v>
          </cell>
          <cell r="J3899">
            <v>44333</v>
          </cell>
          <cell r="K3899">
            <v>46158</v>
          </cell>
          <cell r="L3899" t="str">
            <v>是</v>
          </cell>
          <cell r="M3899" t="str">
            <v>广西柳州</v>
          </cell>
          <cell r="N3899" t="str">
            <v>企业</v>
          </cell>
          <cell r="O3899" t="str">
            <v>本科</v>
          </cell>
          <cell r="P3899" t="str">
            <v>学士</v>
          </cell>
          <cell r="Q3899" t="str">
            <v>河北工程大学科信学院</v>
          </cell>
          <cell r="R3899" t="str">
            <v>材料成型及控制工程</v>
          </cell>
          <cell r="S3899">
            <v>43635</v>
          </cell>
          <cell r="T3899" t="str">
            <v>其他</v>
          </cell>
          <cell r="U3899" t="str">
            <v>H</v>
          </cell>
          <cell r="V3899">
            <v>500</v>
          </cell>
          <cell r="W3899">
            <v>125</v>
          </cell>
          <cell r="X3899">
            <v>625</v>
          </cell>
          <cell r="Y3899">
            <v>44317</v>
          </cell>
          <cell r="Z3899" t="str">
            <v>2022年4月</v>
          </cell>
          <cell r="AA3899">
            <v>11</v>
          </cell>
          <cell r="AB3899">
            <v>1</v>
          </cell>
          <cell r="AC3899">
            <v>12</v>
          </cell>
        </row>
        <row r="3900">
          <cell r="B3900" t="str">
            <v>韦曦</v>
          </cell>
          <cell r="C3900" t="str">
            <v>女</v>
          </cell>
          <cell r="D3900" t="str">
            <v>壮族</v>
          </cell>
          <cell r="E3900">
            <v>35912</v>
          </cell>
          <cell r="F3900" t="str">
            <v>中国</v>
          </cell>
          <cell r="G3900" t="str">
            <v>身份证</v>
          </cell>
          <cell r="H3900" t="str">
            <v>452701199804270526</v>
          </cell>
          <cell r="I3900" t="str">
            <v>湖南湖大艾盛汽车技术开发有限公司柳州分公司</v>
          </cell>
          <cell r="J3900">
            <v>44392</v>
          </cell>
          <cell r="K3900">
            <v>46217</v>
          </cell>
          <cell r="L3900" t="str">
            <v>是</v>
          </cell>
          <cell r="M3900" t="str">
            <v>广西柳州</v>
          </cell>
          <cell r="N3900" t="str">
            <v>企业</v>
          </cell>
          <cell r="O3900" t="str">
            <v>本科</v>
          </cell>
          <cell r="P3900" t="str">
            <v>学士</v>
          </cell>
          <cell r="Q3900" t="str">
            <v>广西师范大学</v>
          </cell>
          <cell r="R3900" t="str">
            <v>汽车服务工程</v>
          </cell>
          <cell r="S3900">
            <v>44392</v>
          </cell>
          <cell r="T3900" t="str">
            <v>其他</v>
          </cell>
          <cell r="U3900" t="str">
            <v>H</v>
          </cell>
          <cell r="V3900">
            <v>1500</v>
          </cell>
          <cell r="W3900">
            <v>375</v>
          </cell>
          <cell r="X3900">
            <v>1875</v>
          </cell>
          <cell r="Y3900">
            <v>44378</v>
          </cell>
          <cell r="Z3900" t="str">
            <v>2022年4月</v>
          </cell>
          <cell r="AA3900">
            <v>9</v>
          </cell>
          <cell r="AB3900">
            <v>3</v>
          </cell>
          <cell r="AC3900">
            <v>12</v>
          </cell>
        </row>
        <row r="3901">
          <cell r="B3901" t="str">
            <v>谢彦如</v>
          </cell>
          <cell r="C3901" t="str">
            <v>女</v>
          </cell>
          <cell r="D3901" t="str">
            <v>汉族</v>
          </cell>
          <cell r="E3901">
            <v>35435</v>
          </cell>
          <cell r="F3901" t="str">
            <v>中国</v>
          </cell>
          <cell r="G3901" t="str">
            <v>身份证</v>
          </cell>
          <cell r="H3901" t="str">
            <v>452227199701051220</v>
          </cell>
          <cell r="I3901" t="str">
            <v>湖南湖大艾盛汽车技术开发有限公司柳州分公司</v>
          </cell>
          <cell r="J3901">
            <v>44424</v>
          </cell>
          <cell r="K3901">
            <v>46249</v>
          </cell>
          <cell r="L3901" t="str">
            <v>是</v>
          </cell>
          <cell r="M3901" t="str">
            <v>广西柳州</v>
          </cell>
          <cell r="N3901" t="str">
            <v>企业</v>
          </cell>
          <cell r="O3901" t="str">
            <v>本科</v>
          </cell>
          <cell r="P3901" t="str">
            <v>学士</v>
          </cell>
          <cell r="Q3901" t="str">
            <v>桂林航天工业学院</v>
          </cell>
          <cell r="R3901" t="str">
            <v>车辆工程</v>
          </cell>
          <cell r="S3901">
            <v>44012</v>
          </cell>
          <cell r="T3901" t="str">
            <v>其他</v>
          </cell>
          <cell r="U3901" t="str">
            <v>H</v>
          </cell>
          <cell r="V3901">
            <v>1500</v>
          </cell>
          <cell r="W3901">
            <v>375</v>
          </cell>
          <cell r="X3901">
            <v>1875</v>
          </cell>
          <cell r="Y3901">
            <v>44409</v>
          </cell>
          <cell r="Z3901" t="str">
            <v>2022年4月</v>
          </cell>
          <cell r="AA3901">
            <v>8</v>
          </cell>
          <cell r="AB3901">
            <v>3</v>
          </cell>
          <cell r="AC3901">
            <v>11</v>
          </cell>
        </row>
        <row r="3902">
          <cell r="B3902" t="str">
            <v>陈智安</v>
          </cell>
          <cell r="C3902" t="str">
            <v>男</v>
          </cell>
          <cell r="D3902" t="str">
            <v>壮族</v>
          </cell>
          <cell r="E3902">
            <v>36161</v>
          </cell>
          <cell r="F3902" t="str">
            <v>中国</v>
          </cell>
          <cell r="G3902" t="str">
            <v>身份证</v>
          </cell>
          <cell r="H3902" t="str">
            <v>452402199901012713</v>
          </cell>
          <cell r="I3902" t="str">
            <v>湖南湖大艾盛汽车技术开发有限公司柳州分公司</v>
          </cell>
          <cell r="J3902">
            <v>44354</v>
          </cell>
          <cell r="K3902">
            <v>46179</v>
          </cell>
          <cell r="L3902" t="str">
            <v>是</v>
          </cell>
          <cell r="M3902" t="str">
            <v>广西柳州</v>
          </cell>
          <cell r="N3902" t="str">
            <v>企业</v>
          </cell>
          <cell r="O3902" t="str">
            <v>本科</v>
          </cell>
          <cell r="P3902" t="str">
            <v>学士</v>
          </cell>
          <cell r="Q3902" t="str">
            <v>广西科技大学</v>
          </cell>
          <cell r="R3902" t="str">
            <v>车辆工程</v>
          </cell>
          <cell r="S3902">
            <v>44035</v>
          </cell>
          <cell r="T3902" t="str">
            <v>其他</v>
          </cell>
          <cell r="U3902" t="str">
            <v>H</v>
          </cell>
          <cell r="V3902">
            <v>1000</v>
          </cell>
          <cell r="W3902">
            <v>250</v>
          </cell>
          <cell r="X3902">
            <v>1250</v>
          </cell>
          <cell r="Y3902">
            <v>44348</v>
          </cell>
          <cell r="Z3902" t="str">
            <v>2022年4月</v>
          </cell>
          <cell r="AA3902">
            <v>10</v>
          </cell>
          <cell r="AB3902">
            <v>2</v>
          </cell>
          <cell r="AC3902">
            <v>12</v>
          </cell>
        </row>
        <row r="3903">
          <cell r="B3903" t="str">
            <v>刘小玉</v>
          </cell>
          <cell r="C3903" t="str">
            <v>女</v>
          </cell>
          <cell r="D3903" t="str">
            <v>汉族</v>
          </cell>
          <cell r="E3903">
            <v>36025</v>
          </cell>
          <cell r="F3903" t="str">
            <v>中国</v>
          </cell>
          <cell r="G3903" t="str">
            <v>身份证</v>
          </cell>
          <cell r="H3903" t="str">
            <v>45021119980818192X</v>
          </cell>
          <cell r="I3903" t="str">
            <v>湖南湖大艾盛汽车技术开发有限公司柳州分公司</v>
          </cell>
          <cell r="J3903">
            <v>44382</v>
          </cell>
          <cell r="K3903">
            <v>46207</v>
          </cell>
          <cell r="L3903" t="str">
            <v>是</v>
          </cell>
          <cell r="M3903" t="str">
            <v>广西柳州</v>
          </cell>
          <cell r="N3903" t="str">
            <v>企业</v>
          </cell>
          <cell r="O3903" t="str">
            <v>本科</v>
          </cell>
          <cell r="P3903" t="str">
            <v>学士</v>
          </cell>
          <cell r="Q3903" t="str">
            <v>桂林航天工业学院</v>
          </cell>
          <cell r="R3903" t="str">
            <v>物联网工程</v>
          </cell>
          <cell r="S3903">
            <v>44377</v>
          </cell>
          <cell r="T3903" t="str">
            <v>其他</v>
          </cell>
          <cell r="U3903" t="str">
            <v>H</v>
          </cell>
          <cell r="V3903">
            <v>1500</v>
          </cell>
          <cell r="W3903">
            <v>375</v>
          </cell>
          <cell r="X3903">
            <v>1875</v>
          </cell>
          <cell r="Y3903">
            <v>44378</v>
          </cell>
          <cell r="Z3903" t="str">
            <v>2022年4月</v>
          </cell>
          <cell r="AA3903">
            <v>9</v>
          </cell>
          <cell r="AB3903">
            <v>3</v>
          </cell>
          <cell r="AC3903">
            <v>12</v>
          </cell>
        </row>
        <row r="3904">
          <cell r="B3904" t="str">
            <v>卢欣怡</v>
          </cell>
          <cell r="C3904" t="str">
            <v>女</v>
          </cell>
          <cell r="D3904" t="str">
            <v>汉族</v>
          </cell>
          <cell r="E3904">
            <v>36404</v>
          </cell>
          <cell r="F3904" t="str">
            <v>中国</v>
          </cell>
          <cell r="G3904" t="str">
            <v>身份证</v>
          </cell>
          <cell r="H3904" t="str">
            <v>450204199909011424</v>
          </cell>
          <cell r="I3904" t="str">
            <v>湖南湖大艾盛汽车技术开发有限公司柳州分公司</v>
          </cell>
          <cell r="J3904">
            <v>44382</v>
          </cell>
          <cell r="K3904">
            <v>46207</v>
          </cell>
          <cell r="L3904" t="str">
            <v>是</v>
          </cell>
          <cell r="M3904" t="str">
            <v>广西柳州</v>
          </cell>
          <cell r="N3904" t="str">
            <v>企业</v>
          </cell>
          <cell r="O3904" t="str">
            <v>本科</v>
          </cell>
          <cell r="P3904" t="str">
            <v>学士</v>
          </cell>
          <cell r="Q3904" t="str">
            <v>南京信息工程大学滨江学院</v>
          </cell>
          <cell r="R3904" t="str">
            <v>软件工程</v>
          </cell>
          <cell r="S3904">
            <v>44367</v>
          </cell>
          <cell r="T3904" t="str">
            <v>其他</v>
          </cell>
          <cell r="U3904" t="str">
            <v>H</v>
          </cell>
          <cell r="V3904">
            <v>1500</v>
          </cell>
          <cell r="W3904">
            <v>375</v>
          </cell>
          <cell r="X3904">
            <v>1875</v>
          </cell>
          <cell r="Y3904">
            <v>44378</v>
          </cell>
          <cell r="Z3904" t="str">
            <v>2022年4月</v>
          </cell>
          <cell r="AA3904">
            <v>9</v>
          </cell>
          <cell r="AB3904">
            <v>3</v>
          </cell>
          <cell r="AC3904">
            <v>12</v>
          </cell>
        </row>
        <row r="3905">
          <cell r="B3905" t="str">
            <v>廖舒妍</v>
          </cell>
          <cell r="C3905" t="str">
            <v>女</v>
          </cell>
          <cell r="D3905" t="str">
            <v>壮族</v>
          </cell>
          <cell r="E3905">
            <v>36136</v>
          </cell>
          <cell r="F3905" t="str">
            <v>中国</v>
          </cell>
          <cell r="G3905" t="str">
            <v>身份证</v>
          </cell>
          <cell r="H3905" t="str">
            <v>452727199812070042</v>
          </cell>
          <cell r="I3905" t="str">
            <v>湖南湖大艾盛汽车技术开发有限公司柳州分公司</v>
          </cell>
          <cell r="J3905">
            <v>44438</v>
          </cell>
          <cell r="K3905">
            <v>46263</v>
          </cell>
          <cell r="L3905" t="str">
            <v>是</v>
          </cell>
          <cell r="M3905" t="str">
            <v>广西柳州</v>
          </cell>
          <cell r="N3905" t="str">
            <v>企业</v>
          </cell>
          <cell r="O3905" t="str">
            <v>本科</v>
          </cell>
          <cell r="P3905" t="str">
            <v>学士</v>
          </cell>
          <cell r="Q3905" t="str">
            <v>广西民族大学</v>
          </cell>
          <cell r="R3905" t="str">
            <v>社会学</v>
          </cell>
          <cell r="S3905">
            <v>44355</v>
          </cell>
          <cell r="T3905" t="str">
            <v>其他</v>
          </cell>
          <cell r="U3905" t="str">
            <v>H</v>
          </cell>
          <cell r="V3905">
            <v>1500</v>
          </cell>
          <cell r="W3905">
            <v>375</v>
          </cell>
          <cell r="X3905">
            <v>1875</v>
          </cell>
          <cell r="Y3905">
            <v>44409</v>
          </cell>
          <cell r="Z3905" t="str">
            <v>2022年4月</v>
          </cell>
          <cell r="AA3905">
            <v>8</v>
          </cell>
          <cell r="AB3905">
            <v>3</v>
          </cell>
          <cell r="AC3905">
            <v>11</v>
          </cell>
        </row>
        <row r="3906">
          <cell r="B3906" t="str">
            <v>卢扬龙</v>
          </cell>
          <cell r="C3906" t="str">
            <v>男</v>
          </cell>
          <cell r="D3906" t="str">
            <v>壮族</v>
          </cell>
          <cell r="E3906">
            <v>35952</v>
          </cell>
          <cell r="F3906" t="str">
            <v>中国</v>
          </cell>
          <cell r="G3906" t="str">
            <v>身份证</v>
          </cell>
          <cell r="H3906" t="str">
            <v>452226199806062130</v>
          </cell>
          <cell r="I3906" t="str">
            <v>湖南湖大艾盛汽车技术开发有限公司柳州分公司</v>
          </cell>
          <cell r="J3906">
            <v>44438</v>
          </cell>
          <cell r="K3906">
            <v>46263</v>
          </cell>
          <cell r="L3906" t="str">
            <v>是</v>
          </cell>
          <cell r="M3906" t="str">
            <v>广西柳州</v>
          </cell>
          <cell r="N3906" t="str">
            <v>企业</v>
          </cell>
          <cell r="O3906" t="str">
            <v>本科</v>
          </cell>
          <cell r="P3906" t="str">
            <v>学士</v>
          </cell>
          <cell r="Q3906" t="str">
            <v>广西师范大学</v>
          </cell>
          <cell r="R3906" t="str">
            <v>汽车服务工程</v>
          </cell>
          <cell r="S3906">
            <v>44368</v>
          </cell>
          <cell r="T3906" t="str">
            <v>其他</v>
          </cell>
          <cell r="U3906" t="str">
            <v>H</v>
          </cell>
          <cell r="V3906">
            <v>1500</v>
          </cell>
          <cell r="W3906">
            <v>375</v>
          </cell>
          <cell r="X3906">
            <v>1875</v>
          </cell>
          <cell r="Y3906">
            <v>44409</v>
          </cell>
          <cell r="Z3906" t="str">
            <v>2022年4月</v>
          </cell>
          <cell r="AA3906">
            <v>8</v>
          </cell>
          <cell r="AB3906">
            <v>3</v>
          </cell>
          <cell r="AC3906">
            <v>11</v>
          </cell>
        </row>
        <row r="3907">
          <cell r="B3907" t="str">
            <v>钟丽萍</v>
          </cell>
          <cell r="C3907" t="str">
            <v>女</v>
          </cell>
          <cell r="D3907" t="str">
            <v>壮族</v>
          </cell>
          <cell r="E3907">
            <v>35789</v>
          </cell>
          <cell r="F3907" t="str">
            <v>中国</v>
          </cell>
          <cell r="G3907" t="str">
            <v>身份证</v>
          </cell>
          <cell r="H3907" t="str">
            <v>452128199712250541</v>
          </cell>
          <cell r="I3907" t="str">
            <v>湖南湖大艾盛汽车技术开发有限公司柳州分公司</v>
          </cell>
          <cell r="J3907">
            <v>44502</v>
          </cell>
          <cell r="K3907">
            <v>46327</v>
          </cell>
          <cell r="L3907" t="str">
            <v>是</v>
          </cell>
          <cell r="M3907" t="str">
            <v>广西柳州</v>
          </cell>
          <cell r="N3907" t="str">
            <v>企业</v>
          </cell>
          <cell r="O3907" t="str">
            <v>本科</v>
          </cell>
          <cell r="P3907" t="str">
            <v>学士</v>
          </cell>
          <cell r="Q3907" t="str">
            <v>广西科技大学</v>
          </cell>
          <cell r="R3907" t="str">
            <v>交通运输</v>
          </cell>
          <cell r="S3907">
            <v>44012</v>
          </cell>
          <cell r="T3907" t="str">
            <v>其他</v>
          </cell>
          <cell r="U3907" t="str">
            <v>H</v>
          </cell>
          <cell r="V3907">
            <v>1500</v>
          </cell>
          <cell r="W3907">
            <v>375</v>
          </cell>
          <cell r="X3907">
            <v>1875</v>
          </cell>
          <cell r="Y3907">
            <v>44501</v>
          </cell>
          <cell r="Z3907" t="str">
            <v>2022年4月</v>
          </cell>
          <cell r="AA3907">
            <v>5</v>
          </cell>
          <cell r="AB3907">
            <v>3</v>
          </cell>
          <cell r="AC3907">
            <v>8</v>
          </cell>
        </row>
        <row r="3908">
          <cell r="B3908" t="str">
            <v>梁秀园</v>
          </cell>
          <cell r="C3908" t="str">
            <v>女</v>
          </cell>
          <cell r="D3908" t="str">
            <v>汉族</v>
          </cell>
          <cell r="E3908" t="str">
            <v>1996年10月23日</v>
          </cell>
          <cell r="F3908" t="str">
            <v>中国</v>
          </cell>
          <cell r="G3908" t="str">
            <v>身份证</v>
          </cell>
          <cell r="H3908" t="str">
            <v>452225199610231725</v>
          </cell>
          <cell r="I3908" t="str">
            <v>湖南湖大艾盛汽车技术开发有限公司柳州分公司</v>
          </cell>
          <cell r="J3908">
            <v>44312</v>
          </cell>
          <cell r="K3908">
            <v>46137</v>
          </cell>
          <cell r="L3908" t="str">
            <v>是</v>
          </cell>
          <cell r="M3908" t="str">
            <v>广西柳州</v>
          </cell>
          <cell r="N3908" t="str">
            <v>企业</v>
          </cell>
          <cell r="O3908" t="str">
            <v>本科</v>
          </cell>
          <cell r="P3908" t="str">
            <v>学士</v>
          </cell>
          <cell r="Q3908" t="str">
            <v>太原理工大学</v>
          </cell>
          <cell r="R3908" t="str">
            <v>材料成型及控制工程</v>
          </cell>
          <cell r="S3908">
            <v>43282</v>
          </cell>
          <cell r="T3908" t="str">
            <v>其他</v>
          </cell>
          <cell r="U3908" t="str">
            <v>H</v>
          </cell>
          <cell r="V3908">
            <v>6000</v>
          </cell>
          <cell r="W3908">
            <v>1500</v>
          </cell>
          <cell r="X3908">
            <v>7500</v>
          </cell>
          <cell r="Y3908">
            <v>44287</v>
          </cell>
          <cell r="Z3908" t="str">
            <v>无</v>
          </cell>
          <cell r="AA3908">
            <v>0</v>
          </cell>
          <cell r="AB3908">
            <v>12</v>
          </cell>
          <cell r="AC3908">
            <v>12</v>
          </cell>
        </row>
        <row r="3909">
          <cell r="B3909" t="str">
            <v>李云锋</v>
          </cell>
          <cell r="C3909" t="str">
            <v>男</v>
          </cell>
          <cell r="D3909" t="str">
            <v>汉族</v>
          </cell>
          <cell r="E3909" t="str">
            <v>1995年08月29日</v>
          </cell>
          <cell r="F3909" t="str">
            <v>中国</v>
          </cell>
          <cell r="G3909" t="str">
            <v>身份证</v>
          </cell>
          <cell r="H3909" t="str">
            <v>450803199508294917</v>
          </cell>
          <cell r="I3909" t="str">
            <v>湖南湖大艾盛汽车技术开发有限公司柳州分公司</v>
          </cell>
          <cell r="J3909">
            <v>44203</v>
          </cell>
          <cell r="K3909">
            <v>46028</v>
          </cell>
          <cell r="L3909" t="str">
            <v>是</v>
          </cell>
          <cell r="M3909" t="str">
            <v>广西柳州</v>
          </cell>
          <cell r="N3909" t="str">
            <v>企业</v>
          </cell>
          <cell r="O3909" t="str">
            <v>本科</v>
          </cell>
          <cell r="P3909" t="str">
            <v>学士</v>
          </cell>
          <cell r="Q3909" t="str">
            <v>湘潭大学</v>
          </cell>
          <cell r="R3909" t="str">
            <v>机械设计制造及其自动化</v>
          </cell>
          <cell r="S3909">
            <v>43270</v>
          </cell>
          <cell r="T3909" t="str">
            <v>其他</v>
          </cell>
          <cell r="U3909" t="str">
            <v>H</v>
          </cell>
          <cell r="V3909">
            <v>6000</v>
          </cell>
          <cell r="W3909">
            <v>1500</v>
          </cell>
          <cell r="X3909">
            <v>7500</v>
          </cell>
          <cell r="Y3909">
            <v>44197</v>
          </cell>
          <cell r="Z3909" t="str">
            <v>无</v>
          </cell>
          <cell r="AA3909">
            <v>0</v>
          </cell>
          <cell r="AB3909">
            <v>12</v>
          </cell>
          <cell r="AC3909">
            <v>12</v>
          </cell>
        </row>
        <row r="3910">
          <cell r="B3910" t="str">
            <v>覃颍妍</v>
          </cell>
          <cell r="C3910" t="str">
            <v>女</v>
          </cell>
          <cell r="D3910" t="str">
            <v>壮族</v>
          </cell>
          <cell r="E3910" t="str">
            <v>1997年08月15日</v>
          </cell>
          <cell r="F3910" t="str">
            <v>中国</v>
          </cell>
          <cell r="G3910" t="str">
            <v>身份证</v>
          </cell>
          <cell r="H3910" t="str">
            <v>450802199708153143</v>
          </cell>
          <cell r="I3910" t="str">
            <v>湖南湖大艾盛汽车技术开发有限公司柳州分公司</v>
          </cell>
          <cell r="J3910">
            <v>44449</v>
          </cell>
          <cell r="K3910">
            <v>46274</v>
          </cell>
          <cell r="L3910" t="str">
            <v>是</v>
          </cell>
          <cell r="M3910" t="str">
            <v>广西柳州</v>
          </cell>
          <cell r="N3910" t="str">
            <v>企业</v>
          </cell>
          <cell r="O3910" t="str">
            <v>本科</v>
          </cell>
          <cell r="P3910" t="str">
            <v>学士</v>
          </cell>
          <cell r="Q3910" t="str">
            <v>广西科技大学</v>
          </cell>
          <cell r="R3910" t="str">
            <v>汽车服务工程</v>
          </cell>
          <cell r="S3910">
            <v>44377</v>
          </cell>
          <cell r="T3910" t="str">
            <v>其他</v>
          </cell>
          <cell r="U3910" t="str">
            <v>H</v>
          </cell>
          <cell r="V3910">
            <v>5000</v>
          </cell>
          <cell r="W3910">
            <v>1250</v>
          </cell>
          <cell r="X3910">
            <v>6250</v>
          </cell>
          <cell r="Y3910">
            <v>44440</v>
          </cell>
          <cell r="Z3910" t="str">
            <v>无</v>
          </cell>
          <cell r="AA3910">
            <v>0</v>
          </cell>
          <cell r="AB3910">
            <v>10</v>
          </cell>
          <cell r="AC3910">
            <v>10</v>
          </cell>
        </row>
        <row r="3911">
          <cell r="B3911" t="str">
            <v>林海财</v>
          </cell>
          <cell r="C3911" t="str">
            <v>男</v>
          </cell>
          <cell r="D3911" t="str">
            <v>汉族</v>
          </cell>
          <cell r="E3911" t="str">
            <v>1998年10月10日</v>
          </cell>
          <cell r="F3911" t="str">
            <v>中国</v>
          </cell>
          <cell r="G3911" t="str">
            <v>身份证</v>
          </cell>
          <cell r="H3911" t="str">
            <v>450881199810101871</v>
          </cell>
          <cell r="I3911" t="str">
            <v>湖南湖大艾盛汽车技术开发有限公司柳州分公司</v>
          </cell>
          <cell r="J3911">
            <v>44659</v>
          </cell>
          <cell r="K3911">
            <v>46484</v>
          </cell>
          <cell r="L3911" t="str">
            <v>是</v>
          </cell>
          <cell r="M3911" t="str">
            <v>广西柳州</v>
          </cell>
          <cell r="N3911" t="str">
            <v>企业</v>
          </cell>
          <cell r="O3911" t="str">
            <v>本科</v>
          </cell>
          <cell r="P3911" t="str">
            <v>学士</v>
          </cell>
          <cell r="Q3911" t="str">
            <v>梧州学院</v>
          </cell>
          <cell r="R3911" t="str">
            <v>机械设计制造及其自动化</v>
          </cell>
          <cell r="S3911">
            <v>44377</v>
          </cell>
          <cell r="T3911" t="str">
            <v>其他</v>
          </cell>
          <cell r="U3911" t="str">
            <v>H</v>
          </cell>
          <cell r="V3911">
            <v>1500</v>
          </cell>
          <cell r="W3911">
            <v>375</v>
          </cell>
          <cell r="X3911">
            <v>1875</v>
          </cell>
          <cell r="Y3911">
            <v>44652</v>
          </cell>
          <cell r="Z3911" t="str">
            <v>无</v>
          </cell>
          <cell r="AA3911">
            <v>0</v>
          </cell>
          <cell r="AB3911">
            <v>3</v>
          </cell>
          <cell r="AC3911">
            <v>3</v>
          </cell>
        </row>
        <row r="3912">
          <cell r="B3912" t="str">
            <v>李鑫</v>
          </cell>
          <cell r="C3912" t="str">
            <v>男</v>
          </cell>
          <cell r="D3912" t="str">
            <v>汉族</v>
          </cell>
          <cell r="E3912">
            <v>33806</v>
          </cell>
          <cell r="F3912" t="str">
            <v>中国</v>
          </cell>
          <cell r="G3912" t="str">
            <v>身份证</v>
          </cell>
          <cell r="H3912" t="str">
            <v>450303199207211017</v>
          </cell>
          <cell r="I3912" t="str">
            <v>柳州铠玥科技有限公司</v>
          </cell>
          <cell r="J3912">
            <v>43709</v>
          </cell>
          <cell r="K3912">
            <v>44804</v>
          </cell>
          <cell r="L3912" t="str">
            <v>是</v>
          </cell>
          <cell r="M3912" t="str">
            <v>广西柳州</v>
          </cell>
          <cell r="N3912" t="str">
            <v>企业</v>
          </cell>
          <cell r="O3912" t="str">
            <v>研究生</v>
          </cell>
          <cell r="P3912" t="str">
            <v>硕士</v>
          </cell>
          <cell r="Q3912" t="str">
            <v>广西大学</v>
          </cell>
          <cell r="R3912" t="str">
            <v>机械工程</v>
          </cell>
          <cell r="S3912">
            <v>43095</v>
          </cell>
          <cell r="T3912" t="str">
            <v>其他</v>
          </cell>
          <cell r="U3912" t="str">
            <v>F</v>
          </cell>
          <cell r="V3912">
            <v>3000</v>
          </cell>
          <cell r="W3912">
            <v>750</v>
          </cell>
          <cell r="X3912">
            <v>3750</v>
          </cell>
          <cell r="Y3912" t="str">
            <v>2019年9月</v>
          </cell>
          <cell r="Z3912">
            <v>44652</v>
          </cell>
          <cell r="AA3912">
            <v>31</v>
          </cell>
          <cell r="AB3912">
            <v>3</v>
          </cell>
          <cell r="AC3912">
            <v>34</v>
          </cell>
        </row>
        <row r="3913">
          <cell r="B3913" t="str">
            <v>陆湘伟</v>
          </cell>
          <cell r="C3913" t="str">
            <v>男</v>
          </cell>
          <cell r="D3913" t="str">
            <v>汉族</v>
          </cell>
          <cell r="E3913">
            <v>36302</v>
          </cell>
          <cell r="F3913" t="str">
            <v>中国</v>
          </cell>
          <cell r="G3913" t="str">
            <v>身份证</v>
          </cell>
          <cell r="H3913" t="str">
            <v>450851099905223613</v>
          </cell>
          <cell r="I3913" t="str">
            <v>柳州铠玥科技有限公司</v>
          </cell>
          <cell r="J3913">
            <v>44522</v>
          </cell>
          <cell r="K3913">
            <v>45617</v>
          </cell>
          <cell r="L3913" t="str">
            <v>是</v>
          </cell>
          <cell r="M3913" t="str">
            <v>广西柳州</v>
          </cell>
          <cell r="N3913" t="str">
            <v>企业</v>
          </cell>
          <cell r="O3913" t="str">
            <v>本科</v>
          </cell>
          <cell r="P3913" t="str">
            <v>学士</v>
          </cell>
          <cell r="Q3913" t="str">
            <v>柳州工学院</v>
          </cell>
          <cell r="R3913" t="str">
            <v>机械工程</v>
          </cell>
          <cell r="S3913">
            <v>44378</v>
          </cell>
          <cell r="T3913" t="str">
            <v>其他</v>
          </cell>
          <cell r="U3913" t="str">
            <v>H</v>
          </cell>
          <cell r="V3913">
            <v>4000</v>
          </cell>
          <cell r="W3913">
            <v>1000</v>
          </cell>
          <cell r="X3913">
            <v>5000</v>
          </cell>
          <cell r="Y3913">
            <v>44501</v>
          </cell>
          <cell r="Z3913" t="str">
            <v>无</v>
          </cell>
          <cell r="AA3913">
            <v>0</v>
          </cell>
          <cell r="AB3913">
            <v>8</v>
          </cell>
          <cell r="AC3913">
            <v>8</v>
          </cell>
        </row>
        <row r="3914">
          <cell r="B3914" t="str">
            <v>黄天岳</v>
          </cell>
          <cell r="C3914" t="str">
            <v>男</v>
          </cell>
          <cell r="D3914" t="str">
            <v>汉族</v>
          </cell>
          <cell r="E3914" t="str">
            <v>1998年08月25日</v>
          </cell>
          <cell r="F3914" t="str">
            <v>中国</v>
          </cell>
          <cell r="G3914" t="str">
            <v>身份证</v>
          </cell>
          <cell r="H3914" t="str">
            <v>450104199808250519</v>
          </cell>
          <cell r="I3914" t="str">
            <v>柳州铠玥科技有限公司</v>
          </cell>
          <cell r="J3914">
            <v>44664</v>
          </cell>
          <cell r="K3914">
            <v>45759</v>
          </cell>
          <cell r="L3914" t="str">
            <v>是</v>
          </cell>
          <cell r="M3914" t="str">
            <v>广西柳州</v>
          </cell>
          <cell r="N3914" t="str">
            <v>企业</v>
          </cell>
          <cell r="O3914" t="str">
            <v>本科</v>
          </cell>
          <cell r="P3914" t="str">
            <v>学士</v>
          </cell>
          <cell r="Q3914" t="str">
            <v>柳州工学院</v>
          </cell>
          <cell r="R3914" t="str">
            <v>机械工程</v>
          </cell>
          <cell r="S3914">
            <v>44378</v>
          </cell>
          <cell r="T3914" t="str">
            <v>其他</v>
          </cell>
          <cell r="U3914" t="str">
            <v>H</v>
          </cell>
          <cell r="V3914">
            <v>1500</v>
          </cell>
          <cell r="W3914">
            <v>375</v>
          </cell>
          <cell r="X3914">
            <v>1875</v>
          </cell>
          <cell r="Y3914">
            <v>44652</v>
          </cell>
          <cell r="Z3914">
            <v>44562</v>
          </cell>
          <cell r="AA3914">
            <v>6</v>
          </cell>
          <cell r="AB3914">
            <v>3</v>
          </cell>
          <cell r="AC3914">
            <v>9</v>
          </cell>
        </row>
        <row r="3914">
          <cell r="AE3914" t="str">
            <v>2022年1月在柳州沪信汽车科技有限公司已申领6个月</v>
          </cell>
        </row>
        <row r="3915">
          <cell r="B3915" t="str">
            <v>吴祖诺</v>
          </cell>
          <cell r="C3915" t="str">
            <v>男</v>
          </cell>
          <cell r="D3915" t="str">
            <v>汉族</v>
          </cell>
          <cell r="E3915">
            <v>35336</v>
          </cell>
          <cell r="F3915" t="str">
            <v>中国</v>
          </cell>
          <cell r="G3915" t="str">
            <v>身份证</v>
          </cell>
          <cell r="H3915" t="str">
            <v>452501199609280912</v>
          </cell>
          <cell r="I3915" t="str">
            <v>柳州五菱新能源汽车有限公司</v>
          </cell>
          <cell r="J3915">
            <v>44562</v>
          </cell>
          <cell r="K3915">
            <v>45657</v>
          </cell>
          <cell r="L3915" t="str">
            <v>是</v>
          </cell>
          <cell r="M3915" t="str">
            <v>广西柳州</v>
          </cell>
          <cell r="N3915" t="str">
            <v>企业</v>
          </cell>
          <cell r="O3915" t="str">
            <v>本科</v>
          </cell>
          <cell r="P3915" t="str">
            <v>学士</v>
          </cell>
          <cell r="Q3915" t="str">
            <v>上海大学</v>
          </cell>
          <cell r="R3915" t="str">
            <v>机械工程</v>
          </cell>
          <cell r="S3915">
            <v>44013</v>
          </cell>
          <cell r="T3915" t="str">
            <v>非一流高校的一流建设学科</v>
          </cell>
          <cell r="U3915" t="str">
            <v>G</v>
          </cell>
          <cell r="V3915">
            <v>1500</v>
          </cell>
          <cell r="W3915">
            <v>375</v>
          </cell>
          <cell r="X3915">
            <v>1875</v>
          </cell>
          <cell r="Y3915">
            <v>44055</v>
          </cell>
          <cell r="Z3915" t="str">
            <v>2022年4月</v>
          </cell>
          <cell r="AA3915">
            <v>20</v>
          </cell>
          <cell r="AB3915">
            <v>3</v>
          </cell>
          <cell r="AC3915">
            <v>23</v>
          </cell>
        </row>
        <row r="3916">
          <cell r="B3916" t="str">
            <v>宋钰青</v>
          </cell>
          <cell r="C3916" t="str">
            <v>女</v>
          </cell>
          <cell r="D3916" t="str">
            <v>汉族</v>
          </cell>
          <cell r="E3916">
            <v>35113</v>
          </cell>
          <cell r="F3916" t="str">
            <v>中国</v>
          </cell>
          <cell r="G3916" t="str">
            <v>身份证</v>
          </cell>
          <cell r="H3916" t="str">
            <v>420111199602181827</v>
          </cell>
          <cell r="I3916" t="str">
            <v>柳州五菱新能源汽车有限公司</v>
          </cell>
          <cell r="J3916">
            <v>44562</v>
          </cell>
          <cell r="K3916">
            <v>45657</v>
          </cell>
          <cell r="L3916" t="str">
            <v>是</v>
          </cell>
          <cell r="M3916" t="str">
            <v>广西柳州</v>
          </cell>
          <cell r="N3916" t="str">
            <v>企业</v>
          </cell>
          <cell r="O3916" t="str">
            <v>研究生</v>
          </cell>
          <cell r="P3916" t="str">
            <v>硕士</v>
          </cell>
          <cell r="Q3916" t="str">
            <v>三峡大学</v>
          </cell>
          <cell r="R3916" t="str">
            <v>机械工程</v>
          </cell>
          <cell r="S3916">
            <v>44012</v>
          </cell>
          <cell r="T3916" t="str">
            <v>其他</v>
          </cell>
          <cell r="U3916" t="str">
            <v>F</v>
          </cell>
          <cell r="V3916">
            <v>3000</v>
          </cell>
          <cell r="W3916">
            <v>750</v>
          </cell>
          <cell r="X3916">
            <v>3750</v>
          </cell>
          <cell r="Y3916">
            <v>44049</v>
          </cell>
          <cell r="Z3916" t="str">
            <v>2022年4月</v>
          </cell>
          <cell r="AA3916">
            <v>20</v>
          </cell>
          <cell r="AB3916">
            <v>3</v>
          </cell>
          <cell r="AC3916">
            <v>23</v>
          </cell>
        </row>
        <row r="3917">
          <cell r="B3917" t="str">
            <v>梁志鑫</v>
          </cell>
          <cell r="C3917" t="str">
            <v>男</v>
          </cell>
          <cell r="D3917" t="str">
            <v>汉族</v>
          </cell>
          <cell r="E3917">
            <v>34636</v>
          </cell>
          <cell r="F3917" t="str">
            <v>中国</v>
          </cell>
          <cell r="G3917" t="str">
            <v>身份证</v>
          </cell>
          <cell r="H3917" t="str">
            <v>45080219941029033X</v>
          </cell>
          <cell r="I3917" t="str">
            <v>柳州五菱新能源汽车有限公司</v>
          </cell>
          <cell r="J3917">
            <v>44562</v>
          </cell>
          <cell r="K3917">
            <v>45657</v>
          </cell>
          <cell r="L3917" t="str">
            <v>是</v>
          </cell>
          <cell r="M3917" t="str">
            <v>广西柳州</v>
          </cell>
          <cell r="N3917" t="str">
            <v>企业</v>
          </cell>
          <cell r="O3917" t="str">
            <v>研究生</v>
          </cell>
          <cell r="P3917" t="str">
            <v>硕士</v>
          </cell>
          <cell r="Q3917" t="str">
            <v>上海海洋大学</v>
          </cell>
          <cell r="R3917" t="str">
            <v>动力工程</v>
          </cell>
          <cell r="S3917">
            <v>43998</v>
          </cell>
          <cell r="T3917" t="str">
            <v>其他</v>
          </cell>
          <cell r="U3917" t="str">
            <v>F</v>
          </cell>
          <cell r="V3917">
            <v>3000</v>
          </cell>
          <cell r="W3917">
            <v>750</v>
          </cell>
          <cell r="X3917">
            <v>3750</v>
          </cell>
          <cell r="Y3917">
            <v>44019</v>
          </cell>
          <cell r="Z3917" t="str">
            <v>2022年4月</v>
          </cell>
          <cell r="AA3917">
            <v>21</v>
          </cell>
          <cell r="AB3917">
            <v>3</v>
          </cell>
          <cell r="AC3917">
            <v>24</v>
          </cell>
        </row>
        <row r="3918">
          <cell r="B3918" t="str">
            <v>马超</v>
          </cell>
          <cell r="C3918" t="str">
            <v>男</v>
          </cell>
          <cell r="D3918" t="str">
            <v>汉族</v>
          </cell>
          <cell r="E3918">
            <v>34822</v>
          </cell>
          <cell r="F3918" t="str">
            <v>中国</v>
          </cell>
          <cell r="G3918" t="str">
            <v>身份证</v>
          </cell>
          <cell r="H3918" t="str">
            <v>140226199505037017</v>
          </cell>
          <cell r="I3918" t="str">
            <v>柳州五菱新能源汽车有限公司</v>
          </cell>
          <cell r="J3918">
            <v>44593</v>
          </cell>
          <cell r="K3918">
            <v>45688</v>
          </cell>
          <cell r="L3918" t="str">
            <v>是</v>
          </cell>
          <cell r="M3918" t="str">
            <v>广西柳州</v>
          </cell>
          <cell r="N3918" t="str">
            <v>企业</v>
          </cell>
          <cell r="O3918" t="str">
            <v>研究生</v>
          </cell>
          <cell r="P3918" t="str">
            <v>硕士</v>
          </cell>
          <cell r="Q3918" t="str">
            <v>山西大学</v>
          </cell>
          <cell r="R3918" t="str">
            <v>控制工程</v>
          </cell>
          <cell r="S3918">
            <v>44013</v>
          </cell>
          <cell r="T3918" t="str">
            <v>其他</v>
          </cell>
          <cell r="U3918" t="str">
            <v>F</v>
          </cell>
          <cell r="V3918">
            <v>3000</v>
          </cell>
          <cell r="W3918">
            <v>750</v>
          </cell>
          <cell r="X3918">
            <v>3750</v>
          </cell>
          <cell r="Y3918">
            <v>44055</v>
          </cell>
          <cell r="Z3918" t="str">
            <v>2022年4月</v>
          </cell>
          <cell r="AA3918">
            <v>20</v>
          </cell>
          <cell r="AB3918">
            <v>3</v>
          </cell>
          <cell r="AC3918">
            <v>23</v>
          </cell>
        </row>
        <row r="3919">
          <cell r="B3919" t="str">
            <v>潘国政</v>
          </cell>
          <cell r="C3919" t="str">
            <v>男</v>
          </cell>
          <cell r="D3919" t="str">
            <v>壮族</v>
          </cell>
          <cell r="E3919">
            <v>35494</v>
          </cell>
          <cell r="F3919" t="str">
            <v>中国</v>
          </cell>
          <cell r="G3919" t="str">
            <v>身份证</v>
          </cell>
          <cell r="H3919" t="str">
            <v>452123199703055830</v>
          </cell>
          <cell r="I3919" t="str">
            <v>柳州五菱新能源汽车有限公司</v>
          </cell>
          <cell r="J3919">
            <v>44562</v>
          </cell>
          <cell r="K3919">
            <v>45657</v>
          </cell>
          <cell r="L3919" t="str">
            <v>是</v>
          </cell>
          <cell r="M3919" t="str">
            <v>广西柳州</v>
          </cell>
          <cell r="N3919" t="str">
            <v>企业</v>
          </cell>
          <cell r="O3919" t="str">
            <v>本科</v>
          </cell>
          <cell r="P3919" t="str">
            <v>学士</v>
          </cell>
          <cell r="Q3919" t="str">
            <v>浙江大学</v>
          </cell>
          <cell r="R3919" t="str">
            <v>新能源科学与工程</v>
          </cell>
          <cell r="S3919">
            <v>43738</v>
          </cell>
          <cell r="T3919" t="str">
            <v>一流建设高校</v>
          </cell>
          <cell r="U3919" t="str">
            <v>G</v>
          </cell>
          <cell r="V3919">
            <v>1500</v>
          </cell>
          <cell r="W3919">
            <v>375</v>
          </cell>
          <cell r="X3919">
            <v>1875</v>
          </cell>
          <cell r="Y3919">
            <v>43800</v>
          </cell>
          <cell r="Z3919" t="str">
            <v>2022年4月</v>
          </cell>
          <cell r="AA3919">
            <v>28</v>
          </cell>
          <cell r="AB3919">
            <v>3</v>
          </cell>
          <cell r="AC3919">
            <v>31</v>
          </cell>
        </row>
        <row r="3920">
          <cell r="B3920" t="str">
            <v>李荣峰</v>
          </cell>
          <cell r="C3920" t="str">
            <v>男</v>
          </cell>
          <cell r="D3920" t="str">
            <v>壮族</v>
          </cell>
          <cell r="E3920">
            <v>34068</v>
          </cell>
          <cell r="F3920" t="str">
            <v>中国</v>
          </cell>
          <cell r="G3920" t="str">
            <v>身份证</v>
          </cell>
          <cell r="H3920" t="str">
            <v>452226199304093615</v>
          </cell>
          <cell r="I3920" t="str">
            <v>柳州五菱新能源汽车有限公司</v>
          </cell>
          <cell r="J3920">
            <v>44593</v>
          </cell>
          <cell r="K3920">
            <v>45688</v>
          </cell>
          <cell r="L3920" t="str">
            <v>是</v>
          </cell>
          <cell r="M3920" t="str">
            <v>广西柳州</v>
          </cell>
          <cell r="N3920" t="str">
            <v>企业</v>
          </cell>
          <cell r="O3920" t="str">
            <v>本科</v>
          </cell>
          <cell r="P3920" t="str">
            <v>学士</v>
          </cell>
          <cell r="Q3920" t="str">
            <v>湖南大学</v>
          </cell>
          <cell r="R3920" t="str">
            <v>热能与动力工程</v>
          </cell>
          <cell r="S3920">
            <v>42542</v>
          </cell>
          <cell r="T3920" t="str">
            <v>一流建设高校</v>
          </cell>
          <cell r="U3920" t="str">
            <v>G</v>
          </cell>
          <cell r="V3920">
            <v>1500</v>
          </cell>
          <cell r="W3920">
            <v>375</v>
          </cell>
          <cell r="X3920">
            <v>1875</v>
          </cell>
          <cell r="Y3920">
            <v>43922</v>
          </cell>
          <cell r="Z3920" t="str">
            <v>2022年4月</v>
          </cell>
          <cell r="AA3920">
            <v>24</v>
          </cell>
          <cell r="AB3920">
            <v>3</v>
          </cell>
          <cell r="AC3920">
            <v>27</v>
          </cell>
        </row>
        <row r="3921">
          <cell r="B3921" t="str">
            <v>许元洪</v>
          </cell>
          <cell r="C3921" t="str">
            <v>男</v>
          </cell>
          <cell r="D3921" t="str">
            <v>汉族</v>
          </cell>
          <cell r="E3921">
            <v>32998</v>
          </cell>
          <cell r="F3921" t="str">
            <v>中国</v>
          </cell>
          <cell r="G3921" t="str">
            <v>身份证</v>
          </cell>
          <cell r="H3921" t="str">
            <v>41272719900505177X</v>
          </cell>
          <cell r="I3921" t="str">
            <v>柳州五菱新能源汽车有限公司</v>
          </cell>
          <cell r="J3921">
            <v>44562</v>
          </cell>
          <cell r="K3921">
            <v>45657</v>
          </cell>
          <cell r="L3921" t="str">
            <v>是</v>
          </cell>
          <cell r="M3921" t="str">
            <v>广西柳州</v>
          </cell>
          <cell r="N3921" t="str">
            <v>企业</v>
          </cell>
          <cell r="O3921" t="str">
            <v>研究生</v>
          </cell>
          <cell r="P3921" t="str">
            <v>硕士</v>
          </cell>
          <cell r="Q3921" t="str">
            <v>广西科技大学</v>
          </cell>
          <cell r="R3921" t="str">
            <v>车辆工程</v>
          </cell>
          <cell r="S3921">
            <v>43646</v>
          </cell>
          <cell r="T3921" t="str">
            <v>其他</v>
          </cell>
          <cell r="U3921" t="str">
            <v>F</v>
          </cell>
          <cell r="V3921">
            <v>3000</v>
          </cell>
          <cell r="W3921">
            <v>750</v>
          </cell>
          <cell r="X3921">
            <v>3750</v>
          </cell>
          <cell r="Y3921">
            <v>43647</v>
          </cell>
          <cell r="Z3921" t="str">
            <v>2022年4月</v>
          </cell>
          <cell r="AA3921">
            <v>33</v>
          </cell>
          <cell r="AB3921">
            <v>3</v>
          </cell>
          <cell r="AC3921">
            <v>36</v>
          </cell>
        </row>
        <row r="3922">
          <cell r="B3922" t="str">
            <v>梁力</v>
          </cell>
          <cell r="C3922" t="str">
            <v>男</v>
          </cell>
          <cell r="D3922" t="str">
            <v>汉族</v>
          </cell>
          <cell r="E3922">
            <v>34080</v>
          </cell>
          <cell r="F3922" t="str">
            <v>中国</v>
          </cell>
          <cell r="G3922" t="str">
            <v>身份证</v>
          </cell>
          <cell r="H3922" t="str">
            <v>452501199304217736</v>
          </cell>
          <cell r="I3922" t="str">
            <v>柳州五菱新能源汽车有限公司</v>
          </cell>
          <cell r="J3922">
            <v>44562</v>
          </cell>
          <cell r="K3922">
            <v>45657</v>
          </cell>
          <cell r="L3922" t="str">
            <v>是</v>
          </cell>
          <cell r="M3922" t="str">
            <v>广西柳州</v>
          </cell>
          <cell r="N3922" t="str">
            <v>企业</v>
          </cell>
          <cell r="O3922" t="str">
            <v>研究生</v>
          </cell>
          <cell r="P3922" t="str">
            <v>硕士</v>
          </cell>
          <cell r="Q3922" t="str">
            <v>中南林业科技大学</v>
          </cell>
          <cell r="R3922" t="str">
            <v>机械工程</v>
          </cell>
          <cell r="S3922">
            <v>43626</v>
          </cell>
          <cell r="T3922" t="str">
            <v>其他</v>
          </cell>
          <cell r="U3922" t="str">
            <v>F</v>
          </cell>
          <cell r="V3922">
            <v>3000</v>
          </cell>
          <cell r="W3922">
            <v>750</v>
          </cell>
          <cell r="X3922">
            <v>3750</v>
          </cell>
          <cell r="Y3922">
            <v>43678</v>
          </cell>
          <cell r="Z3922" t="str">
            <v>2022年4月</v>
          </cell>
          <cell r="AA3922">
            <v>32</v>
          </cell>
          <cell r="AB3922">
            <v>3</v>
          </cell>
          <cell r="AC3922">
            <v>35</v>
          </cell>
        </row>
        <row r="3923">
          <cell r="B3923" t="str">
            <v>淡永虎</v>
          </cell>
          <cell r="C3923" t="str">
            <v>男</v>
          </cell>
          <cell r="D3923" t="str">
            <v>汉族</v>
          </cell>
          <cell r="E3923">
            <v>35597</v>
          </cell>
          <cell r="F3923" t="str">
            <v>中国</v>
          </cell>
          <cell r="G3923" t="str">
            <v>身份证</v>
          </cell>
          <cell r="H3923" t="str">
            <v>511602199706160514</v>
          </cell>
          <cell r="I3923" t="str">
            <v>柳州五菱新能源汽车有限公司</v>
          </cell>
          <cell r="J3923">
            <v>44562</v>
          </cell>
          <cell r="K3923">
            <v>45657</v>
          </cell>
          <cell r="L3923" t="str">
            <v>是</v>
          </cell>
          <cell r="M3923" t="str">
            <v>广西柳州</v>
          </cell>
          <cell r="N3923" t="str">
            <v>企业</v>
          </cell>
          <cell r="O3923" t="str">
            <v>本科</v>
          </cell>
          <cell r="P3923" t="str">
            <v>学士</v>
          </cell>
          <cell r="Q3923" t="str">
            <v>长沙理工大学</v>
          </cell>
          <cell r="R3923" t="str">
            <v>电气工程及其自动化</v>
          </cell>
          <cell r="S3923">
            <v>43646</v>
          </cell>
          <cell r="T3923" t="str">
            <v>其他</v>
          </cell>
          <cell r="U3923" t="str">
            <v>H</v>
          </cell>
          <cell r="V3923">
            <v>1000</v>
          </cell>
          <cell r="W3923">
            <v>250</v>
          </cell>
          <cell r="X3923">
            <v>1250</v>
          </cell>
          <cell r="Y3923">
            <v>44348</v>
          </cell>
          <cell r="Z3923" t="str">
            <v>2022年4月</v>
          </cell>
          <cell r="AA3923">
            <v>10</v>
          </cell>
          <cell r="AB3923">
            <v>2</v>
          </cell>
          <cell r="AC3923">
            <v>12</v>
          </cell>
        </row>
        <row r="3924">
          <cell r="B3924" t="str">
            <v>黄晓慧</v>
          </cell>
          <cell r="C3924" t="str">
            <v>女</v>
          </cell>
          <cell r="D3924" t="str">
            <v>壮族</v>
          </cell>
          <cell r="E3924">
            <v>35979</v>
          </cell>
          <cell r="F3924" t="str">
            <v>中国</v>
          </cell>
          <cell r="G3924" t="str">
            <v>身份证</v>
          </cell>
          <cell r="H3924" t="str">
            <v>45212919980703002X</v>
          </cell>
          <cell r="I3924" t="str">
            <v>柳州五菱新能源汽车有限公司</v>
          </cell>
          <cell r="J3924">
            <v>44593</v>
          </cell>
          <cell r="K3924">
            <v>45688</v>
          </cell>
          <cell r="L3924" t="str">
            <v>是</v>
          </cell>
          <cell r="M3924" t="str">
            <v>广西柳州</v>
          </cell>
          <cell r="N3924" t="str">
            <v>企业</v>
          </cell>
          <cell r="O3924" t="str">
            <v>本科</v>
          </cell>
          <cell r="P3924" t="str">
            <v>学士</v>
          </cell>
          <cell r="Q3924" t="str">
            <v>桂林电子科技大学</v>
          </cell>
          <cell r="R3924" t="str">
            <v>应用统计学</v>
          </cell>
          <cell r="S3924">
            <v>44370</v>
          </cell>
          <cell r="T3924" t="str">
            <v>其他</v>
          </cell>
          <cell r="U3924" t="str">
            <v>H</v>
          </cell>
          <cell r="V3924">
            <v>1500</v>
          </cell>
          <cell r="W3924">
            <v>375</v>
          </cell>
          <cell r="X3924">
            <v>1875</v>
          </cell>
          <cell r="Y3924">
            <v>44378</v>
          </cell>
          <cell r="Z3924" t="str">
            <v>2022年4月</v>
          </cell>
          <cell r="AA3924">
            <v>9</v>
          </cell>
          <cell r="AB3924">
            <v>3</v>
          </cell>
          <cell r="AC3924">
            <v>12</v>
          </cell>
        </row>
        <row r="3925">
          <cell r="B3925" t="str">
            <v>梁俊杰</v>
          </cell>
          <cell r="C3925" t="str">
            <v>男</v>
          </cell>
          <cell r="D3925" t="str">
            <v>汉族</v>
          </cell>
          <cell r="E3925">
            <v>36074</v>
          </cell>
          <cell r="F3925" t="str">
            <v>中国</v>
          </cell>
          <cell r="G3925" t="str">
            <v>身份证</v>
          </cell>
          <cell r="H3925" t="str">
            <v>450481199810060836</v>
          </cell>
          <cell r="I3925" t="str">
            <v>柳州五菱新能源汽车有限公司</v>
          </cell>
          <cell r="J3925">
            <v>44562</v>
          </cell>
          <cell r="K3925">
            <v>45657</v>
          </cell>
          <cell r="L3925" t="str">
            <v>是</v>
          </cell>
          <cell r="M3925" t="str">
            <v>广西柳州</v>
          </cell>
          <cell r="N3925" t="str">
            <v>企业</v>
          </cell>
          <cell r="O3925" t="str">
            <v>本科</v>
          </cell>
          <cell r="P3925" t="str">
            <v>学士</v>
          </cell>
          <cell r="Q3925" t="str">
            <v>广西师范大学</v>
          </cell>
          <cell r="R3925" t="str">
            <v>汽车服务工程</v>
          </cell>
          <cell r="S3925">
            <v>44368</v>
          </cell>
          <cell r="T3925" t="str">
            <v>其他</v>
          </cell>
          <cell r="U3925" t="str">
            <v>H</v>
          </cell>
          <cell r="V3925">
            <v>1500</v>
          </cell>
          <cell r="W3925">
            <v>375</v>
          </cell>
          <cell r="X3925">
            <v>1875</v>
          </cell>
          <cell r="Y3925">
            <v>44378</v>
          </cell>
          <cell r="Z3925" t="str">
            <v>2022年4月</v>
          </cell>
          <cell r="AA3925">
            <v>9</v>
          </cell>
          <cell r="AB3925">
            <v>3</v>
          </cell>
          <cell r="AC3925">
            <v>12</v>
          </cell>
        </row>
        <row r="3926">
          <cell r="B3926" t="str">
            <v>龙颖</v>
          </cell>
          <cell r="C3926" t="str">
            <v>女</v>
          </cell>
          <cell r="D3926" t="str">
            <v>汉族</v>
          </cell>
          <cell r="E3926">
            <v>36046</v>
          </cell>
          <cell r="F3926" t="str">
            <v>中国</v>
          </cell>
          <cell r="G3926" t="str">
            <v>身份证</v>
          </cell>
          <cell r="H3926" t="str">
            <v>450881199809087742</v>
          </cell>
          <cell r="I3926" t="str">
            <v>柳州五菱新能源汽车有限公司</v>
          </cell>
          <cell r="J3926">
            <v>44562</v>
          </cell>
          <cell r="K3926">
            <v>45657</v>
          </cell>
          <cell r="L3926" t="str">
            <v>是</v>
          </cell>
          <cell r="M3926" t="str">
            <v>广西柳州</v>
          </cell>
          <cell r="N3926" t="str">
            <v>企业</v>
          </cell>
          <cell r="O3926" t="str">
            <v>本科</v>
          </cell>
          <cell r="P3926" t="str">
            <v>学士</v>
          </cell>
          <cell r="Q3926" t="str">
            <v>河南科技大学</v>
          </cell>
          <cell r="R3926" t="str">
            <v>机械设计制造及自动化</v>
          </cell>
          <cell r="S3926">
            <v>44378</v>
          </cell>
          <cell r="T3926" t="str">
            <v>其他</v>
          </cell>
          <cell r="U3926" t="str">
            <v>H</v>
          </cell>
          <cell r="V3926">
            <v>1500</v>
          </cell>
          <cell r="W3926">
            <v>375</v>
          </cell>
          <cell r="X3926">
            <v>1875</v>
          </cell>
          <cell r="Y3926">
            <v>44378</v>
          </cell>
          <cell r="Z3926" t="str">
            <v>2022年4月</v>
          </cell>
          <cell r="AA3926">
            <v>9</v>
          </cell>
          <cell r="AB3926">
            <v>3</v>
          </cell>
          <cell r="AC3926">
            <v>12</v>
          </cell>
        </row>
        <row r="3927">
          <cell r="B3927" t="str">
            <v>陆正乾</v>
          </cell>
          <cell r="C3927" t="str">
            <v>男</v>
          </cell>
          <cell r="D3927" t="str">
            <v>壮族</v>
          </cell>
          <cell r="E3927">
            <v>35995</v>
          </cell>
          <cell r="F3927" t="str">
            <v>中国</v>
          </cell>
          <cell r="G3927" t="str">
            <v>身份证</v>
          </cell>
          <cell r="H3927" t="str">
            <v>452630199807190018</v>
          </cell>
          <cell r="I3927" t="str">
            <v>柳州五菱新能源汽车有限公司</v>
          </cell>
          <cell r="J3927">
            <v>44562</v>
          </cell>
          <cell r="K3927">
            <v>45657</v>
          </cell>
          <cell r="L3927" t="str">
            <v>是</v>
          </cell>
          <cell r="M3927" t="str">
            <v>广西柳州</v>
          </cell>
          <cell r="N3927" t="str">
            <v>企业</v>
          </cell>
          <cell r="O3927" t="str">
            <v>本科</v>
          </cell>
          <cell r="P3927" t="str">
            <v>学士</v>
          </cell>
          <cell r="Q3927" t="str">
            <v>桂林电子科技大学</v>
          </cell>
          <cell r="R3927" t="str">
            <v>电子封装技术</v>
          </cell>
          <cell r="S3927">
            <v>44370</v>
          </cell>
          <cell r="T3927" t="str">
            <v>其他</v>
          </cell>
          <cell r="U3927" t="str">
            <v>H</v>
          </cell>
          <cell r="V3927">
            <v>1500</v>
          </cell>
          <cell r="W3927">
            <v>375</v>
          </cell>
          <cell r="X3927">
            <v>1875</v>
          </cell>
          <cell r="Y3927">
            <v>44378</v>
          </cell>
          <cell r="Z3927" t="str">
            <v>2022年4月</v>
          </cell>
          <cell r="AA3927">
            <v>9</v>
          </cell>
          <cell r="AB3927">
            <v>3</v>
          </cell>
          <cell r="AC3927">
            <v>12</v>
          </cell>
        </row>
        <row r="3928">
          <cell r="B3928" t="str">
            <v>荣应杭</v>
          </cell>
          <cell r="C3928" t="str">
            <v>男</v>
          </cell>
          <cell r="D3928" t="str">
            <v>侗族</v>
          </cell>
          <cell r="E3928">
            <v>35974</v>
          </cell>
          <cell r="F3928" t="str">
            <v>中国</v>
          </cell>
          <cell r="G3928" t="str">
            <v>身份证</v>
          </cell>
          <cell r="H3928" t="str">
            <v>452228199806280018</v>
          </cell>
          <cell r="I3928" t="str">
            <v>柳州五菱新能源汽车有限公司</v>
          </cell>
          <cell r="J3928">
            <v>44562</v>
          </cell>
          <cell r="K3928">
            <v>45657</v>
          </cell>
          <cell r="L3928" t="str">
            <v>是</v>
          </cell>
          <cell r="M3928" t="str">
            <v>广西柳州</v>
          </cell>
          <cell r="N3928" t="str">
            <v>企业</v>
          </cell>
          <cell r="O3928" t="str">
            <v>本科</v>
          </cell>
          <cell r="P3928" t="str">
            <v>学士</v>
          </cell>
          <cell r="Q3928" t="str">
            <v>桂林电子科技大学</v>
          </cell>
          <cell r="R3928" t="str">
            <v>自动化</v>
          </cell>
          <cell r="S3928">
            <v>44370</v>
          </cell>
          <cell r="T3928" t="str">
            <v>其他</v>
          </cell>
          <cell r="U3928" t="str">
            <v>H</v>
          </cell>
          <cell r="V3928">
            <v>1500</v>
          </cell>
          <cell r="W3928">
            <v>375</v>
          </cell>
          <cell r="X3928">
            <v>1875</v>
          </cell>
          <cell r="Y3928">
            <v>44378</v>
          </cell>
          <cell r="Z3928" t="str">
            <v>2022年4月</v>
          </cell>
          <cell r="AA3928">
            <v>9</v>
          </cell>
          <cell r="AB3928">
            <v>3</v>
          </cell>
          <cell r="AC3928">
            <v>12</v>
          </cell>
        </row>
        <row r="3929">
          <cell r="B3929" t="str">
            <v>覃冠森</v>
          </cell>
          <cell r="C3929" t="str">
            <v>男</v>
          </cell>
          <cell r="D3929" t="str">
            <v>壮族</v>
          </cell>
          <cell r="E3929">
            <v>36297</v>
          </cell>
          <cell r="F3929" t="str">
            <v>中国</v>
          </cell>
          <cell r="G3929" t="str">
            <v>身份证</v>
          </cell>
          <cell r="H3929" t="str">
            <v>452226199905173610</v>
          </cell>
          <cell r="I3929" t="str">
            <v>柳州五菱新能源汽车有限公司</v>
          </cell>
          <cell r="J3929">
            <v>44562</v>
          </cell>
          <cell r="K3929">
            <v>45657</v>
          </cell>
          <cell r="L3929" t="str">
            <v>是</v>
          </cell>
          <cell r="M3929" t="str">
            <v>广西柳州</v>
          </cell>
          <cell r="N3929" t="str">
            <v>企业</v>
          </cell>
          <cell r="O3929" t="str">
            <v>本科</v>
          </cell>
          <cell r="P3929" t="str">
            <v>学士</v>
          </cell>
          <cell r="Q3929" t="str">
            <v>桂林电子科技大学</v>
          </cell>
          <cell r="R3929" t="str">
            <v>通信工程</v>
          </cell>
          <cell r="S3929">
            <v>44370</v>
          </cell>
          <cell r="T3929" t="str">
            <v>其他</v>
          </cell>
          <cell r="U3929" t="str">
            <v>H</v>
          </cell>
          <cell r="V3929">
            <v>1500</v>
          </cell>
          <cell r="W3929">
            <v>375</v>
          </cell>
          <cell r="X3929">
            <v>1875</v>
          </cell>
          <cell r="Y3929">
            <v>44378</v>
          </cell>
          <cell r="Z3929" t="str">
            <v>2022年4月</v>
          </cell>
          <cell r="AA3929">
            <v>9</v>
          </cell>
          <cell r="AB3929">
            <v>3</v>
          </cell>
          <cell r="AC3929">
            <v>12</v>
          </cell>
        </row>
        <row r="3930">
          <cell r="B3930" t="str">
            <v>韦承安</v>
          </cell>
          <cell r="C3930" t="str">
            <v>男</v>
          </cell>
          <cell r="D3930" t="str">
            <v>壮族</v>
          </cell>
          <cell r="E3930">
            <v>33309</v>
          </cell>
          <cell r="F3930" t="str">
            <v>中国</v>
          </cell>
          <cell r="G3930" t="str">
            <v>身份证</v>
          </cell>
          <cell r="H3930" t="str">
            <v>452124199103120316</v>
          </cell>
          <cell r="I3930" t="str">
            <v>柳州五菱新能源汽车有限公司</v>
          </cell>
          <cell r="J3930">
            <v>44562</v>
          </cell>
          <cell r="K3930">
            <v>45657</v>
          </cell>
          <cell r="L3930" t="str">
            <v>是</v>
          </cell>
          <cell r="M3930" t="str">
            <v>广西柳州</v>
          </cell>
          <cell r="N3930" t="str">
            <v>企业</v>
          </cell>
          <cell r="O3930" t="str">
            <v>本科</v>
          </cell>
          <cell r="P3930" t="str">
            <v>学士</v>
          </cell>
          <cell r="Q3930" t="str">
            <v>广西科技大学</v>
          </cell>
          <cell r="R3930" t="str">
            <v>车辆工程</v>
          </cell>
          <cell r="S3930">
            <v>42185</v>
          </cell>
          <cell r="T3930" t="str">
            <v>其他</v>
          </cell>
          <cell r="U3930" t="str">
            <v>H</v>
          </cell>
          <cell r="V3930">
            <v>500</v>
          </cell>
          <cell r="W3930">
            <v>125</v>
          </cell>
          <cell r="X3930">
            <v>625</v>
          </cell>
          <cell r="Y3930">
            <v>44317</v>
          </cell>
          <cell r="Z3930" t="str">
            <v>2022年4月</v>
          </cell>
          <cell r="AA3930">
            <v>11</v>
          </cell>
          <cell r="AB3930">
            <v>1</v>
          </cell>
          <cell r="AC3930">
            <v>12</v>
          </cell>
        </row>
        <row r="3931">
          <cell r="B3931" t="str">
            <v>鲜思静</v>
          </cell>
          <cell r="C3931" t="str">
            <v>男</v>
          </cell>
          <cell r="D3931" t="str">
            <v>汉族</v>
          </cell>
          <cell r="E3931">
            <v>31755</v>
          </cell>
          <cell r="F3931" t="str">
            <v>中国</v>
          </cell>
          <cell r="G3931" t="str">
            <v>身份证</v>
          </cell>
          <cell r="H3931" t="str">
            <v>500113198612095517</v>
          </cell>
          <cell r="I3931" t="str">
            <v>柳州五菱新能源汽车有限公司</v>
          </cell>
          <cell r="J3931">
            <v>44562</v>
          </cell>
          <cell r="K3931">
            <v>45657</v>
          </cell>
          <cell r="L3931" t="str">
            <v>是</v>
          </cell>
          <cell r="M3931" t="str">
            <v>广西柳州</v>
          </cell>
          <cell r="N3931" t="str">
            <v>企业</v>
          </cell>
          <cell r="O3931" t="str">
            <v>本科</v>
          </cell>
          <cell r="P3931" t="str">
            <v>学士</v>
          </cell>
          <cell r="Q3931" t="str">
            <v>长江大学</v>
          </cell>
          <cell r="R3931" t="str">
            <v>测控技术与仪器</v>
          </cell>
          <cell r="S3931">
            <v>39994</v>
          </cell>
          <cell r="T3931" t="str">
            <v>其他</v>
          </cell>
          <cell r="U3931" t="str">
            <v>H</v>
          </cell>
          <cell r="V3931">
            <v>1500</v>
          </cell>
          <cell r="W3931">
            <v>375</v>
          </cell>
          <cell r="X3931">
            <v>1875</v>
          </cell>
          <cell r="Y3931">
            <v>44378</v>
          </cell>
          <cell r="Z3931" t="str">
            <v>2022年4月</v>
          </cell>
          <cell r="AA3931">
            <v>9</v>
          </cell>
          <cell r="AB3931">
            <v>3</v>
          </cell>
          <cell r="AC3931">
            <v>12</v>
          </cell>
        </row>
        <row r="3932">
          <cell r="B3932" t="str">
            <v>阳皓</v>
          </cell>
          <cell r="C3932" t="str">
            <v>男</v>
          </cell>
          <cell r="D3932" t="str">
            <v>侗族</v>
          </cell>
          <cell r="E3932">
            <v>36081</v>
          </cell>
          <cell r="F3932" t="str">
            <v>中国</v>
          </cell>
          <cell r="G3932" t="str">
            <v>身份证</v>
          </cell>
          <cell r="H3932" t="str">
            <v>452228199810135016</v>
          </cell>
          <cell r="I3932" t="str">
            <v>柳州五菱新能源汽车有限公司</v>
          </cell>
          <cell r="J3932">
            <v>44562</v>
          </cell>
          <cell r="K3932">
            <v>45657</v>
          </cell>
          <cell r="L3932" t="str">
            <v>是</v>
          </cell>
          <cell r="M3932" t="str">
            <v>广西柳州</v>
          </cell>
          <cell r="N3932" t="str">
            <v>企业</v>
          </cell>
          <cell r="O3932" t="str">
            <v>本科</v>
          </cell>
          <cell r="P3932" t="str">
            <v>学士</v>
          </cell>
          <cell r="Q3932" t="str">
            <v>桂林电子科技大学</v>
          </cell>
          <cell r="R3932" t="str">
            <v>自动化</v>
          </cell>
          <cell r="S3932">
            <v>44370</v>
          </cell>
          <cell r="T3932" t="str">
            <v>其他</v>
          </cell>
          <cell r="U3932" t="str">
            <v>H</v>
          </cell>
          <cell r="V3932">
            <v>1500</v>
          </cell>
          <cell r="W3932">
            <v>375</v>
          </cell>
          <cell r="X3932">
            <v>1875</v>
          </cell>
          <cell r="Y3932">
            <v>44378</v>
          </cell>
          <cell r="Z3932" t="str">
            <v>2022年4月</v>
          </cell>
          <cell r="AA3932">
            <v>9</v>
          </cell>
          <cell r="AB3932">
            <v>3</v>
          </cell>
          <cell r="AC3932">
            <v>12</v>
          </cell>
        </row>
        <row r="3933">
          <cell r="B3933" t="str">
            <v>易明深</v>
          </cell>
          <cell r="C3933" t="str">
            <v>男</v>
          </cell>
          <cell r="D3933" t="str">
            <v>汉族</v>
          </cell>
          <cell r="E3933">
            <v>36031</v>
          </cell>
          <cell r="F3933" t="str">
            <v>中国</v>
          </cell>
          <cell r="G3933" t="str">
            <v>身份证</v>
          </cell>
          <cell r="H3933" t="str">
            <v>430482199808240910</v>
          </cell>
          <cell r="I3933" t="str">
            <v>柳州五菱新能源汽车有限公司</v>
          </cell>
          <cell r="J3933">
            <v>44593</v>
          </cell>
          <cell r="K3933">
            <v>45688</v>
          </cell>
          <cell r="L3933" t="str">
            <v>是</v>
          </cell>
          <cell r="M3933" t="str">
            <v>广西柳州</v>
          </cell>
          <cell r="N3933" t="str">
            <v>企业</v>
          </cell>
          <cell r="O3933" t="str">
            <v>本科</v>
          </cell>
          <cell r="P3933" t="str">
            <v>学士</v>
          </cell>
          <cell r="Q3933" t="str">
            <v>柳州工学院</v>
          </cell>
          <cell r="R3933" t="str">
            <v>车辆工程</v>
          </cell>
          <cell r="S3933">
            <v>44378</v>
          </cell>
          <cell r="T3933" t="str">
            <v>其他</v>
          </cell>
          <cell r="U3933" t="str">
            <v>H</v>
          </cell>
          <cell r="V3933">
            <v>1500</v>
          </cell>
          <cell r="W3933">
            <v>375</v>
          </cell>
          <cell r="X3933">
            <v>1875</v>
          </cell>
          <cell r="Y3933">
            <v>44378</v>
          </cell>
          <cell r="Z3933" t="str">
            <v>2022年4月</v>
          </cell>
          <cell r="AA3933">
            <v>9</v>
          </cell>
          <cell r="AB3933">
            <v>3</v>
          </cell>
          <cell r="AC3933">
            <v>12</v>
          </cell>
        </row>
        <row r="3934">
          <cell r="B3934" t="str">
            <v>文源</v>
          </cell>
          <cell r="C3934" t="str">
            <v>男</v>
          </cell>
          <cell r="D3934" t="str">
            <v>汉族</v>
          </cell>
          <cell r="E3934">
            <v>30682</v>
          </cell>
          <cell r="F3934" t="str">
            <v>中国</v>
          </cell>
          <cell r="G3934" t="str">
            <v>身份证</v>
          </cell>
          <cell r="H3934" t="str">
            <v>431102198401011030</v>
          </cell>
          <cell r="I3934" t="str">
            <v>柳州五菱新能源汽车有限公司</v>
          </cell>
          <cell r="J3934">
            <v>44562</v>
          </cell>
          <cell r="K3934">
            <v>45657</v>
          </cell>
          <cell r="L3934" t="str">
            <v>是</v>
          </cell>
          <cell r="M3934" t="str">
            <v>广西柳州</v>
          </cell>
          <cell r="N3934" t="str">
            <v>企业</v>
          </cell>
          <cell r="O3934" t="str">
            <v>本科</v>
          </cell>
          <cell r="P3934" t="str">
            <v>学士</v>
          </cell>
          <cell r="Q3934" t="str">
            <v>中南大学</v>
          </cell>
          <cell r="R3934" t="str">
            <v>英语</v>
          </cell>
          <cell r="S3934">
            <v>38899</v>
          </cell>
          <cell r="T3934" t="str">
            <v>一流建设高校</v>
          </cell>
          <cell r="U3934" t="str">
            <v>G</v>
          </cell>
          <cell r="V3934">
            <v>1500</v>
          </cell>
          <cell r="W3934">
            <v>375</v>
          </cell>
          <cell r="X3934">
            <v>1875</v>
          </cell>
          <cell r="Y3934">
            <v>44260</v>
          </cell>
          <cell r="Z3934" t="str">
            <v>2022年4月</v>
          </cell>
          <cell r="AA3934">
            <v>12</v>
          </cell>
          <cell r="AB3934">
            <v>3</v>
          </cell>
          <cell r="AC3934">
            <v>15</v>
          </cell>
        </row>
        <row r="3935">
          <cell r="B3935" t="str">
            <v>黄肖玲</v>
          </cell>
          <cell r="C3935" t="str">
            <v>女</v>
          </cell>
          <cell r="D3935" t="str">
            <v>壮族</v>
          </cell>
          <cell r="E3935">
            <v>35459</v>
          </cell>
          <cell r="F3935" t="str">
            <v>中国</v>
          </cell>
          <cell r="G3935" t="str">
            <v>身份证</v>
          </cell>
          <cell r="H3935" t="str">
            <v>452231199701293523</v>
          </cell>
          <cell r="I3935" t="str">
            <v>柳州五菱新能源汽车有限公司</v>
          </cell>
          <cell r="J3935">
            <v>44593</v>
          </cell>
          <cell r="K3935">
            <v>45688</v>
          </cell>
          <cell r="L3935" t="str">
            <v>是</v>
          </cell>
          <cell r="M3935" t="str">
            <v>广西柳州</v>
          </cell>
          <cell r="N3935" t="str">
            <v>企业</v>
          </cell>
          <cell r="O3935" t="str">
            <v>本科</v>
          </cell>
          <cell r="P3935" t="str">
            <v>学士</v>
          </cell>
          <cell r="Q3935" t="str">
            <v>南京师范大学</v>
          </cell>
          <cell r="R3935" t="str">
            <v>人力资源管理</v>
          </cell>
          <cell r="S3935">
            <v>44012</v>
          </cell>
          <cell r="T3935" t="str">
            <v>其他</v>
          </cell>
          <cell r="U3935" t="str">
            <v>H</v>
          </cell>
          <cell r="V3935">
            <v>1500</v>
          </cell>
          <cell r="W3935">
            <v>375</v>
          </cell>
          <cell r="X3935">
            <v>1875</v>
          </cell>
          <cell r="Y3935">
            <v>44440</v>
          </cell>
          <cell r="Z3935" t="str">
            <v>2022年4月</v>
          </cell>
          <cell r="AA3935">
            <v>7</v>
          </cell>
          <cell r="AB3935">
            <v>3</v>
          </cell>
          <cell r="AC3935">
            <v>10</v>
          </cell>
        </row>
        <row r="3936">
          <cell r="B3936" t="str">
            <v>蒙承秦</v>
          </cell>
          <cell r="C3936" t="str">
            <v>男</v>
          </cell>
          <cell r="D3936" t="str">
            <v>壮族</v>
          </cell>
          <cell r="E3936">
            <v>34334</v>
          </cell>
          <cell r="F3936" t="str">
            <v>中国</v>
          </cell>
          <cell r="G3936" t="str">
            <v>身份证</v>
          </cell>
          <cell r="H3936" t="str">
            <v>450225199312311012</v>
          </cell>
          <cell r="I3936" t="str">
            <v>柳州五菱新能源汽车有限公司</v>
          </cell>
          <cell r="J3936">
            <v>44562</v>
          </cell>
          <cell r="K3936">
            <v>45657</v>
          </cell>
          <cell r="L3936" t="str">
            <v>是</v>
          </cell>
          <cell r="M3936" t="str">
            <v>广西柳州</v>
          </cell>
          <cell r="N3936" t="str">
            <v>企业</v>
          </cell>
          <cell r="O3936" t="str">
            <v>本科</v>
          </cell>
          <cell r="P3936" t="str">
            <v>学士</v>
          </cell>
          <cell r="Q3936" t="str">
            <v>桂林电子科技大学</v>
          </cell>
          <cell r="R3936" t="str">
            <v>机械设计制造及其自动化</v>
          </cell>
          <cell r="S3936">
            <v>42551</v>
          </cell>
          <cell r="T3936" t="str">
            <v>其他</v>
          </cell>
          <cell r="U3936" t="str">
            <v>H</v>
          </cell>
          <cell r="V3936">
            <v>1500</v>
          </cell>
          <cell r="W3936">
            <v>375</v>
          </cell>
          <cell r="X3936">
            <v>1875</v>
          </cell>
          <cell r="Y3936">
            <v>44440</v>
          </cell>
          <cell r="Z3936" t="str">
            <v>2022年4月</v>
          </cell>
          <cell r="AA3936">
            <v>7</v>
          </cell>
          <cell r="AB3936">
            <v>3</v>
          </cell>
          <cell r="AC3936">
            <v>10</v>
          </cell>
        </row>
        <row r="3937">
          <cell r="B3937" t="str">
            <v>覃宝珍</v>
          </cell>
          <cell r="C3937" t="str">
            <v>女</v>
          </cell>
          <cell r="D3937" t="str">
            <v>壮族</v>
          </cell>
          <cell r="E3937">
            <v>35142</v>
          </cell>
          <cell r="F3937" t="str">
            <v>中国</v>
          </cell>
          <cell r="G3937" t="str">
            <v>身份证</v>
          </cell>
          <cell r="H3937" t="str">
            <v>452226199603182140</v>
          </cell>
          <cell r="I3937" t="str">
            <v>柳州五菱新能源汽车有限公司</v>
          </cell>
          <cell r="J3937">
            <v>44562</v>
          </cell>
          <cell r="K3937">
            <v>45657</v>
          </cell>
          <cell r="L3937" t="str">
            <v>是</v>
          </cell>
          <cell r="M3937" t="str">
            <v>广西柳州</v>
          </cell>
          <cell r="N3937" t="str">
            <v>企业</v>
          </cell>
          <cell r="O3937" t="str">
            <v>本科</v>
          </cell>
          <cell r="P3937" t="str">
            <v>学士</v>
          </cell>
          <cell r="Q3937" t="str">
            <v>广西科技大学</v>
          </cell>
          <cell r="R3937" t="str">
            <v>交通运输</v>
          </cell>
          <cell r="S3937">
            <v>43281</v>
          </cell>
          <cell r="T3937" t="str">
            <v>其他</v>
          </cell>
          <cell r="U3937" t="str">
            <v>H</v>
          </cell>
          <cell r="V3937">
            <v>1500</v>
          </cell>
          <cell r="W3937">
            <v>375</v>
          </cell>
          <cell r="X3937">
            <v>1875</v>
          </cell>
          <cell r="Y3937">
            <v>44409</v>
          </cell>
          <cell r="Z3937" t="str">
            <v>2022年4月</v>
          </cell>
          <cell r="AA3937">
            <v>8</v>
          </cell>
          <cell r="AB3937">
            <v>3</v>
          </cell>
          <cell r="AC3937">
            <v>11</v>
          </cell>
        </row>
        <row r="3938">
          <cell r="B3938" t="str">
            <v>黄莹莹</v>
          </cell>
          <cell r="C3938" t="str">
            <v>女</v>
          </cell>
          <cell r="D3938" t="str">
            <v>汉族</v>
          </cell>
          <cell r="E3938">
            <v>34817</v>
          </cell>
          <cell r="F3938" t="str">
            <v>中国</v>
          </cell>
          <cell r="G3938" t="str">
            <v>身份证</v>
          </cell>
          <cell r="H3938" t="str">
            <v>450881199504280947</v>
          </cell>
          <cell r="I3938" t="str">
            <v>柳州五菱新能源汽车有限公司</v>
          </cell>
          <cell r="J3938">
            <v>44562</v>
          </cell>
          <cell r="K3938">
            <v>45657</v>
          </cell>
          <cell r="L3938" t="str">
            <v>是</v>
          </cell>
          <cell r="M3938" t="str">
            <v>广西柳州</v>
          </cell>
          <cell r="N3938" t="str">
            <v>企业</v>
          </cell>
          <cell r="O3938" t="str">
            <v>本科</v>
          </cell>
          <cell r="P3938" t="str">
            <v>学士</v>
          </cell>
          <cell r="Q3938" t="str">
            <v>桂林航天工业学院</v>
          </cell>
          <cell r="R3938" t="str">
            <v>汽车服务工程</v>
          </cell>
          <cell r="S3938">
            <v>43646</v>
          </cell>
          <cell r="T3938" t="str">
            <v>其他</v>
          </cell>
          <cell r="U3938" t="str">
            <v>H</v>
          </cell>
          <cell r="V3938">
            <v>1500</v>
          </cell>
          <cell r="W3938">
            <v>375</v>
          </cell>
          <cell r="X3938">
            <v>1875</v>
          </cell>
          <cell r="Y3938">
            <v>44440</v>
          </cell>
          <cell r="Z3938" t="str">
            <v>2022年4月</v>
          </cell>
          <cell r="AA3938">
            <v>7</v>
          </cell>
          <cell r="AB3938">
            <v>3</v>
          </cell>
          <cell r="AC3938">
            <v>10</v>
          </cell>
        </row>
        <row r="3939">
          <cell r="B3939" t="str">
            <v>申子涵</v>
          </cell>
          <cell r="C3939" t="str">
            <v>男</v>
          </cell>
          <cell r="D3939" t="str">
            <v>汉族</v>
          </cell>
          <cell r="E3939">
            <v>35658</v>
          </cell>
          <cell r="F3939" t="str">
            <v>中国</v>
          </cell>
          <cell r="G3939" t="str">
            <v>身份证</v>
          </cell>
          <cell r="H3939" t="str">
            <v>62242719970816161X</v>
          </cell>
          <cell r="I3939" t="str">
            <v>柳州五菱新能源汽车有限公司</v>
          </cell>
          <cell r="J3939">
            <v>44562</v>
          </cell>
          <cell r="K3939">
            <v>45657</v>
          </cell>
          <cell r="L3939" t="str">
            <v>是</v>
          </cell>
          <cell r="M3939" t="str">
            <v>广西柳州</v>
          </cell>
          <cell r="N3939" t="str">
            <v>企业</v>
          </cell>
          <cell r="O3939" t="str">
            <v>本科</v>
          </cell>
          <cell r="P3939" t="str">
            <v>学士</v>
          </cell>
          <cell r="Q3939" t="str">
            <v>湖北汽车工业学院</v>
          </cell>
          <cell r="R3939" t="str">
            <v>材料成型及控制工程</v>
          </cell>
          <cell r="S3939">
            <v>44012</v>
          </cell>
          <cell r="T3939" t="str">
            <v>其他</v>
          </cell>
          <cell r="U3939" t="str">
            <v>H</v>
          </cell>
          <cell r="V3939">
            <v>1500</v>
          </cell>
          <cell r="W3939">
            <v>375</v>
          </cell>
          <cell r="X3939">
            <v>1875</v>
          </cell>
          <cell r="Y3939">
            <v>44440</v>
          </cell>
          <cell r="Z3939" t="str">
            <v>2022年4月</v>
          </cell>
          <cell r="AA3939">
            <v>7</v>
          </cell>
          <cell r="AB3939">
            <v>3</v>
          </cell>
          <cell r="AC3939">
            <v>10</v>
          </cell>
        </row>
        <row r="3940">
          <cell r="B3940" t="str">
            <v>黄馨瑶</v>
          </cell>
          <cell r="C3940" t="str">
            <v>女</v>
          </cell>
          <cell r="D3940" t="str">
            <v>汉族</v>
          </cell>
          <cell r="E3940">
            <v>35692</v>
          </cell>
          <cell r="F3940" t="str">
            <v>中国</v>
          </cell>
          <cell r="G3940" t="str">
            <v>身份证</v>
          </cell>
          <cell r="H3940" t="str">
            <v>450422199709195023</v>
          </cell>
          <cell r="I3940" t="str">
            <v>柳州五菱新能源汽车有限公司</v>
          </cell>
          <cell r="J3940">
            <v>44562</v>
          </cell>
          <cell r="K3940">
            <v>45657</v>
          </cell>
          <cell r="L3940" t="str">
            <v>是</v>
          </cell>
          <cell r="M3940" t="str">
            <v>广西柳州</v>
          </cell>
          <cell r="N3940" t="str">
            <v>企业</v>
          </cell>
          <cell r="O3940" t="str">
            <v>本科</v>
          </cell>
          <cell r="P3940" t="str">
            <v>学士</v>
          </cell>
          <cell r="Q3940" t="str">
            <v>重庆理工大学</v>
          </cell>
          <cell r="R3940" t="str">
            <v>高分子材料与工程</v>
          </cell>
          <cell r="S3940">
            <v>44375</v>
          </cell>
          <cell r="T3940" t="str">
            <v>其他</v>
          </cell>
          <cell r="U3940" t="str">
            <v>H</v>
          </cell>
          <cell r="V3940">
            <v>1500</v>
          </cell>
          <cell r="W3940">
            <v>375</v>
          </cell>
          <cell r="X3940">
            <v>1875</v>
          </cell>
          <cell r="Y3940">
            <v>44409</v>
          </cell>
          <cell r="Z3940" t="str">
            <v>2022年4月</v>
          </cell>
          <cell r="AA3940">
            <v>8</v>
          </cell>
          <cell r="AB3940">
            <v>3</v>
          </cell>
          <cell r="AC3940">
            <v>11</v>
          </cell>
        </row>
        <row r="3941">
          <cell r="B3941" t="str">
            <v>党海钊</v>
          </cell>
          <cell r="C3941" t="str">
            <v>男</v>
          </cell>
          <cell r="D3941" t="str">
            <v>汉族</v>
          </cell>
          <cell r="E3941">
            <v>33273</v>
          </cell>
          <cell r="F3941" t="str">
            <v>中国</v>
          </cell>
          <cell r="G3941" t="str">
            <v>身份证</v>
          </cell>
          <cell r="H3941" t="str">
            <v>452201199102041211</v>
          </cell>
          <cell r="I3941" t="str">
            <v>柳州五菱新能源汽车有限公司</v>
          </cell>
          <cell r="J3941">
            <v>44562</v>
          </cell>
          <cell r="K3941">
            <v>45657</v>
          </cell>
          <cell r="L3941" t="str">
            <v>是</v>
          </cell>
          <cell r="M3941" t="str">
            <v>广西柳州</v>
          </cell>
          <cell r="N3941" t="str">
            <v>企业</v>
          </cell>
          <cell r="O3941" t="str">
            <v>研究生</v>
          </cell>
          <cell r="P3941" t="str">
            <v>硕士</v>
          </cell>
          <cell r="Q3941" t="str">
            <v>广西大学</v>
          </cell>
          <cell r="R3941" t="str">
            <v>机械工程</v>
          </cell>
          <cell r="S3941">
            <v>44187</v>
          </cell>
          <cell r="T3941" t="str">
            <v>其他</v>
          </cell>
          <cell r="U3941" t="str">
            <v>F</v>
          </cell>
          <cell r="V3941">
            <v>3000</v>
          </cell>
          <cell r="W3941">
            <v>750</v>
          </cell>
          <cell r="X3941">
            <v>3750</v>
          </cell>
          <cell r="Y3941">
            <v>44348</v>
          </cell>
          <cell r="Z3941" t="str">
            <v>2022年4月</v>
          </cell>
          <cell r="AA3941">
            <v>10</v>
          </cell>
          <cell r="AB3941">
            <v>3</v>
          </cell>
          <cell r="AC3941">
            <v>13</v>
          </cell>
        </row>
        <row r="3942">
          <cell r="B3942" t="str">
            <v>张健</v>
          </cell>
          <cell r="C3942" t="str">
            <v>男</v>
          </cell>
          <cell r="D3942" t="str">
            <v>汉族</v>
          </cell>
          <cell r="E3942">
            <v>36120</v>
          </cell>
          <cell r="F3942" t="str">
            <v>中国</v>
          </cell>
          <cell r="G3942" t="str">
            <v>身份证</v>
          </cell>
          <cell r="H3942" t="str">
            <v>210911199811210019</v>
          </cell>
          <cell r="I3942" t="str">
            <v>柳州五菱新能源汽车有限公司</v>
          </cell>
          <cell r="J3942">
            <v>44562</v>
          </cell>
          <cell r="K3942">
            <v>45657</v>
          </cell>
          <cell r="L3942" t="str">
            <v>是</v>
          </cell>
          <cell r="M3942" t="str">
            <v>广西柳州</v>
          </cell>
          <cell r="N3942" t="str">
            <v>企业</v>
          </cell>
          <cell r="O3942" t="str">
            <v>本科</v>
          </cell>
          <cell r="P3942" t="str">
            <v>学士</v>
          </cell>
          <cell r="Q3942" t="str">
            <v>中北大学</v>
          </cell>
          <cell r="R3942" t="str">
            <v>车辆工程</v>
          </cell>
          <cell r="S3942">
            <v>44372</v>
          </cell>
          <cell r="T3942" t="str">
            <v>其他</v>
          </cell>
          <cell r="U3942" t="str">
            <v>H</v>
          </cell>
          <cell r="V3942">
            <v>1500</v>
          </cell>
          <cell r="W3942">
            <v>375</v>
          </cell>
          <cell r="X3942">
            <v>1875</v>
          </cell>
          <cell r="Y3942">
            <v>44409</v>
          </cell>
          <cell r="Z3942" t="str">
            <v>2022年4月</v>
          </cell>
          <cell r="AA3942">
            <v>8</v>
          </cell>
          <cell r="AB3942">
            <v>3</v>
          </cell>
          <cell r="AC3942">
            <v>11</v>
          </cell>
        </row>
        <row r="3943">
          <cell r="B3943" t="str">
            <v>林子渤</v>
          </cell>
          <cell r="C3943" t="str">
            <v>男</v>
          </cell>
          <cell r="D3943" t="str">
            <v>汉族</v>
          </cell>
          <cell r="E3943">
            <v>35634</v>
          </cell>
          <cell r="F3943" t="str">
            <v>中国</v>
          </cell>
          <cell r="G3943" t="str">
            <v>身份证</v>
          </cell>
          <cell r="H3943" t="str">
            <v>511025199707235997</v>
          </cell>
          <cell r="I3943" t="str">
            <v>柳州五菱新能源汽车有限公司</v>
          </cell>
          <cell r="J3943">
            <v>44562</v>
          </cell>
          <cell r="K3943">
            <v>45657</v>
          </cell>
          <cell r="L3943" t="str">
            <v>是</v>
          </cell>
          <cell r="M3943" t="str">
            <v>广西柳州</v>
          </cell>
          <cell r="N3943" t="str">
            <v>企业</v>
          </cell>
          <cell r="O3943" t="str">
            <v>本科</v>
          </cell>
          <cell r="P3943" t="str">
            <v>学士</v>
          </cell>
          <cell r="Q3943" t="str">
            <v>西华大学</v>
          </cell>
          <cell r="R3943" t="str">
            <v>汽车服务工程</v>
          </cell>
          <cell r="S3943">
            <v>44368</v>
          </cell>
          <cell r="T3943" t="str">
            <v>其他</v>
          </cell>
          <cell r="U3943" t="str">
            <v>H</v>
          </cell>
          <cell r="V3943">
            <v>1500</v>
          </cell>
          <cell r="W3943">
            <v>375</v>
          </cell>
          <cell r="X3943">
            <v>1875</v>
          </cell>
          <cell r="Y3943">
            <v>44411</v>
          </cell>
          <cell r="Z3943" t="str">
            <v>2022年4月</v>
          </cell>
          <cell r="AA3943">
            <v>8</v>
          </cell>
          <cell r="AB3943">
            <v>3</v>
          </cell>
          <cell r="AC3943">
            <v>11</v>
          </cell>
        </row>
        <row r="3944">
          <cell r="B3944" t="str">
            <v>蒋碧艳</v>
          </cell>
          <cell r="C3944" t="str">
            <v>女</v>
          </cell>
          <cell r="D3944" t="str">
            <v>瑶族</v>
          </cell>
          <cell r="E3944">
            <v>36456</v>
          </cell>
          <cell r="F3944" t="str">
            <v>中国</v>
          </cell>
          <cell r="G3944" t="str">
            <v>身份证</v>
          </cell>
          <cell r="H3944" t="str">
            <v>450332199910233025</v>
          </cell>
          <cell r="I3944" t="str">
            <v>柳州五菱新能源汽车有限公司</v>
          </cell>
          <cell r="J3944">
            <v>44562</v>
          </cell>
          <cell r="K3944">
            <v>45657</v>
          </cell>
          <cell r="L3944" t="str">
            <v>是</v>
          </cell>
          <cell r="M3944" t="str">
            <v>广西柳州</v>
          </cell>
          <cell r="N3944" t="str">
            <v>企业</v>
          </cell>
          <cell r="O3944" t="str">
            <v>本科</v>
          </cell>
          <cell r="P3944" t="str">
            <v>学士</v>
          </cell>
          <cell r="Q3944" t="str">
            <v>中南林业科技大学</v>
          </cell>
          <cell r="R3944" t="str">
            <v>物流管理</v>
          </cell>
          <cell r="S3944">
            <v>44365</v>
          </cell>
          <cell r="T3944" t="str">
            <v>其他</v>
          </cell>
          <cell r="U3944" t="str">
            <v>H</v>
          </cell>
          <cell r="V3944">
            <v>1500</v>
          </cell>
          <cell r="W3944">
            <v>375</v>
          </cell>
          <cell r="X3944">
            <v>1875</v>
          </cell>
          <cell r="Y3944">
            <v>44409</v>
          </cell>
          <cell r="Z3944" t="str">
            <v>2022年4月</v>
          </cell>
          <cell r="AA3944">
            <v>8</v>
          </cell>
          <cell r="AB3944">
            <v>3</v>
          </cell>
          <cell r="AC3944">
            <v>11</v>
          </cell>
        </row>
        <row r="3945">
          <cell r="B3945" t="str">
            <v>李鑫钰</v>
          </cell>
          <cell r="C3945" t="str">
            <v>男</v>
          </cell>
          <cell r="D3945" t="str">
            <v>汉族</v>
          </cell>
          <cell r="E3945">
            <v>36102</v>
          </cell>
          <cell r="F3945" t="str">
            <v>中国</v>
          </cell>
          <cell r="G3945" t="str">
            <v>身份证</v>
          </cell>
          <cell r="H3945" t="str">
            <v>511502199811036835</v>
          </cell>
          <cell r="I3945" t="str">
            <v>柳州五菱新能源汽车有限公司</v>
          </cell>
          <cell r="J3945">
            <v>44562</v>
          </cell>
          <cell r="K3945">
            <v>45657</v>
          </cell>
          <cell r="L3945" t="str">
            <v>是</v>
          </cell>
          <cell r="M3945" t="str">
            <v>广西柳州</v>
          </cell>
          <cell r="N3945" t="str">
            <v>企业</v>
          </cell>
          <cell r="O3945" t="str">
            <v>本科</v>
          </cell>
          <cell r="P3945" t="str">
            <v>学士</v>
          </cell>
          <cell r="Q3945" t="str">
            <v>西华大学</v>
          </cell>
          <cell r="R3945" t="str">
            <v>通信工程</v>
          </cell>
          <cell r="S3945">
            <v>44368</v>
          </cell>
          <cell r="T3945" t="str">
            <v>其他</v>
          </cell>
          <cell r="U3945" t="str">
            <v>H</v>
          </cell>
          <cell r="V3945">
            <v>1500</v>
          </cell>
          <cell r="W3945">
            <v>375</v>
          </cell>
          <cell r="X3945">
            <v>1875</v>
          </cell>
          <cell r="Y3945">
            <v>44409</v>
          </cell>
          <cell r="Z3945" t="str">
            <v>2022年4月</v>
          </cell>
          <cell r="AA3945">
            <v>8</v>
          </cell>
          <cell r="AB3945">
            <v>3</v>
          </cell>
          <cell r="AC3945">
            <v>11</v>
          </cell>
        </row>
        <row r="3946">
          <cell r="B3946" t="str">
            <v>唐浩</v>
          </cell>
          <cell r="C3946" t="str">
            <v>男</v>
          </cell>
          <cell r="D3946" t="str">
            <v>壮族</v>
          </cell>
          <cell r="E3946">
            <v>36244</v>
          </cell>
          <cell r="F3946" t="str">
            <v>中国</v>
          </cell>
          <cell r="G3946" t="str">
            <v>身份证</v>
          </cell>
          <cell r="H3946" t="str">
            <v>45273019990325171X</v>
          </cell>
          <cell r="I3946" t="str">
            <v>柳州五菱新能源汽车有限公司</v>
          </cell>
          <cell r="J3946">
            <v>44562</v>
          </cell>
          <cell r="K3946">
            <v>45657</v>
          </cell>
          <cell r="L3946" t="str">
            <v>是</v>
          </cell>
          <cell r="M3946" t="str">
            <v>广西柳州</v>
          </cell>
          <cell r="N3946" t="str">
            <v>企业</v>
          </cell>
          <cell r="O3946" t="str">
            <v>本科</v>
          </cell>
          <cell r="P3946" t="str">
            <v>学士</v>
          </cell>
          <cell r="Q3946" t="str">
            <v>成都理工大学</v>
          </cell>
          <cell r="R3946" t="str">
            <v>测控技术与仪器</v>
          </cell>
          <cell r="S3946">
            <v>44364</v>
          </cell>
          <cell r="T3946" t="str">
            <v>其他</v>
          </cell>
          <cell r="U3946" t="str">
            <v>H</v>
          </cell>
          <cell r="V3946">
            <v>1500</v>
          </cell>
          <cell r="W3946">
            <v>375</v>
          </cell>
          <cell r="X3946">
            <v>1875</v>
          </cell>
          <cell r="Y3946">
            <v>44409</v>
          </cell>
          <cell r="Z3946" t="str">
            <v>2022年4月</v>
          </cell>
          <cell r="AA3946">
            <v>8</v>
          </cell>
          <cell r="AB3946">
            <v>3</v>
          </cell>
          <cell r="AC3946">
            <v>11</v>
          </cell>
        </row>
        <row r="3947">
          <cell r="B3947" t="str">
            <v>梁淑婉</v>
          </cell>
          <cell r="C3947" t="str">
            <v>女</v>
          </cell>
          <cell r="D3947" t="str">
            <v>汉族</v>
          </cell>
          <cell r="E3947">
            <v>35918</v>
          </cell>
          <cell r="F3947" t="str">
            <v>中国</v>
          </cell>
          <cell r="G3947" t="str">
            <v>身份证</v>
          </cell>
          <cell r="H3947" t="str">
            <v>450803199805036666</v>
          </cell>
          <cell r="I3947" t="str">
            <v>柳州五菱新能源汽车有限公司</v>
          </cell>
          <cell r="J3947">
            <v>44562</v>
          </cell>
          <cell r="K3947">
            <v>45657</v>
          </cell>
          <cell r="L3947" t="str">
            <v>是</v>
          </cell>
          <cell r="M3947" t="str">
            <v>广西柳州</v>
          </cell>
          <cell r="N3947" t="str">
            <v>企业</v>
          </cell>
          <cell r="O3947" t="str">
            <v>本科</v>
          </cell>
          <cell r="P3947" t="str">
            <v>学士</v>
          </cell>
          <cell r="Q3947" t="str">
            <v>桂林电子科技大学</v>
          </cell>
          <cell r="R3947" t="str">
            <v>数学与应用数学</v>
          </cell>
          <cell r="S3947">
            <v>44370</v>
          </cell>
          <cell r="T3947" t="str">
            <v>其他</v>
          </cell>
          <cell r="U3947" t="str">
            <v>H</v>
          </cell>
          <cell r="V3947">
            <v>1500</v>
          </cell>
          <cell r="W3947">
            <v>375</v>
          </cell>
          <cell r="X3947">
            <v>1875</v>
          </cell>
          <cell r="Y3947">
            <v>44409</v>
          </cell>
          <cell r="Z3947" t="str">
            <v>2022年4月</v>
          </cell>
          <cell r="AA3947">
            <v>8</v>
          </cell>
          <cell r="AB3947">
            <v>3</v>
          </cell>
          <cell r="AC3947">
            <v>11</v>
          </cell>
        </row>
        <row r="3948">
          <cell r="B3948" t="str">
            <v>周雯</v>
          </cell>
          <cell r="C3948" t="str">
            <v>女</v>
          </cell>
          <cell r="D3948" t="str">
            <v>汉族</v>
          </cell>
          <cell r="E3948">
            <v>36047</v>
          </cell>
          <cell r="F3948" t="str">
            <v>中国</v>
          </cell>
          <cell r="G3948" t="str">
            <v>身份证</v>
          </cell>
          <cell r="H3948" t="str">
            <v>452501199809090726</v>
          </cell>
          <cell r="I3948" t="str">
            <v>柳州五菱新能源汽车有限公司</v>
          </cell>
          <cell r="J3948">
            <v>44562</v>
          </cell>
          <cell r="K3948">
            <v>45657</v>
          </cell>
          <cell r="L3948" t="str">
            <v>是</v>
          </cell>
          <cell r="M3948" t="str">
            <v>广西柳州</v>
          </cell>
          <cell r="N3948" t="str">
            <v>企业</v>
          </cell>
          <cell r="O3948" t="str">
            <v>本科</v>
          </cell>
          <cell r="P3948" t="str">
            <v>学士</v>
          </cell>
          <cell r="Q3948" t="str">
            <v>北京化工大学</v>
          </cell>
          <cell r="R3948" t="str">
            <v>信息管理与信息系统</v>
          </cell>
          <cell r="S3948">
            <v>44364</v>
          </cell>
          <cell r="T3948" t="str">
            <v>其他</v>
          </cell>
          <cell r="U3948" t="str">
            <v>H</v>
          </cell>
          <cell r="V3948">
            <v>1500</v>
          </cell>
          <cell r="W3948">
            <v>375</v>
          </cell>
          <cell r="X3948">
            <v>1875</v>
          </cell>
          <cell r="Y3948">
            <v>44409</v>
          </cell>
          <cell r="Z3948" t="str">
            <v>2022年4月</v>
          </cell>
          <cell r="AA3948">
            <v>8</v>
          </cell>
          <cell r="AB3948">
            <v>3</v>
          </cell>
          <cell r="AC3948">
            <v>11</v>
          </cell>
        </row>
        <row r="3949">
          <cell r="B3949" t="str">
            <v>全为鹏</v>
          </cell>
          <cell r="C3949" t="str">
            <v>男</v>
          </cell>
          <cell r="D3949" t="str">
            <v>壮族</v>
          </cell>
          <cell r="E3949">
            <v>35792</v>
          </cell>
          <cell r="F3949" t="str">
            <v>中国</v>
          </cell>
          <cell r="G3949" t="str">
            <v>身份证</v>
          </cell>
          <cell r="H3949" t="str">
            <v>450221199712280037</v>
          </cell>
          <cell r="I3949" t="str">
            <v>柳州五菱新能源汽车有限公司</v>
          </cell>
          <cell r="J3949">
            <v>44562</v>
          </cell>
          <cell r="K3949">
            <v>45657</v>
          </cell>
          <cell r="L3949" t="str">
            <v>是</v>
          </cell>
          <cell r="M3949" t="str">
            <v>广西柳州</v>
          </cell>
          <cell r="N3949" t="str">
            <v>企业</v>
          </cell>
          <cell r="O3949" t="str">
            <v>本科</v>
          </cell>
          <cell r="P3949" t="str">
            <v>学士</v>
          </cell>
          <cell r="Q3949" t="str">
            <v>重庆大学</v>
          </cell>
          <cell r="R3949" t="str">
            <v>测控技术与仪器</v>
          </cell>
          <cell r="S3949">
            <v>44102</v>
          </cell>
          <cell r="T3949" t="str">
            <v>一流建设高校</v>
          </cell>
          <cell r="U3949" t="str">
            <v>G</v>
          </cell>
          <cell r="V3949">
            <v>1500</v>
          </cell>
          <cell r="W3949">
            <v>375</v>
          </cell>
          <cell r="X3949">
            <v>1875</v>
          </cell>
          <cell r="Y3949">
            <v>44354</v>
          </cell>
          <cell r="Z3949" t="str">
            <v>2022年4月</v>
          </cell>
          <cell r="AA3949">
            <v>10</v>
          </cell>
          <cell r="AB3949">
            <v>3</v>
          </cell>
          <cell r="AC3949">
            <v>13</v>
          </cell>
        </row>
        <row r="3950">
          <cell r="B3950" t="str">
            <v>覃腾寅</v>
          </cell>
          <cell r="C3950" t="str">
            <v>男</v>
          </cell>
          <cell r="D3950" t="str">
            <v>壮族</v>
          </cell>
          <cell r="E3950">
            <v>36098</v>
          </cell>
          <cell r="F3950" t="str">
            <v>中国</v>
          </cell>
          <cell r="G3950" t="str">
            <v>身份证</v>
          </cell>
          <cell r="H3950" t="str">
            <v>452225199810300035</v>
          </cell>
          <cell r="I3950" t="str">
            <v>柳州五菱新能源汽车有限公司</v>
          </cell>
          <cell r="J3950">
            <v>44562</v>
          </cell>
          <cell r="K3950">
            <v>45657</v>
          </cell>
          <cell r="L3950" t="str">
            <v>是</v>
          </cell>
          <cell r="M3950" t="str">
            <v>广西柳州</v>
          </cell>
          <cell r="N3950" t="str">
            <v>企业</v>
          </cell>
          <cell r="O3950" t="str">
            <v>本科</v>
          </cell>
          <cell r="P3950" t="str">
            <v>学士</v>
          </cell>
          <cell r="Q3950" t="str">
            <v>上海理工大学</v>
          </cell>
          <cell r="R3950" t="str">
            <v>机械设计制造及其自动化</v>
          </cell>
          <cell r="S3950">
            <v>44365</v>
          </cell>
          <cell r="T3950" t="str">
            <v>其他</v>
          </cell>
          <cell r="U3950" t="str">
            <v>H</v>
          </cell>
          <cell r="V3950">
            <v>1500</v>
          </cell>
          <cell r="W3950">
            <v>375</v>
          </cell>
          <cell r="X3950">
            <v>1875</v>
          </cell>
          <cell r="Y3950">
            <v>44378</v>
          </cell>
          <cell r="Z3950" t="str">
            <v>2022年4月</v>
          </cell>
          <cell r="AA3950">
            <v>9</v>
          </cell>
          <cell r="AB3950">
            <v>3</v>
          </cell>
          <cell r="AC3950">
            <v>12</v>
          </cell>
        </row>
        <row r="3951">
          <cell r="B3951" t="str">
            <v>谢圣焙</v>
          </cell>
          <cell r="C3951" t="str">
            <v>男</v>
          </cell>
          <cell r="D3951" t="str">
            <v>汉族</v>
          </cell>
          <cell r="E3951">
            <v>36101</v>
          </cell>
          <cell r="F3951" t="str">
            <v>中国</v>
          </cell>
          <cell r="G3951" t="str">
            <v>身份证</v>
          </cell>
          <cell r="H3951" t="str">
            <v>452501199811020735</v>
          </cell>
          <cell r="I3951" t="str">
            <v>柳州五菱新能源汽车有限公司</v>
          </cell>
          <cell r="J3951">
            <v>44562</v>
          </cell>
          <cell r="K3951">
            <v>45657</v>
          </cell>
          <cell r="L3951" t="str">
            <v>是</v>
          </cell>
          <cell r="M3951" t="str">
            <v>广西柳州</v>
          </cell>
          <cell r="N3951" t="str">
            <v>企业</v>
          </cell>
          <cell r="O3951" t="str">
            <v>本科</v>
          </cell>
          <cell r="P3951" t="str">
            <v>学士</v>
          </cell>
          <cell r="Q3951" t="str">
            <v>桂林电子科技大学</v>
          </cell>
          <cell r="R3951" t="str">
            <v>机械设计制造及其自动化</v>
          </cell>
          <cell r="S3951">
            <v>44407</v>
          </cell>
          <cell r="T3951" t="str">
            <v>其他</v>
          </cell>
          <cell r="U3951" t="str">
            <v>H</v>
          </cell>
          <cell r="V3951">
            <v>1500</v>
          </cell>
          <cell r="W3951">
            <v>375</v>
          </cell>
          <cell r="X3951">
            <v>1875</v>
          </cell>
          <cell r="Y3951">
            <v>44413</v>
          </cell>
          <cell r="Z3951" t="str">
            <v>2022年4月</v>
          </cell>
          <cell r="AA3951">
            <v>8</v>
          </cell>
          <cell r="AB3951">
            <v>3</v>
          </cell>
          <cell r="AC3951">
            <v>11</v>
          </cell>
        </row>
        <row r="3952">
          <cell r="B3952" t="str">
            <v>覃有义</v>
          </cell>
          <cell r="C3952" t="str">
            <v>男</v>
          </cell>
          <cell r="D3952" t="str">
            <v>壮族</v>
          </cell>
          <cell r="E3952">
            <v>36034</v>
          </cell>
          <cell r="F3952" t="str">
            <v>中国</v>
          </cell>
          <cell r="G3952" t="str">
            <v>身份证</v>
          </cell>
          <cell r="H3952" t="str">
            <v>452227199808274213</v>
          </cell>
          <cell r="I3952" t="str">
            <v>柳州五菱新能源汽车有限公司</v>
          </cell>
          <cell r="J3952">
            <v>44562</v>
          </cell>
          <cell r="K3952">
            <v>45657</v>
          </cell>
          <cell r="L3952" t="str">
            <v>是</v>
          </cell>
          <cell r="M3952" t="str">
            <v>广西柳州</v>
          </cell>
          <cell r="N3952" t="str">
            <v>企业</v>
          </cell>
          <cell r="O3952" t="str">
            <v>本科</v>
          </cell>
          <cell r="P3952" t="str">
            <v>学士</v>
          </cell>
          <cell r="Q3952" t="str">
            <v>湖南大学</v>
          </cell>
          <cell r="R3952" t="str">
            <v>车辆工程</v>
          </cell>
          <cell r="S3952">
            <v>44362</v>
          </cell>
          <cell r="T3952" t="str">
            <v>一流建设高校</v>
          </cell>
          <cell r="U3952" t="str">
            <v>G</v>
          </cell>
          <cell r="V3952">
            <v>1500</v>
          </cell>
          <cell r="W3952">
            <v>375</v>
          </cell>
          <cell r="X3952">
            <v>1875</v>
          </cell>
          <cell r="Y3952">
            <v>44413</v>
          </cell>
          <cell r="Z3952" t="str">
            <v>2022年4月</v>
          </cell>
          <cell r="AA3952">
            <v>8</v>
          </cell>
          <cell r="AB3952">
            <v>3</v>
          </cell>
          <cell r="AC3952">
            <v>11</v>
          </cell>
        </row>
        <row r="3953">
          <cell r="B3953" t="str">
            <v>李小恒</v>
          </cell>
          <cell r="C3953" t="str">
            <v>男</v>
          </cell>
          <cell r="D3953" t="str">
            <v>汉族</v>
          </cell>
          <cell r="E3953">
            <v>35966</v>
          </cell>
          <cell r="F3953" t="str">
            <v>中国</v>
          </cell>
          <cell r="G3953" t="str">
            <v>身份证</v>
          </cell>
          <cell r="H3953" t="str">
            <v>522323199806208130</v>
          </cell>
          <cell r="I3953" t="str">
            <v>柳州五菱新能源汽车有限公司</v>
          </cell>
          <cell r="J3953">
            <v>44562</v>
          </cell>
          <cell r="K3953">
            <v>45657</v>
          </cell>
          <cell r="L3953" t="str">
            <v>是</v>
          </cell>
          <cell r="M3953" t="str">
            <v>广西柳州</v>
          </cell>
          <cell r="N3953" t="str">
            <v>企业</v>
          </cell>
          <cell r="O3953" t="str">
            <v>本科</v>
          </cell>
          <cell r="P3953" t="str">
            <v>学士</v>
          </cell>
          <cell r="Q3953" t="str">
            <v>三峡大学</v>
          </cell>
          <cell r="R3953" t="str">
            <v>信息管理与信息系统</v>
          </cell>
          <cell r="S3953">
            <v>44377</v>
          </cell>
          <cell r="T3953" t="str">
            <v>其他</v>
          </cell>
          <cell r="U3953" t="str">
            <v>H</v>
          </cell>
          <cell r="V3953">
            <v>1500</v>
          </cell>
          <cell r="W3953">
            <v>375</v>
          </cell>
          <cell r="X3953">
            <v>1875</v>
          </cell>
          <cell r="Y3953">
            <v>44409</v>
          </cell>
          <cell r="Z3953" t="str">
            <v>2022年4月</v>
          </cell>
          <cell r="AA3953">
            <v>8</v>
          </cell>
          <cell r="AB3953">
            <v>3</v>
          </cell>
          <cell r="AC3953">
            <v>11</v>
          </cell>
        </row>
        <row r="3954">
          <cell r="B3954" t="str">
            <v>龙德沐</v>
          </cell>
          <cell r="C3954" t="str">
            <v>男</v>
          </cell>
          <cell r="D3954" t="str">
            <v>汉族</v>
          </cell>
          <cell r="E3954">
            <v>32880</v>
          </cell>
          <cell r="F3954" t="str">
            <v>中国</v>
          </cell>
          <cell r="G3954" t="str">
            <v>身份证</v>
          </cell>
          <cell r="H3954" t="str">
            <v>450422199001072175</v>
          </cell>
          <cell r="I3954" t="str">
            <v>柳州五菱新能源汽车有限公司</v>
          </cell>
          <cell r="J3954">
            <v>44562</v>
          </cell>
          <cell r="K3954">
            <v>45657</v>
          </cell>
          <cell r="L3954" t="str">
            <v>是</v>
          </cell>
          <cell r="M3954" t="str">
            <v>广西柳州</v>
          </cell>
          <cell r="N3954" t="str">
            <v>企业</v>
          </cell>
          <cell r="O3954" t="str">
            <v>本科</v>
          </cell>
          <cell r="P3954" t="str">
            <v>学士</v>
          </cell>
          <cell r="Q3954" t="str">
            <v>广西科技大学</v>
          </cell>
          <cell r="R3954" t="str">
            <v>车辆工程</v>
          </cell>
          <cell r="S3954">
            <v>41455</v>
          </cell>
          <cell r="T3954" t="str">
            <v>其他</v>
          </cell>
          <cell r="U3954" t="str">
            <v>H</v>
          </cell>
          <cell r="V3954">
            <v>1500</v>
          </cell>
          <cell r="W3954">
            <v>375</v>
          </cell>
          <cell r="X3954">
            <v>1875</v>
          </cell>
          <cell r="Y3954">
            <v>44409</v>
          </cell>
          <cell r="Z3954" t="str">
            <v>2022年4月</v>
          </cell>
          <cell r="AA3954">
            <v>8</v>
          </cell>
          <cell r="AB3954">
            <v>3</v>
          </cell>
          <cell r="AC3954">
            <v>11</v>
          </cell>
        </row>
        <row r="3955">
          <cell r="B3955" t="str">
            <v>杨主</v>
          </cell>
          <cell r="C3955" t="str">
            <v>男</v>
          </cell>
          <cell r="D3955" t="str">
            <v>汉族</v>
          </cell>
          <cell r="E3955">
            <v>36863</v>
          </cell>
          <cell r="F3955" t="str">
            <v>中国</v>
          </cell>
          <cell r="G3955" t="str">
            <v>身份证</v>
          </cell>
          <cell r="H3955" t="str">
            <v>450703200012037239</v>
          </cell>
          <cell r="I3955" t="str">
            <v>柳州五菱新能源汽车有限公司</v>
          </cell>
          <cell r="J3955">
            <v>44562</v>
          </cell>
          <cell r="K3955">
            <v>45657</v>
          </cell>
          <cell r="L3955" t="str">
            <v>是</v>
          </cell>
          <cell r="M3955" t="str">
            <v>广西柳州</v>
          </cell>
          <cell r="N3955" t="str">
            <v>企业</v>
          </cell>
          <cell r="O3955" t="str">
            <v>本科</v>
          </cell>
          <cell r="P3955" t="str">
            <v>学士</v>
          </cell>
          <cell r="Q3955" t="str">
            <v>长沙理工大学</v>
          </cell>
          <cell r="R3955" t="str">
            <v>机械设计制造及其自动化</v>
          </cell>
          <cell r="S3955">
            <v>44377</v>
          </cell>
          <cell r="T3955" t="str">
            <v>其他</v>
          </cell>
          <cell r="U3955" t="str">
            <v>H</v>
          </cell>
          <cell r="V3955">
            <v>1500</v>
          </cell>
          <cell r="W3955">
            <v>375</v>
          </cell>
          <cell r="X3955">
            <v>1875</v>
          </cell>
          <cell r="Y3955">
            <v>44409</v>
          </cell>
          <cell r="Z3955" t="str">
            <v>2022年4月</v>
          </cell>
          <cell r="AA3955">
            <v>8</v>
          </cell>
          <cell r="AB3955">
            <v>3</v>
          </cell>
          <cell r="AC3955">
            <v>11</v>
          </cell>
        </row>
        <row r="3956">
          <cell r="B3956" t="str">
            <v>覃晴</v>
          </cell>
          <cell r="C3956" t="str">
            <v>女</v>
          </cell>
          <cell r="D3956" t="str">
            <v>壮族</v>
          </cell>
          <cell r="E3956">
            <v>36152</v>
          </cell>
          <cell r="F3956" t="str">
            <v>中国</v>
          </cell>
          <cell r="G3956" t="str">
            <v>身份证</v>
          </cell>
          <cell r="H3956" t="str">
            <v>452223199812232520</v>
          </cell>
          <cell r="I3956" t="str">
            <v>柳州五菱新能源汽车有限公司</v>
          </cell>
          <cell r="J3956">
            <v>44562</v>
          </cell>
          <cell r="K3956">
            <v>45657</v>
          </cell>
          <cell r="L3956" t="str">
            <v>是</v>
          </cell>
          <cell r="M3956" t="str">
            <v>广西柳州</v>
          </cell>
          <cell r="N3956" t="str">
            <v>企业</v>
          </cell>
          <cell r="O3956" t="str">
            <v>本科</v>
          </cell>
          <cell r="P3956" t="str">
            <v>学士</v>
          </cell>
          <cell r="Q3956" t="str">
            <v>桂林电子科技大学</v>
          </cell>
          <cell r="R3956" t="str">
            <v>材料成型及控制工程</v>
          </cell>
          <cell r="S3956">
            <v>44370</v>
          </cell>
          <cell r="T3956" t="str">
            <v>其他</v>
          </cell>
          <cell r="U3956" t="str">
            <v>H</v>
          </cell>
          <cell r="V3956">
            <v>1500</v>
          </cell>
          <cell r="W3956">
            <v>375</v>
          </cell>
          <cell r="X3956">
            <v>1875</v>
          </cell>
          <cell r="Y3956">
            <v>44409</v>
          </cell>
          <cell r="Z3956" t="str">
            <v>2022年4月</v>
          </cell>
          <cell r="AA3956">
            <v>8</v>
          </cell>
          <cell r="AB3956">
            <v>3</v>
          </cell>
          <cell r="AC3956">
            <v>11</v>
          </cell>
        </row>
        <row r="3957">
          <cell r="B3957" t="str">
            <v>王鹏</v>
          </cell>
          <cell r="C3957" t="str">
            <v>男</v>
          </cell>
          <cell r="D3957" t="str">
            <v>汉族</v>
          </cell>
          <cell r="E3957">
            <v>36514</v>
          </cell>
          <cell r="F3957" t="str">
            <v>中国</v>
          </cell>
          <cell r="G3957" t="str">
            <v>身份证</v>
          </cell>
          <cell r="H3957" t="str">
            <v>410328199912209633</v>
          </cell>
          <cell r="I3957" t="str">
            <v>柳州五菱新能源汽车有限公司</v>
          </cell>
          <cell r="J3957">
            <v>44562</v>
          </cell>
          <cell r="K3957">
            <v>45657</v>
          </cell>
          <cell r="L3957" t="str">
            <v>是</v>
          </cell>
          <cell r="M3957" t="str">
            <v>广西柳州</v>
          </cell>
          <cell r="N3957" t="str">
            <v>企业</v>
          </cell>
          <cell r="O3957" t="str">
            <v>本科</v>
          </cell>
          <cell r="P3957" t="str">
            <v>学士</v>
          </cell>
          <cell r="Q3957" t="str">
            <v>广西大学</v>
          </cell>
          <cell r="R3957" t="str">
            <v>车辆工程</v>
          </cell>
          <cell r="S3957">
            <v>44371</v>
          </cell>
          <cell r="T3957" t="str">
            <v>其他</v>
          </cell>
          <cell r="U3957" t="str">
            <v>H</v>
          </cell>
          <cell r="V3957">
            <v>1500</v>
          </cell>
          <cell r="W3957">
            <v>375</v>
          </cell>
          <cell r="X3957">
            <v>1875</v>
          </cell>
          <cell r="Y3957">
            <v>44409</v>
          </cell>
          <cell r="Z3957" t="str">
            <v>2022年4月</v>
          </cell>
          <cell r="AA3957">
            <v>8</v>
          </cell>
          <cell r="AB3957">
            <v>3</v>
          </cell>
          <cell r="AC3957">
            <v>11</v>
          </cell>
        </row>
        <row r="3958">
          <cell r="B3958" t="str">
            <v>刘福栋</v>
          </cell>
          <cell r="C3958" t="str">
            <v>男</v>
          </cell>
          <cell r="D3958" t="str">
            <v>汉族</v>
          </cell>
          <cell r="E3958">
            <v>35775</v>
          </cell>
          <cell r="F3958" t="str">
            <v>中国</v>
          </cell>
          <cell r="G3958" t="str">
            <v>身份证</v>
          </cell>
          <cell r="H3958" t="str">
            <v>450821199712111914</v>
          </cell>
          <cell r="I3958" t="str">
            <v>柳州五菱新能源汽车有限公司</v>
          </cell>
          <cell r="J3958">
            <v>44562</v>
          </cell>
          <cell r="K3958">
            <v>45657</v>
          </cell>
          <cell r="L3958" t="str">
            <v>是</v>
          </cell>
          <cell r="M3958" t="str">
            <v>广西柳州</v>
          </cell>
          <cell r="N3958" t="str">
            <v>企业</v>
          </cell>
          <cell r="O3958" t="str">
            <v>本科</v>
          </cell>
          <cell r="P3958" t="str">
            <v>学士</v>
          </cell>
          <cell r="Q3958" t="str">
            <v>长沙理工大学</v>
          </cell>
          <cell r="R3958" t="str">
            <v>车辆工程</v>
          </cell>
          <cell r="S3958">
            <v>44377</v>
          </cell>
          <cell r="T3958" t="str">
            <v>其他</v>
          </cell>
          <cell r="U3958" t="str">
            <v>H</v>
          </cell>
          <cell r="V3958">
            <v>1500</v>
          </cell>
          <cell r="W3958">
            <v>375</v>
          </cell>
          <cell r="X3958">
            <v>1875</v>
          </cell>
          <cell r="Y3958">
            <v>44409</v>
          </cell>
          <cell r="Z3958" t="str">
            <v>2022年4月</v>
          </cell>
          <cell r="AA3958">
            <v>8</v>
          </cell>
          <cell r="AB3958">
            <v>3</v>
          </cell>
          <cell r="AC3958">
            <v>11</v>
          </cell>
        </row>
        <row r="3959">
          <cell r="B3959" t="str">
            <v>李月</v>
          </cell>
          <cell r="C3959" t="str">
            <v>男</v>
          </cell>
          <cell r="D3959" t="str">
            <v>汉族</v>
          </cell>
          <cell r="E3959">
            <v>34597</v>
          </cell>
          <cell r="F3959" t="str">
            <v>中国</v>
          </cell>
          <cell r="G3959" t="str">
            <v>身份证</v>
          </cell>
          <cell r="H3959" t="str">
            <v>130221199409206817</v>
          </cell>
          <cell r="I3959" t="str">
            <v>柳州五菱新能源汽车有限公司</v>
          </cell>
          <cell r="J3959">
            <v>44562</v>
          </cell>
          <cell r="K3959">
            <v>45657</v>
          </cell>
          <cell r="L3959" t="str">
            <v>是</v>
          </cell>
          <cell r="M3959" t="str">
            <v>广西柳州</v>
          </cell>
          <cell r="N3959" t="str">
            <v>企业</v>
          </cell>
          <cell r="O3959" t="str">
            <v>研究生</v>
          </cell>
          <cell r="P3959" t="str">
            <v>硕士</v>
          </cell>
          <cell r="Q3959" t="str">
            <v>太原科技大学</v>
          </cell>
          <cell r="R3959" t="str">
            <v>机械工程</v>
          </cell>
          <cell r="S3959">
            <v>44369</v>
          </cell>
          <cell r="T3959" t="str">
            <v>其他</v>
          </cell>
          <cell r="U3959" t="str">
            <v>F</v>
          </cell>
          <cell r="V3959">
            <v>3000</v>
          </cell>
          <cell r="W3959">
            <v>750</v>
          </cell>
          <cell r="X3959">
            <v>3750</v>
          </cell>
          <cell r="Y3959">
            <v>44413</v>
          </cell>
          <cell r="Z3959" t="str">
            <v>2022年4月</v>
          </cell>
          <cell r="AA3959">
            <v>8</v>
          </cell>
          <cell r="AB3959">
            <v>3</v>
          </cell>
          <cell r="AC3959">
            <v>11</v>
          </cell>
        </row>
        <row r="3960">
          <cell r="B3960" t="str">
            <v>杨晴芝</v>
          </cell>
          <cell r="C3960" t="str">
            <v>女</v>
          </cell>
          <cell r="D3960" t="str">
            <v>汉族</v>
          </cell>
          <cell r="E3960">
            <v>36283</v>
          </cell>
          <cell r="F3960" t="str">
            <v>中国</v>
          </cell>
          <cell r="G3960" t="str">
            <v>身份证</v>
          </cell>
          <cell r="H3960" t="str">
            <v>450203199905031325</v>
          </cell>
          <cell r="I3960" t="str">
            <v>柳州五菱新能源汽车有限公司</v>
          </cell>
          <cell r="J3960">
            <v>44562</v>
          </cell>
          <cell r="K3960">
            <v>45657</v>
          </cell>
          <cell r="L3960" t="str">
            <v>是</v>
          </cell>
          <cell r="M3960" t="str">
            <v>广西柳州</v>
          </cell>
          <cell r="N3960" t="str">
            <v>企业</v>
          </cell>
          <cell r="O3960" t="str">
            <v>本科</v>
          </cell>
          <cell r="P3960" t="str">
            <v>学士</v>
          </cell>
          <cell r="Q3960" t="str">
            <v>河南城建学院</v>
          </cell>
          <cell r="R3960" t="str">
            <v>产品设计</v>
          </cell>
          <cell r="S3960">
            <v>44378</v>
          </cell>
          <cell r="T3960" t="str">
            <v>其他</v>
          </cell>
          <cell r="U3960" t="str">
            <v>H</v>
          </cell>
          <cell r="V3960">
            <v>1500</v>
          </cell>
          <cell r="W3960">
            <v>375</v>
          </cell>
          <cell r="X3960">
            <v>1875</v>
          </cell>
          <cell r="Y3960">
            <v>44409</v>
          </cell>
          <cell r="Z3960" t="str">
            <v>2022年4月</v>
          </cell>
          <cell r="AA3960">
            <v>8</v>
          </cell>
          <cell r="AB3960">
            <v>3</v>
          </cell>
          <cell r="AC3960">
            <v>11</v>
          </cell>
        </row>
        <row r="3961">
          <cell r="B3961" t="str">
            <v>郭震</v>
          </cell>
          <cell r="C3961" t="str">
            <v>男</v>
          </cell>
          <cell r="D3961" t="str">
            <v>汉族</v>
          </cell>
          <cell r="E3961">
            <v>34890</v>
          </cell>
          <cell r="F3961" t="str">
            <v>中国</v>
          </cell>
          <cell r="G3961" t="str">
            <v>身份证</v>
          </cell>
          <cell r="H3961" t="str">
            <v>140322199507106610</v>
          </cell>
          <cell r="I3961" t="str">
            <v>柳州五菱新能源汽车有限公司</v>
          </cell>
          <cell r="J3961">
            <v>44562</v>
          </cell>
          <cell r="K3961">
            <v>45657</v>
          </cell>
          <cell r="L3961" t="str">
            <v>是</v>
          </cell>
          <cell r="M3961" t="str">
            <v>广西柳州</v>
          </cell>
          <cell r="N3961" t="str">
            <v>企业</v>
          </cell>
          <cell r="O3961" t="str">
            <v>研究生</v>
          </cell>
          <cell r="P3961" t="str">
            <v>硕士</v>
          </cell>
          <cell r="Q3961" t="str">
            <v>中北大学</v>
          </cell>
          <cell r="R3961" t="str">
            <v>材料科学与工程</v>
          </cell>
          <cell r="S3961">
            <v>44363</v>
          </cell>
          <cell r="T3961" t="str">
            <v>其他</v>
          </cell>
          <cell r="U3961" t="str">
            <v>F</v>
          </cell>
          <cell r="V3961">
            <v>3000</v>
          </cell>
          <cell r="W3961">
            <v>750</v>
          </cell>
          <cell r="X3961">
            <v>3750</v>
          </cell>
          <cell r="Y3961">
            <v>44409</v>
          </cell>
          <cell r="Z3961" t="str">
            <v>2022年4月</v>
          </cell>
          <cell r="AA3961">
            <v>8</v>
          </cell>
          <cell r="AB3961">
            <v>3</v>
          </cell>
          <cell r="AC3961">
            <v>11</v>
          </cell>
        </row>
        <row r="3962">
          <cell r="B3962" t="str">
            <v>张斌</v>
          </cell>
          <cell r="C3962" t="str">
            <v>男</v>
          </cell>
          <cell r="D3962" t="str">
            <v>汉族</v>
          </cell>
          <cell r="E3962">
            <v>35440</v>
          </cell>
          <cell r="F3962" t="str">
            <v>中国</v>
          </cell>
          <cell r="G3962" t="str">
            <v>身份证</v>
          </cell>
          <cell r="H3962" t="str">
            <v>452723199701100012</v>
          </cell>
          <cell r="I3962" t="str">
            <v>柳州五菱新能源汽车有限公司</v>
          </cell>
          <cell r="J3962">
            <v>44562</v>
          </cell>
          <cell r="K3962">
            <v>45657</v>
          </cell>
          <cell r="L3962" t="str">
            <v>是</v>
          </cell>
          <cell r="M3962" t="str">
            <v>广西柳州</v>
          </cell>
          <cell r="N3962" t="str">
            <v>企业</v>
          </cell>
          <cell r="O3962" t="str">
            <v>本科</v>
          </cell>
          <cell r="P3962" t="str">
            <v>学士</v>
          </cell>
          <cell r="Q3962" t="str">
            <v>广西科技大学</v>
          </cell>
          <cell r="R3962" t="str">
            <v>机械工程</v>
          </cell>
          <cell r="S3962">
            <v>43646</v>
          </cell>
          <cell r="T3962" t="str">
            <v>其他</v>
          </cell>
          <cell r="U3962" t="str">
            <v>H</v>
          </cell>
          <cell r="V3962">
            <v>1500</v>
          </cell>
          <cell r="W3962">
            <v>375</v>
          </cell>
          <cell r="X3962">
            <v>1875</v>
          </cell>
          <cell r="Y3962">
            <v>44440</v>
          </cell>
          <cell r="Z3962" t="str">
            <v>2022年4月</v>
          </cell>
          <cell r="AA3962">
            <v>7</v>
          </cell>
          <cell r="AB3962">
            <v>3</v>
          </cell>
          <cell r="AC3962">
            <v>10</v>
          </cell>
        </row>
        <row r="3963">
          <cell r="B3963" t="str">
            <v>周杰斌</v>
          </cell>
          <cell r="C3963" t="str">
            <v>男</v>
          </cell>
          <cell r="D3963" t="str">
            <v>汉族</v>
          </cell>
          <cell r="E3963">
            <v>36694</v>
          </cell>
          <cell r="F3963" t="str">
            <v>中国</v>
          </cell>
          <cell r="G3963" t="str">
            <v>身份证</v>
          </cell>
          <cell r="H3963" t="str">
            <v>430321200006173338</v>
          </cell>
          <cell r="I3963" t="str">
            <v>柳州五菱新能源汽车有限公司</v>
          </cell>
          <cell r="J3963">
            <v>44562</v>
          </cell>
          <cell r="K3963">
            <v>45657</v>
          </cell>
          <cell r="L3963" t="str">
            <v>是</v>
          </cell>
          <cell r="M3963" t="str">
            <v>广西柳州</v>
          </cell>
          <cell r="N3963" t="str">
            <v>企业</v>
          </cell>
          <cell r="O3963" t="str">
            <v>本科</v>
          </cell>
          <cell r="P3963" t="str">
            <v>学士</v>
          </cell>
          <cell r="Q3963" t="str">
            <v>湘潭大学</v>
          </cell>
          <cell r="R3963" t="str">
            <v>自动化</v>
          </cell>
          <cell r="S3963">
            <v>44364</v>
          </cell>
          <cell r="T3963" t="str">
            <v>其他</v>
          </cell>
          <cell r="U3963" t="str">
            <v>H</v>
          </cell>
          <cell r="V3963">
            <v>1500</v>
          </cell>
          <cell r="W3963">
            <v>375</v>
          </cell>
          <cell r="X3963">
            <v>1875</v>
          </cell>
          <cell r="Y3963" t="str">
            <v>2021年8月</v>
          </cell>
          <cell r="Z3963" t="str">
            <v>2022年4月</v>
          </cell>
          <cell r="AA3963">
            <v>8</v>
          </cell>
          <cell r="AB3963">
            <v>3</v>
          </cell>
          <cell r="AC3963">
            <v>11</v>
          </cell>
        </row>
        <row r="3964">
          <cell r="B3964" t="str">
            <v>宋少宇</v>
          </cell>
          <cell r="C3964" t="str">
            <v>男</v>
          </cell>
          <cell r="D3964" t="str">
            <v>壮族</v>
          </cell>
          <cell r="E3964">
            <v>36137</v>
          </cell>
          <cell r="F3964" t="str">
            <v>中国</v>
          </cell>
          <cell r="G3964" t="str">
            <v>身份证</v>
          </cell>
          <cell r="H3964" t="str">
            <v>45212319981208581X</v>
          </cell>
          <cell r="I3964" t="str">
            <v>柳州五菱新能源汽车有限公司</v>
          </cell>
          <cell r="J3964">
            <v>44562</v>
          </cell>
          <cell r="K3964">
            <v>45657</v>
          </cell>
          <cell r="L3964" t="str">
            <v>是</v>
          </cell>
          <cell r="M3964" t="str">
            <v>广西柳州</v>
          </cell>
          <cell r="N3964" t="str">
            <v>企业</v>
          </cell>
          <cell r="O3964" t="str">
            <v>本科</v>
          </cell>
          <cell r="P3964" t="str">
            <v>学士</v>
          </cell>
          <cell r="Q3964" t="str">
            <v>桂林电子科技大学</v>
          </cell>
          <cell r="R3964" t="str">
            <v>自动化</v>
          </cell>
          <cell r="S3964">
            <v>44370</v>
          </cell>
          <cell r="T3964" t="str">
            <v>其他</v>
          </cell>
          <cell r="U3964" t="str">
            <v>H</v>
          </cell>
          <cell r="V3964">
            <v>1500</v>
          </cell>
          <cell r="W3964">
            <v>375</v>
          </cell>
          <cell r="X3964">
            <v>1875</v>
          </cell>
          <cell r="Y3964">
            <v>44409</v>
          </cell>
          <cell r="Z3964" t="str">
            <v>2022年4月</v>
          </cell>
          <cell r="AA3964">
            <v>8</v>
          </cell>
          <cell r="AB3964">
            <v>3</v>
          </cell>
          <cell r="AC3964">
            <v>11</v>
          </cell>
        </row>
        <row r="3965">
          <cell r="B3965" t="str">
            <v>黄江猛</v>
          </cell>
          <cell r="C3965" t="str">
            <v>男</v>
          </cell>
          <cell r="D3965" t="str">
            <v>汉族</v>
          </cell>
          <cell r="E3965">
            <v>35844</v>
          </cell>
          <cell r="F3965" t="str">
            <v>中国</v>
          </cell>
          <cell r="G3965" t="str">
            <v>身份证</v>
          </cell>
          <cell r="H3965" t="str">
            <v>450923199802185691</v>
          </cell>
          <cell r="I3965" t="str">
            <v>柳州五菱新能源汽车有限公司</v>
          </cell>
          <cell r="J3965">
            <v>44562</v>
          </cell>
          <cell r="K3965">
            <v>45657</v>
          </cell>
          <cell r="L3965" t="str">
            <v>是</v>
          </cell>
          <cell r="M3965" t="str">
            <v>广西柳州</v>
          </cell>
          <cell r="N3965" t="str">
            <v>企业</v>
          </cell>
          <cell r="O3965" t="str">
            <v>本科</v>
          </cell>
          <cell r="P3965" t="str">
            <v>学士</v>
          </cell>
          <cell r="Q3965" t="str">
            <v>宁波大学</v>
          </cell>
          <cell r="R3965" t="str">
            <v>工程力学</v>
          </cell>
          <cell r="S3965">
            <v>44372</v>
          </cell>
          <cell r="T3965" t="str">
            <v>非一流高校的一流建设学科</v>
          </cell>
          <cell r="U3965" t="str">
            <v>G</v>
          </cell>
          <cell r="V3965">
            <v>1500</v>
          </cell>
          <cell r="W3965">
            <v>375</v>
          </cell>
          <cell r="X3965">
            <v>1875</v>
          </cell>
          <cell r="Y3965">
            <v>44409</v>
          </cell>
          <cell r="Z3965" t="str">
            <v>2022年4月</v>
          </cell>
          <cell r="AA3965">
            <v>8</v>
          </cell>
          <cell r="AB3965">
            <v>3</v>
          </cell>
          <cell r="AC3965">
            <v>11</v>
          </cell>
        </row>
        <row r="3966">
          <cell r="B3966" t="str">
            <v>翚浩乘</v>
          </cell>
          <cell r="C3966" t="str">
            <v>男</v>
          </cell>
          <cell r="D3966" t="str">
            <v>壮族</v>
          </cell>
          <cell r="E3966">
            <v>36469</v>
          </cell>
          <cell r="F3966" t="str">
            <v>中国</v>
          </cell>
          <cell r="G3966" t="str">
            <v>身份证</v>
          </cell>
          <cell r="H3966" t="str">
            <v>450802199911052559</v>
          </cell>
          <cell r="I3966" t="str">
            <v>柳州五菱新能源汽车有限公司</v>
          </cell>
          <cell r="J3966">
            <v>44562</v>
          </cell>
          <cell r="K3966">
            <v>45657</v>
          </cell>
          <cell r="L3966" t="str">
            <v>是</v>
          </cell>
          <cell r="M3966" t="str">
            <v>广西柳州</v>
          </cell>
          <cell r="N3966" t="str">
            <v>企业</v>
          </cell>
          <cell r="O3966" t="str">
            <v>本科</v>
          </cell>
          <cell r="P3966" t="str">
            <v>学士</v>
          </cell>
          <cell r="Q3966" t="str">
            <v>广西大学</v>
          </cell>
          <cell r="R3966" t="str">
            <v>自动化</v>
          </cell>
          <cell r="S3966">
            <v>44407</v>
          </cell>
          <cell r="T3966" t="str">
            <v>其他</v>
          </cell>
          <cell r="U3966" t="str">
            <v>H</v>
          </cell>
          <cell r="V3966">
            <v>1500</v>
          </cell>
          <cell r="W3966">
            <v>375</v>
          </cell>
          <cell r="X3966">
            <v>1875</v>
          </cell>
          <cell r="Y3966">
            <v>44409</v>
          </cell>
          <cell r="Z3966" t="str">
            <v>2022年4月</v>
          </cell>
          <cell r="AA3966">
            <v>8</v>
          </cell>
          <cell r="AB3966">
            <v>3</v>
          </cell>
          <cell r="AC3966">
            <v>11</v>
          </cell>
        </row>
        <row r="3967">
          <cell r="B3967" t="str">
            <v>彭潇峰</v>
          </cell>
          <cell r="C3967" t="str">
            <v>男</v>
          </cell>
          <cell r="D3967" t="str">
            <v>汉族</v>
          </cell>
          <cell r="E3967">
            <v>36334</v>
          </cell>
          <cell r="F3967" t="str">
            <v>中国</v>
          </cell>
          <cell r="G3967" t="str">
            <v>身份证</v>
          </cell>
          <cell r="H3967" t="str">
            <v>430426199906230475</v>
          </cell>
          <cell r="I3967" t="str">
            <v>柳州五菱新能源汽车有限公司</v>
          </cell>
          <cell r="J3967">
            <v>44562</v>
          </cell>
          <cell r="K3967">
            <v>45657</v>
          </cell>
          <cell r="L3967" t="str">
            <v>是</v>
          </cell>
          <cell r="M3967" t="str">
            <v>广西柳州</v>
          </cell>
          <cell r="N3967" t="str">
            <v>企业</v>
          </cell>
          <cell r="O3967" t="str">
            <v>本科</v>
          </cell>
          <cell r="P3967" t="str">
            <v>学士</v>
          </cell>
          <cell r="Q3967" t="str">
            <v>河南科技大学</v>
          </cell>
          <cell r="R3967" t="str">
            <v>机械设计制造及其自动化</v>
          </cell>
          <cell r="S3967">
            <v>44378</v>
          </cell>
          <cell r="T3967" t="str">
            <v>其他</v>
          </cell>
          <cell r="U3967" t="str">
            <v>H</v>
          </cell>
          <cell r="V3967">
            <v>1500</v>
          </cell>
          <cell r="W3967">
            <v>375</v>
          </cell>
          <cell r="X3967">
            <v>1875</v>
          </cell>
          <cell r="Y3967">
            <v>44409</v>
          </cell>
          <cell r="Z3967" t="str">
            <v>2022年4月</v>
          </cell>
          <cell r="AA3967">
            <v>8</v>
          </cell>
          <cell r="AB3967">
            <v>3</v>
          </cell>
          <cell r="AC3967">
            <v>11</v>
          </cell>
        </row>
        <row r="3968">
          <cell r="B3968" t="str">
            <v>徐钲恒</v>
          </cell>
          <cell r="C3968" t="str">
            <v>男</v>
          </cell>
          <cell r="D3968" t="str">
            <v>汉族</v>
          </cell>
          <cell r="E3968">
            <v>36025</v>
          </cell>
          <cell r="F3968" t="str">
            <v>中国</v>
          </cell>
          <cell r="G3968" t="str">
            <v>身份证</v>
          </cell>
          <cell r="H3968" t="str">
            <v>450821199808182952</v>
          </cell>
          <cell r="I3968" t="str">
            <v>柳州五菱新能源汽车有限公司</v>
          </cell>
          <cell r="J3968">
            <v>44562</v>
          </cell>
          <cell r="K3968">
            <v>45657</v>
          </cell>
          <cell r="L3968" t="str">
            <v>是</v>
          </cell>
          <cell r="M3968" t="str">
            <v>广西柳州</v>
          </cell>
          <cell r="N3968" t="str">
            <v>企业</v>
          </cell>
          <cell r="O3968" t="str">
            <v>本科</v>
          </cell>
          <cell r="P3968" t="str">
            <v>学士</v>
          </cell>
          <cell r="Q3968" t="str">
            <v>桂林电子科技大学</v>
          </cell>
          <cell r="R3968" t="str">
            <v>材料成型及控制工程</v>
          </cell>
          <cell r="S3968">
            <v>44392</v>
          </cell>
          <cell r="T3968" t="str">
            <v>其他</v>
          </cell>
          <cell r="U3968" t="str">
            <v>H</v>
          </cell>
          <cell r="V3968">
            <v>1500</v>
          </cell>
          <cell r="W3968">
            <v>375</v>
          </cell>
          <cell r="X3968">
            <v>1875</v>
          </cell>
          <cell r="Y3968">
            <v>44409</v>
          </cell>
          <cell r="Z3968" t="str">
            <v>2022年4月</v>
          </cell>
          <cell r="AA3968">
            <v>8</v>
          </cell>
          <cell r="AB3968">
            <v>3</v>
          </cell>
          <cell r="AC3968">
            <v>11</v>
          </cell>
        </row>
        <row r="3969">
          <cell r="B3969" t="str">
            <v>武慧东</v>
          </cell>
          <cell r="C3969" t="str">
            <v>男</v>
          </cell>
          <cell r="D3969" t="str">
            <v>汉族</v>
          </cell>
          <cell r="E3969">
            <v>36090</v>
          </cell>
          <cell r="F3969" t="str">
            <v>中国</v>
          </cell>
          <cell r="G3969" t="str">
            <v>身份证</v>
          </cell>
          <cell r="H3969" t="str">
            <v>140622199810225213</v>
          </cell>
          <cell r="I3969" t="str">
            <v>柳州五菱新能源汽车有限公司</v>
          </cell>
          <cell r="J3969">
            <v>44562</v>
          </cell>
          <cell r="K3969">
            <v>45657</v>
          </cell>
          <cell r="L3969" t="str">
            <v>是</v>
          </cell>
          <cell r="M3969" t="str">
            <v>广西柳州</v>
          </cell>
          <cell r="N3969" t="str">
            <v>企业</v>
          </cell>
          <cell r="O3969" t="str">
            <v>本科</v>
          </cell>
          <cell r="P3969" t="str">
            <v>学士</v>
          </cell>
          <cell r="Q3969" t="str">
            <v>中北大学</v>
          </cell>
          <cell r="R3969" t="str">
            <v>物联网工程</v>
          </cell>
          <cell r="S3969">
            <v>44372</v>
          </cell>
          <cell r="T3969" t="str">
            <v>其他</v>
          </cell>
          <cell r="U3969" t="str">
            <v>H</v>
          </cell>
          <cell r="V3969">
            <v>1500</v>
          </cell>
          <cell r="W3969">
            <v>375</v>
          </cell>
          <cell r="X3969">
            <v>1875</v>
          </cell>
          <cell r="Y3969">
            <v>44409</v>
          </cell>
          <cell r="Z3969" t="str">
            <v>2022年4月</v>
          </cell>
          <cell r="AA3969">
            <v>8</v>
          </cell>
          <cell r="AB3969">
            <v>3</v>
          </cell>
          <cell r="AC3969">
            <v>11</v>
          </cell>
        </row>
        <row r="3970">
          <cell r="B3970" t="str">
            <v>吴陈骁</v>
          </cell>
          <cell r="C3970" t="str">
            <v>男</v>
          </cell>
          <cell r="D3970" t="str">
            <v>汉族</v>
          </cell>
          <cell r="E3970">
            <v>36376</v>
          </cell>
          <cell r="F3970" t="str">
            <v>中国</v>
          </cell>
          <cell r="G3970" t="str">
            <v>身份证</v>
          </cell>
          <cell r="H3970" t="str">
            <v>513401199908040638</v>
          </cell>
          <cell r="I3970" t="str">
            <v>柳州五菱新能源汽车有限公司</v>
          </cell>
          <cell r="J3970">
            <v>44593</v>
          </cell>
          <cell r="K3970">
            <v>45688</v>
          </cell>
          <cell r="L3970" t="str">
            <v>是</v>
          </cell>
          <cell r="M3970" t="str">
            <v>广西柳州</v>
          </cell>
          <cell r="N3970" t="str">
            <v>企业</v>
          </cell>
          <cell r="O3970" t="str">
            <v>本科</v>
          </cell>
          <cell r="P3970" t="str">
            <v>学士</v>
          </cell>
          <cell r="Q3970" t="str">
            <v>重庆理工大学</v>
          </cell>
          <cell r="R3970" t="str">
            <v>车辆工程（测试方向）</v>
          </cell>
          <cell r="S3970">
            <v>44392</v>
          </cell>
          <cell r="T3970" t="str">
            <v>其他</v>
          </cell>
          <cell r="U3970" t="str">
            <v>H</v>
          </cell>
          <cell r="V3970">
            <v>1500</v>
          </cell>
          <cell r="W3970">
            <v>375</v>
          </cell>
          <cell r="X3970">
            <v>1875</v>
          </cell>
          <cell r="Y3970">
            <v>44409</v>
          </cell>
          <cell r="Z3970" t="str">
            <v>2022年4月</v>
          </cell>
          <cell r="AA3970">
            <v>8</v>
          </cell>
          <cell r="AB3970">
            <v>3</v>
          </cell>
          <cell r="AC3970">
            <v>11</v>
          </cell>
        </row>
        <row r="3971">
          <cell r="B3971" t="str">
            <v>唐越</v>
          </cell>
          <cell r="C3971" t="str">
            <v>男</v>
          </cell>
          <cell r="D3971" t="str">
            <v>汉族</v>
          </cell>
          <cell r="E3971">
            <v>36313</v>
          </cell>
          <cell r="F3971" t="str">
            <v>中国</v>
          </cell>
          <cell r="G3971" t="str">
            <v>身份证</v>
          </cell>
          <cell r="H3971" t="str">
            <v>50022319990602061X</v>
          </cell>
          <cell r="I3971" t="str">
            <v>柳州五菱新能源汽车有限公司</v>
          </cell>
          <cell r="J3971">
            <v>44562</v>
          </cell>
          <cell r="K3971">
            <v>45657</v>
          </cell>
          <cell r="L3971" t="str">
            <v>是</v>
          </cell>
          <cell r="M3971" t="str">
            <v>广西柳州</v>
          </cell>
          <cell r="N3971" t="str">
            <v>企业</v>
          </cell>
          <cell r="O3971" t="str">
            <v>本科</v>
          </cell>
          <cell r="P3971" t="str">
            <v>学士</v>
          </cell>
          <cell r="Q3971" t="str">
            <v>重庆理工大学</v>
          </cell>
          <cell r="R3971" t="str">
            <v>汽车服务工程</v>
          </cell>
          <cell r="S3971">
            <v>44375</v>
          </cell>
          <cell r="T3971" t="str">
            <v>其他</v>
          </cell>
          <cell r="U3971" t="str">
            <v>H</v>
          </cell>
          <cell r="V3971">
            <v>1500</v>
          </cell>
          <cell r="W3971">
            <v>375</v>
          </cell>
          <cell r="X3971">
            <v>1875</v>
          </cell>
          <cell r="Y3971">
            <v>44378</v>
          </cell>
          <cell r="Z3971" t="str">
            <v>2022年4月</v>
          </cell>
          <cell r="AA3971">
            <v>9</v>
          </cell>
          <cell r="AB3971">
            <v>3</v>
          </cell>
          <cell r="AC3971">
            <v>12</v>
          </cell>
        </row>
        <row r="3972">
          <cell r="B3972" t="str">
            <v>翁超明</v>
          </cell>
          <cell r="C3972" t="str">
            <v>男</v>
          </cell>
          <cell r="D3972" t="str">
            <v>汉族</v>
          </cell>
          <cell r="E3972">
            <v>36050</v>
          </cell>
          <cell r="F3972" t="str">
            <v>中国</v>
          </cell>
          <cell r="G3972" t="str">
            <v>身份证</v>
          </cell>
          <cell r="H3972" t="str">
            <v>450721199809125831</v>
          </cell>
          <cell r="I3972" t="str">
            <v>柳州五菱新能源汽车有限公司</v>
          </cell>
          <cell r="J3972">
            <v>44562</v>
          </cell>
          <cell r="K3972">
            <v>45657</v>
          </cell>
          <cell r="L3972" t="str">
            <v>是</v>
          </cell>
          <cell r="M3972" t="str">
            <v>广西柳州</v>
          </cell>
          <cell r="N3972" t="str">
            <v>企业</v>
          </cell>
          <cell r="O3972" t="str">
            <v>本科</v>
          </cell>
          <cell r="P3972" t="str">
            <v>学士</v>
          </cell>
          <cell r="Q3972" t="str">
            <v>桂林电子科技大学</v>
          </cell>
          <cell r="R3972" t="str">
            <v>高分子材料与工程</v>
          </cell>
          <cell r="S3972">
            <v>44370</v>
          </cell>
          <cell r="T3972" t="str">
            <v>其他</v>
          </cell>
          <cell r="U3972" t="str">
            <v>H</v>
          </cell>
          <cell r="V3972">
            <v>1500</v>
          </cell>
          <cell r="W3972">
            <v>375</v>
          </cell>
          <cell r="X3972">
            <v>1875</v>
          </cell>
          <cell r="Y3972">
            <v>44445</v>
          </cell>
          <cell r="Z3972" t="str">
            <v>2022年4月</v>
          </cell>
          <cell r="AA3972">
            <v>7</v>
          </cell>
          <cell r="AB3972">
            <v>3</v>
          </cell>
          <cell r="AC3972">
            <v>10</v>
          </cell>
        </row>
        <row r="3973">
          <cell r="B3973" t="str">
            <v>周华康</v>
          </cell>
          <cell r="C3973" t="str">
            <v>男</v>
          </cell>
          <cell r="D3973" t="str">
            <v>壮族</v>
          </cell>
          <cell r="E3973">
            <v>34781</v>
          </cell>
          <cell r="F3973" t="str">
            <v>中国</v>
          </cell>
          <cell r="G3973" t="str">
            <v>身份证</v>
          </cell>
          <cell r="H3973" t="str">
            <v>450211199503231316</v>
          </cell>
          <cell r="I3973" t="str">
            <v>柳州五菱新能源汽车有限公司</v>
          </cell>
          <cell r="J3973">
            <v>44562</v>
          </cell>
          <cell r="K3973">
            <v>45657</v>
          </cell>
          <cell r="L3973" t="str">
            <v>是</v>
          </cell>
          <cell r="M3973" t="str">
            <v>广西柳州</v>
          </cell>
          <cell r="N3973" t="str">
            <v>企业</v>
          </cell>
          <cell r="O3973" t="str">
            <v>研究生</v>
          </cell>
          <cell r="P3973" t="str">
            <v>硕士</v>
          </cell>
          <cell r="Q3973" t="str">
            <v>中南林业科技大学</v>
          </cell>
          <cell r="R3973" t="str">
            <v>林业工程</v>
          </cell>
          <cell r="S3973">
            <v>44363</v>
          </cell>
          <cell r="T3973" t="str">
            <v>其他</v>
          </cell>
          <cell r="U3973" t="str">
            <v>F</v>
          </cell>
          <cell r="V3973">
            <v>3000</v>
          </cell>
          <cell r="W3973">
            <v>750</v>
          </cell>
          <cell r="X3973">
            <v>3750</v>
          </cell>
          <cell r="Y3973">
            <v>44409</v>
          </cell>
          <cell r="Z3973" t="str">
            <v>2022年4月</v>
          </cell>
          <cell r="AA3973">
            <v>8</v>
          </cell>
          <cell r="AB3973">
            <v>3</v>
          </cell>
          <cell r="AC3973">
            <v>11</v>
          </cell>
        </row>
        <row r="3974">
          <cell r="B3974" t="str">
            <v>侯斯娇</v>
          </cell>
          <cell r="C3974" t="str">
            <v>女</v>
          </cell>
          <cell r="D3974" t="str">
            <v>土家族</v>
          </cell>
          <cell r="E3974">
            <v>36514</v>
          </cell>
          <cell r="F3974" t="str">
            <v>中国</v>
          </cell>
          <cell r="G3974" t="str">
            <v>身份证</v>
          </cell>
          <cell r="H3974" t="str">
            <v>500242199912203745</v>
          </cell>
          <cell r="I3974" t="str">
            <v>柳州五菱新能源汽车有限公司</v>
          </cell>
          <cell r="J3974">
            <v>44562</v>
          </cell>
          <cell r="K3974">
            <v>45657</v>
          </cell>
          <cell r="L3974" t="str">
            <v>是</v>
          </cell>
          <cell r="M3974" t="str">
            <v>广西柳州</v>
          </cell>
          <cell r="N3974" t="str">
            <v>企业</v>
          </cell>
          <cell r="O3974" t="str">
            <v>本科</v>
          </cell>
          <cell r="P3974" t="str">
            <v>学士</v>
          </cell>
          <cell r="Q3974" t="str">
            <v>西华大学</v>
          </cell>
          <cell r="R3974" t="str">
            <v>会计学</v>
          </cell>
          <cell r="S3974">
            <v>44368</v>
          </cell>
          <cell r="T3974" t="str">
            <v>其他</v>
          </cell>
          <cell r="U3974" t="str">
            <v>H</v>
          </cell>
          <cell r="V3974">
            <v>1500</v>
          </cell>
          <cell r="W3974">
            <v>375</v>
          </cell>
          <cell r="X3974">
            <v>1875</v>
          </cell>
          <cell r="Y3974">
            <v>44409</v>
          </cell>
          <cell r="Z3974" t="str">
            <v>2022年4月</v>
          </cell>
          <cell r="AA3974">
            <v>8</v>
          </cell>
          <cell r="AB3974">
            <v>3</v>
          </cell>
          <cell r="AC3974">
            <v>11</v>
          </cell>
        </row>
        <row r="3975">
          <cell r="B3975" t="str">
            <v>侯钰璩</v>
          </cell>
          <cell r="C3975" t="str">
            <v>女</v>
          </cell>
          <cell r="D3975" t="str">
            <v>汉族</v>
          </cell>
          <cell r="E3975">
            <v>36014</v>
          </cell>
          <cell r="F3975" t="str">
            <v>中国</v>
          </cell>
          <cell r="G3975" t="str">
            <v>身份证</v>
          </cell>
          <cell r="H3975" t="str">
            <v>452228199808070524</v>
          </cell>
          <cell r="I3975" t="str">
            <v>柳州五菱新能源汽车有限公司</v>
          </cell>
          <cell r="J3975">
            <v>44562</v>
          </cell>
          <cell r="K3975">
            <v>45657</v>
          </cell>
          <cell r="L3975" t="str">
            <v>是</v>
          </cell>
          <cell r="M3975" t="str">
            <v>广西柳州</v>
          </cell>
          <cell r="N3975" t="str">
            <v>企业</v>
          </cell>
          <cell r="O3975" t="str">
            <v>本科</v>
          </cell>
          <cell r="P3975" t="str">
            <v>学士</v>
          </cell>
          <cell r="Q3975" t="str">
            <v>广西财经学院</v>
          </cell>
          <cell r="R3975" t="str">
            <v>会计学</v>
          </cell>
          <cell r="S3975">
            <v>44378</v>
          </cell>
          <cell r="T3975" t="str">
            <v>其他</v>
          </cell>
          <cell r="U3975" t="str">
            <v>H</v>
          </cell>
          <cell r="V3975">
            <v>1500</v>
          </cell>
          <cell r="W3975">
            <v>375</v>
          </cell>
          <cell r="X3975">
            <v>1875</v>
          </cell>
          <cell r="Y3975">
            <v>44382</v>
          </cell>
          <cell r="Z3975" t="str">
            <v>2022年4月</v>
          </cell>
          <cell r="AA3975">
            <v>9</v>
          </cell>
          <cell r="AB3975">
            <v>3</v>
          </cell>
          <cell r="AC3975">
            <v>12</v>
          </cell>
        </row>
        <row r="3976">
          <cell r="B3976" t="str">
            <v>谢昌智</v>
          </cell>
          <cell r="C3976" t="str">
            <v>男</v>
          </cell>
          <cell r="D3976" t="str">
            <v>汉族</v>
          </cell>
          <cell r="E3976">
            <v>31491</v>
          </cell>
          <cell r="F3976" t="str">
            <v>中国</v>
          </cell>
          <cell r="G3976" t="str">
            <v>身份证</v>
          </cell>
          <cell r="H3976" t="str">
            <v>450326198603200619</v>
          </cell>
          <cell r="I3976" t="str">
            <v>柳州五菱新能源汽车有限公司</v>
          </cell>
          <cell r="J3976">
            <v>44562</v>
          </cell>
          <cell r="K3976">
            <v>45657</v>
          </cell>
          <cell r="L3976" t="str">
            <v>是</v>
          </cell>
          <cell r="M3976" t="str">
            <v>广西柳州</v>
          </cell>
          <cell r="N3976" t="str">
            <v>企业</v>
          </cell>
          <cell r="O3976" t="str">
            <v>本科</v>
          </cell>
          <cell r="P3976" t="str">
            <v>学士</v>
          </cell>
          <cell r="Q3976" t="str">
            <v>昆明理工大学</v>
          </cell>
          <cell r="R3976" t="str">
            <v>车辆工程</v>
          </cell>
          <cell r="S3976">
            <v>39995</v>
          </cell>
          <cell r="T3976" t="str">
            <v>其他</v>
          </cell>
          <cell r="U3976" t="str">
            <v>H</v>
          </cell>
          <cell r="V3976">
            <v>1500</v>
          </cell>
          <cell r="W3976">
            <v>375</v>
          </cell>
          <cell r="X3976">
            <v>1875</v>
          </cell>
          <cell r="Y3976">
            <v>44440</v>
          </cell>
          <cell r="Z3976" t="str">
            <v>2022年4月</v>
          </cell>
          <cell r="AA3976">
            <v>7</v>
          </cell>
          <cell r="AB3976">
            <v>3</v>
          </cell>
          <cell r="AC3976">
            <v>10</v>
          </cell>
        </row>
        <row r="3977">
          <cell r="B3977" t="str">
            <v>杨晓云</v>
          </cell>
          <cell r="C3977" t="str">
            <v>女</v>
          </cell>
          <cell r="D3977" t="str">
            <v>壮族</v>
          </cell>
          <cell r="E3977">
            <v>34518</v>
          </cell>
          <cell r="F3977" t="str">
            <v>中国</v>
          </cell>
          <cell r="G3977" t="str">
            <v>身份证</v>
          </cell>
          <cell r="H3977" t="str">
            <v>45012719940703422X</v>
          </cell>
          <cell r="I3977" t="str">
            <v>柳州五菱新能源汽车有限公司</v>
          </cell>
          <cell r="J3977">
            <v>44562</v>
          </cell>
          <cell r="K3977">
            <v>45657</v>
          </cell>
          <cell r="L3977" t="str">
            <v>是</v>
          </cell>
          <cell r="M3977" t="str">
            <v>广西柳州</v>
          </cell>
          <cell r="N3977" t="str">
            <v>企业</v>
          </cell>
          <cell r="O3977" t="str">
            <v>本科</v>
          </cell>
          <cell r="P3977" t="str">
            <v>学士</v>
          </cell>
          <cell r="Q3977" t="str">
            <v>桂林航天工业学院</v>
          </cell>
          <cell r="R3977" t="str">
            <v>车辆工程</v>
          </cell>
          <cell r="S3977">
            <v>42916</v>
          </cell>
          <cell r="T3977" t="str">
            <v>其他</v>
          </cell>
          <cell r="U3977" t="str">
            <v>H</v>
          </cell>
          <cell r="V3977">
            <v>1500</v>
          </cell>
          <cell r="W3977">
            <v>375</v>
          </cell>
          <cell r="X3977">
            <v>1875</v>
          </cell>
          <cell r="Y3977">
            <v>44440</v>
          </cell>
          <cell r="Z3977" t="str">
            <v>2022年4月</v>
          </cell>
          <cell r="AA3977">
            <v>7</v>
          </cell>
          <cell r="AB3977">
            <v>3</v>
          </cell>
          <cell r="AC3977">
            <v>10</v>
          </cell>
        </row>
        <row r="3978">
          <cell r="B3978" t="str">
            <v>吴方杰</v>
          </cell>
          <cell r="C3978" t="str">
            <v>男</v>
          </cell>
          <cell r="D3978" t="str">
            <v>汉族</v>
          </cell>
          <cell r="E3978">
            <v>36688</v>
          </cell>
          <cell r="F3978" t="str">
            <v>中国</v>
          </cell>
          <cell r="G3978" t="str">
            <v>身份证</v>
          </cell>
          <cell r="H3978" t="str">
            <v>421127200006110413</v>
          </cell>
          <cell r="I3978" t="str">
            <v>柳州五菱新能源汽车有限公司</v>
          </cell>
          <cell r="J3978">
            <v>44562</v>
          </cell>
          <cell r="K3978">
            <v>45657</v>
          </cell>
          <cell r="L3978" t="str">
            <v>是</v>
          </cell>
          <cell r="M3978" t="str">
            <v>广西柳州</v>
          </cell>
          <cell r="N3978" t="str">
            <v>企业</v>
          </cell>
          <cell r="O3978" t="str">
            <v>本科</v>
          </cell>
          <cell r="P3978" t="str">
            <v>学士</v>
          </cell>
          <cell r="Q3978" t="str">
            <v>三峡大学</v>
          </cell>
          <cell r="R3978" t="str">
            <v>通信工程</v>
          </cell>
          <cell r="S3978">
            <v>44377</v>
          </cell>
          <cell r="T3978" t="str">
            <v>其他</v>
          </cell>
          <cell r="U3978" t="str">
            <v>H</v>
          </cell>
          <cell r="V3978">
            <v>1500</v>
          </cell>
          <cell r="W3978">
            <v>375</v>
          </cell>
          <cell r="X3978">
            <v>1875</v>
          </cell>
          <cell r="Y3978">
            <v>44409</v>
          </cell>
          <cell r="Z3978" t="str">
            <v>2022年4月</v>
          </cell>
          <cell r="AA3978">
            <v>8</v>
          </cell>
          <cell r="AB3978">
            <v>3</v>
          </cell>
          <cell r="AC3978">
            <v>11</v>
          </cell>
        </row>
        <row r="3979">
          <cell r="B3979" t="str">
            <v>蔺世宏</v>
          </cell>
          <cell r="C3979" t="str">
            <v>男</v>
          </cell>
          <cell r="D3979" t="str">
            <v>汉族</v>
          </cell>
          <cell r="E3979">
            <v>36142</v>
          </cell>
          <cell r="F3979" t="str">
            <v>中国</v>
          </cell>
          <cell r="G3979" t="str">
            <v>身份证</v>
          </cell>
          <cell r="H3979" t="str">
            <v>140624199812136014</v>
          </cell>
          <cell r="I3979" t="str">
            <v>柳州五菱新能源汽车有限公司</v>
          </cell>
          <cell r="J3979">
            <v>44562</v>
          </cell>
          <cell r="K3979">
            <v>45657</v>
          </cell>
          <cell r="L3979" t="str">
            <v>是</v>
          </cell>
          <cell r="M3979" t="str">
            <v>广西柳州</v>
          </cell>
          <cell r="N3979" t="str">
            <v>企业</v>
          </cell>
          <cell r="O3979" t="str">
            <v>本科</v>
          </cell>
          <cell r="P3979" t="str">
            <v>学士</v>
          </cell>
          <cell r="Q3979" t="str">
            <v>中北大学</v>
          </cell>
          <cell r="R3979" t="str">
            <v>机械电子工程</v>
          </cell>
          <cell r="S3979">
            <v>44372</v>
          </cell>
          <cell r="T3979" t="str">
            <v>其他</v>
          </cell>
          <cell r="U3979" t="str">
            <v>H</v>
          </cell>
          <cell r="V3979">
            <v>1500</v>
          </cell>
          <cell r="W3979">
            <v>375</v>
          </cell>
          <cell r="X3979">
            <v>1875</v>
          </cell>
          <cell r="Y3979">
            <v>44409</v>
          </cell>
          <cell r="Z3979" t="str">
            <v>2022年4月</v>
          </cell>
          <cell r="AA3979">
            <v>8</v>
          </cell>
          <cell r="AB3979">
            <v>3</v>
          </cell>
          <cell r="AC3979">
            <v>11</v>
          </cell>
        </row>
        <row r="3980">
          <cell r="B3980" t="str">
            <v>唐伟杰</v>
          </cell>
          <cell r="C3980" t="str">
            <v>男</v>
          </cell>
          <cell r="D3980" t="str">
            <v>汉族</v>
          </cell>
          <cell r="E3980">
            <v>36442</v>
          </cell>
          <cell r="F3980" t="str">
            <v>中国</v>
          </cell>
          <cell r="G3980" t="str">
            <v>身份证</v>
          </cell>
          <cell r="H3980" t="str">
            <v>431121199910090017</v>
          </cell>
          <cell r="I3980" t="str">
            <v>柳州五菱新能源汽车有限公司</v>
          </cell>
          <cell r="J3980">
            <v>44562</v>
          </cell>
          <cell r="K3980">
            <v>45657</v>
          </cell>
          <cell r="L3980" t="str">
            <v>是</v>
          </cell>
          <cell r="M3980" t="str">
            <v>广西柳州</v>
          </cell>
          <cell r="N3980" t="str">
            <v>企业</v>
          </cell>
          <cell r="O3980" t="str">
            <v>本科</v>
          </cell>
          <cell r="P3980" t="str">
            <v>学士</v>
          </cell>
          <cell r="Q3980" t="str">
            <v>湘潭大学</v>
          </cell>
          <cell r="R3980" t="str">
            <v>自动化</v>
          </cell>
          <cell r="S3980">
            <v>44364</v>
          </cell>
          <cell r="T3980" t="str">
            <v>其他</v>
          </cell>
          <cell r="U3980" t="str">
            <v>H</v>
          </cell>
          <cell r="V3980">
            <v>1500</v>
          </cell>
          <cell r="W3980">
            <v>375</v>
          </cell>
          <cell r="X3980">
            <v>1875</v>
          </cell>
          <cell r="Y3980">
            <v>44413</v>
          </cell>
          <cell r="Z3980" t="str">
            <v>2022年4月</v>
          </cell>
          <cell r="AA3980">
            <v>8</v>
          </cell>
          <cell r="AB3980">
            <v>3</v>
          </cell>
          <cell r="AC3980">
            <v>11</v>
          </cell>
        </row>
        <row r="3981">
          <cell r="B3981" t="str">
            <v>苏晖程</v>
          </cell>
          <cell r="C3981" t="str">
            <v>男</v>
          </cell>
          <cell r="D3981" t="str">
            <v>汉族</v>
          </cell>
          <cell r="E3981">
            <v>36299</v>
          </cell>
          <cell r="F3981" t="str">
            <v>中国</v>
          </cell>
          <cell r="G3981" t="str">
            <v>身份证</v>
          </cell>
          <cell r="H3981" t="str">
            <v>450481199905193818</v>
          </cell>
          <cell r="I3981" t="str">
            <v>柳州五菱新能源汽车有限公司</v>
          </cell>
          <cell r="J3981">
            <v>44652</v>
          </cell>
          <cell r="K3981">
            <v>45747</v>
          </cell>
          <cell r="L3981" t="str">
            <v>是</v>
          </cell>
          <cell r="M3981" t="str">
            <v>广西柳州</v>
          </cell>
          <cell r="N3981" t="str">
            <v>企业</v>
          </cell>
          <cell r="O3981" t="str">
            <v>本科</v>
          </cell>
          <cell r="P3981" t="str">
            <v>学士</v>
          </cell>
          <cell r="Q3981" t="str">
            <v>广西科技大学</v>
          </cell>
          <cell r="R3981" t="str">
            <v>车辆工程</v>
          </cell>
          <cell r="S3981">
            <v>44407</v>
          </cell>
          <cell r="T3981" t="str">
            <v>其他</v>
          </cell>
          <cell r="U3981" t="str">
            <v>H</v>
          </cell>
          <cell r="V3981">
            <v>1500</v>
          </cell>
          <cell r="W3981">
            <v>375</v>
          </cell>
          <cell r="X3981">
            <v>1875</v>
          </cell>
          <cell r="Y3981">
            <v>44413</v>
          </cell>
          <cell r="Z3981" t="str">
            <v>2022年4月</v>
          </cell>
          <cell r="AA3981">
            <v>8</v>
          </cell>
          <cell r="AB3981">
            <v>3</v>
          </cell>
          <cell r="AC3981">
            <v>11</v>
          </cell>
        </row>
        <row r="3982">
          <cell r="B3982" t="str">
            <v>于林涛</v>
          </cell>
          <cell r="C3982" t="str">
            <v>男</v>
          </cell>
          <cell r="D3982" t="str">
            <v>汉族</v>
          </cell>
          <cell r="E3982">
            <v>25178</v>
          </cell>
          <cell r="F3982" t="str">
            <v>中国</v>
          </cell>
          <cell r="G3982" t="str">
            <v>身份证</v>
          </cell>
          <cell r="H3982" t="str">
            <v>430104196812064076</v>
          </cell>
          <cell r="I3982" t="str">
            <v>柳州五菱新能源汽车有限公司</v>
          </cell>
          <cell r="J3982">
            <v>44413</v>
          </cell>
          <cell r="K3982">
            <v>45688</v>
          </cell>
          <cell r="L3982" t="str">
            <v>是</v>
          </cell>
          <cell r="M3982" t="str">
            <v>广西柳州</v>
          </cell>
          <cell r="N3982" t="str">
            <v>企业</v>
          </cell>
          <cell r="O3982" t="str">
            <v>本科</v>
          </cell>
          <cell r="P3982" t="str">
            <v>学士</v>
          </cell>
          <cell r="Q3982" t="str">
            <v>湖南大学</v>
          </cell>
          <cell r="R3982" t="str">
            <v>汽车</v>
          </cell>
          <cell r="S3982">
            <v>34155</v>
          </cell>
          <cell r="T3982" t="str">
            <v>一流建设高校</v>
          </cell>
          <cell r="U3982" t="str">
            <v>G</v>
          </cell>
          <cell r="V3982">
            <v>5500</v>
          </cell>
          <cell r="W3982">
            <v>1375</v>
          </cell>
          <cell r="X3982">
            <v>6875</v>
          </cell>
          <cell r="Y3982">
            <v>44413</v>
          </cell>
          <cell r="Z3982" t="str">
            <v>无</v>
          </cell>
          <cell r="AA3982">
            <v>0</v>
          </cell>
          <cell r="AB3982">
            <v>11</v>
          </cell>
          <cell r="AC3982">
            <v>11</v>
          </cell>
        </row>
        <row r="3983">
          <cell r="B3983" t="str">
            <v>周流成</v>
          </cell>
          <cell r="C3983" t="str">
            <v>男</v>
          </cell>
          <cell r="D3983" t="str">
            <v>壮</v>
          </cell>
          <cell r="E3983">
            <v>35938</v>
          </cell>
          <cell r="F3983" t="str">
            <v>中国</v>
          </cell>
          <cell r="G3983" t="str">
            <v>身份证</v>
          </cell>
          <cell r="H3983" t="str">
            <v>450222199805230019</v>
          </cell>
          <cell r="I3983" t="str">
            <v>柳州五菱新能源汽车有限公司</v>
          </cell>
          <cell r="J3983">
            <v>44501</v>
          </cell>
          <cell r="K3983">
            <v>45657</v>
          </cell>
          <cell r="L3983" t="str">
            <v>是</v>
          </cell>
          <cell r="M3983" t="str">
            <v>广西柳州</v>
          </cell>
          <cell r="N3983" t="str">
            <v>企业</v>
          </cell>
          <cell r="O3983" t="str">
            <v>本科</v>
          </cell>
          <cell r="P3983" t="str">
            <v>学士</v>
          </cell>
          <cell r="Q3983" t="str">
            <v>西南民族大学</v>
          </cell>
          <cell r="R3983" t="str">
            <v>人力资源管理</v>
          </cell>
          <cell r="S3983">
            <v>44377</v>
          </cell>
          <cell r="T3983" t="str">
            <v>其他</v>
          </cell>
          <cell r="U3983" t="str">
            <v>H</v>
          </cell>
          <cell r="V3983">
            <v>4000</v>
          </cell>
          <cell r="W3983">
            <v>1000</v>
          </cell>
          <cell r="X3983">
            <v>5000</v>
          </cell>
          <cell r="Y3983">
            <v>44501</v>
          </cell>
          <cell r="Z3983" t="str">
            <v>无</v>
          </cell>
          <cell r="AA3983">
            <v>0</v>
          </cell>
          <cell r="AB3983">
            <v>8</v>
          </cell>
          <cell r="AC3983">
            <v>8</v>
          </cell>
        </row>
        <row r="3984">
          <cell r="B3984" t="str">
            <v>张清文</v>
          </cell>
          <cell r="C3984" t="str">
            <v>男</v>
          </cell>
          <cell r="D3984" t="str">
            <v>汉</v>
          </cell>
          <cell r="E3984">
            <v>33573</v>
          </cell>
          <cell r="F3984" t="str">
            <v>中国</v>
          </cell>
          <cell r="G3984" t="str">
            <v>身份证</v>
          </cell>
          <cell r="H3984" t="str">
            <v>452223199112012519</v>
          </cell>
          <cell r="I3984" t="str">
            <v>柳州五菱新能源汽车有限公司</v>
          </cell>
          <cell r="J3984">
            <v>44477</v>
          </cell>
          <cell r="K3984">
            <v>45657</v>
          </cell>
          <cell r="L3984" t="str">
            <v>是</v>
          </cell>
          <cell r="M3984" t="str">
            <v>广西柳州</v>
          </cell>
          <cell r="N3984" t="str">
            <v>企业</v>
          </cell>
          <cell r="O3984" t="str">
            <v>本科</v>
          </cell>
          <cell r="P3984" t="str">
            <v>学士</v>
          </cell>
          <cell r="Q3984" t="str">
            <v>广西师范大学</v>
          </cell>
          <cell r="R3984" t="str">
            <v>机械设计制造及其自动化（机电一体化）(职教师资班）</v>
          </cell>
          <cell r="S3984">
            <v>42185</v>
          </cell>
          <cell r="T3984" t="str">
            <v>其他</v>
          </cell>
          <cell r="U3984" t="str">
            <v>H</v>
          </cell>
          <cell r="V3984">
            <v>4500</v>
          </cell>
          <cell r="W3984">
            <v>1125</v>
          </cell>
          <cell r="X3984">
            <v>5625</v>
          </cell>
          <cell r="Y3984">
            <v>44477</v>
          </cell>
          <cell r="Z3984" t="str">
            <v>无</v>
          </cell>
          <cell r="AA3984">
            <v>0</v>
          </cell>
          <cell r="AB3984">
            <v>9</v>
          </cell>
          <cell r="AC3984">
            <v>9</v>
          </cell>
        </row>
        <row r="3985">
          <cell r="B3985" t="str">
            <v>罗锌宇</v>
          </cell>
          <cell r="C3985" t="str">
            <v>男</v>
          </cell>
          <cell r="D3985" t="str">
            <v>汉</v>
          </cell>
          <cell r="E3985">
            <v>34393</v>
          </cell>
          <cell r="F3985" t="str">
            <v>中国</v>
          </cell>
          <cell r="G3985" t="str">
            <v>身份证</v>
          </cell>
          <cell r="H3985" t="str">
            <v>450981199402281119</v>
          </cell>
          <cell r="I3985" t="str">
            <v>柳州五菱新能源汽车有限公司</v>
          </cell>
          <cell r="J3985">
            <v>44538</v>
          </cell>
          <cell r="K3985">
            <v>45657</v>
          </cell>
          <cell r="L3985" t="str">
            <v>是</v>
          </cell>
          <cell r="M3985" t="str">
            <v>广西柳州</v>
          </cell>
          <cell r="N3985" t="str">
            <v>企业</v>
          </cell>
          <cell r="O3985" t="str">
            <v>本科</v>
          </cell>
          <cell r="P3985" t="str">
            <v>学士</v>
          </cell>
          <cell r="Q3985" t="str">
            <v>桂林航天工业学院</v>
          </cell>
          <cell r="R3985" t="str">
            <v>通信工程</v>
          </cell>
          <cell r="S3985">
            <v>42551</v>
          </cell>
          <cell r="T3985" t="str">
            <v>其他</v>
          </cell>
          <cell r="U3985" t="str">
            <v>H</v>
          </cell>
          <cell r="V3985">
            <v>3500</v>
          </cell>
          <cell r="W3985">
            <v>875</v>
          </cell>
          <cell r="X3985">
            <v>4375</v>
          </cell>
          <cell r="Y3985">
            <v>44538</v>
          </cell>
          <cell r="Z3985" t="str">
            <v>无</v>
          </cell>
          <cell r="AA3985">
            <v>0</v>
          </cell>
          <cell r="AB3985">
            <v>7</v>
          </cell>
          <cell r="AC3985">
            <v>7</v>
          </cell>
        </row>
        <row r="3986">
          <cell r="B3986" t="str">
            <v>秦丽鹏</v>
          </cell>
          <cell r="C3986" t="str">
            <v>男</v>
          </cell>
          <cell r="D3986" t="str">
            <v>汉</v>
          </cell>
          <cell r="E3986">
            <v>34152</v>
          </cell>
          <cell r="F3986" t="str">
            <v>中国</v>
          </cell>
          <cell r="G3986" t="str">
            <v>身份证</v>
          </cell>
          <cell r="H3986" t="str">
            <v>450323199307021814</v>
          </cell>
          <cell r="I3986" t="str">
            <v>柳州五菱新能源汽车有限公司</v>
          </cell>
          <cell r="J3986">
            <v>44531</v>
          </cell>
          <cell r="K3986">
            <v>45657</v>
          </cell>
          <cell r="L3986" t="str">
            <v>是</v>
          </cell>
          <cell r="M3986" t="str">
            <v>广西柳州</v>
          </cell>
          <cell r="N3986" t="str">
            <v>企业</v>
          </cell>
          <cell r="O3986" t="str">
            <v>本科</v>
          </cell>
          <cell r="P3986" t="str">
            <v>学士</v>
          </cell>
          <cell r="Q3986" t="str">
            <v>广西艺术学院</v>
          </cell>
          <cell r="R3986" t="str">
            <v>美术学（文化艺术管理）</v>
          </cell>
          <cell r="S3986">
            <v>42551</v>
          </cell>
          <cell r="T3986" t="str">
            <v>其他</v>
          </cell>
          <cell r="U3986" t="str">
            <v>H</v>
          </cell>
          <cell r="V3986">
            <v>3500</v>
          </cell>
          <cell r="W3986">
            <v>875</v>
          </cell>
          <cell r="X3986">
            <v>4375</v>
          </cell>
          <cell r="Y3986">
            <v>44531</v>
          </cell>
          <cell r="Z3986" t="str">
            <v>无</v>
          </cell>
          <cell r="AA3986">
            <v>0</v>
          </cell>
          <cell r="AB3986">
            <v>7</v>
          </cell>
          <cell r="AC3986">
            <v>7</v>
          </cell>
        </row>
        <row r="3987">
          <cell r="B3987" t="str">
            <v>陈兴钰</v>
          </cell>
          <cell r="C3987" t="str">
            <v>男</v>
          </cell>
          <cell r="D3987" t="str">
            <v>汉</v>
          </cell>
          <cell r="E3987">
            <v>35611</v>
          </cell>
          <cell r="F3987" t="str">
            <v>中国</v>
          </cell>
          <cell r="G3987" t="str">
            <v>身份证</v>
          </cell>
          <cell r="H3987" t="str">
            <v>450204199706301413</v>
          </cell>
          <cell r="I3987" t="str">
            <v>柳州五菱新能源汽车有限公司</v>
          </cell>
          <cell r="J3987">
            <v>44593</v>
          </cell>
          <cell r="K3987">
            <v>45688</v>
          </cell>
          <cell r="L3987" t="str">
            <v>是</v>
          </cell>
          <cell r="M3987" t="str">
            <v>广西柳州</v>
          </cell>
          <cell r="N3987" t="str">
            <v>企业</v>
          </cell>
          <cell r="O3987" t="str">
            <v>本科</v>
          </cell>
          <cell r="P3987" t="str">
            <v>学士</v>
          </cell>
          <cell r="Q3987" t="str">
            <v>上海财经大学</v>
          </cell>
          <cell r="R3987" t="str">
            <v>房地产开发与管理</v>
          </cell>
          <cell r="S3987">
            <v>43647</v>
          </cell>
          <cell r="T3987" t="str">
            <v>其他</v>
          </cell>
          <cell r="U3987" t="str">
            <v>H</v>
          </cell>
          <cell r="V3987">
            <v>2500</v>
          </cell>
          <cell r="W3987">
            <v>625</v>
          </cell>
          <cell r="X3987">
            <v>3125</v>
          </cell>
          <cell r="Y3987">
            <v>44593</v>
          </cell>
          <cell r="Z3987" t="str">
            <v>无</v>
          </cell>
          <cell r="AA3987">
            <v>0</v>
          </cell>
          <cell r="AB3987">
            <v>5</v>
          </cell>
          <cell r="AC3987">
            <v>5</v>
          </cell>
        </row>
        <row r="3988">
          <cell r="B3988" t="str">
            <v>张喜财</v>
          </cell>
          <cell r="C3988" t="str">
            <v>男</v>
          </cell>
          <cell r="D3988" t="str">
            <v>彝</v>
          </cell>
          <cell r="E3988">
            <v>34779</v>
          </cell>
          <cell r="F3988" t="str">
            <v>中国</v>
          </cell>
          <cell r="G3988" t="str">
            <v>身份证</v>
          </cell>
          <cell r="H3988" t="str">
            <v>532329199503211316</v>
          </cell>
          <cell r="I3988" t="str">
            <v>柳州五菱新能源汽车有限公司</v>
          </cell>
          <cell r="J3988">
            <v>44256</v>
          </cell>
          <cell r="K3988">
            <v>45688</v>
          </cell>
          <cell r="L3988" t="str">
            <v>是</v>
          </cell>
          <cell r="M3988" t="str">
            <v>广西柳州</v>
          </cell>
          <cell r="N3988" t="str">
            <v>企业</v>
          </cell>
          <cell r="O3988" t="str">
            <v>本科</v>
          </cell>
          <cell r="P3988" t="str">
            <v>学士</v>
          </cell>
          <cell r="Q3988" t="str">
            <v>大连民族大学</v>
          </cell>
          <cell r="R3988" t="str">
            <v>车辆工程</v>
          </cell>
          <cell r="S3988">
            <v>43278</v>
          </cell>
          <cell r="T3988" t="str">
            <v>其他</v>
          </cell>
          <cell r="U3988" t="str">
            <v>H</v>
          </cell>
          <cell r="V3988">
            <v>6000</v>
          </cell>
          <cell r="W3988">
            <v>1500</v>
          </cell>
          <cell r="X3988">
            <v>7500</v>
          </cell>
          <cell r="Y3988">
            <v>44256</v>
          </cell>
          <cell r="Z3988" t="str">
            <v>无</v>
          </cell>
          <cell r="AA3988">
            <v>0</v>
          </cell>
          <cell r="AB3988">
            <v>12</v>
          </cell>
          <cell r="AC3988">
            <v>12</v>
          </cell>
        </row>
        <row r="3989">
          <cell r="B3989" t="str">
            <v>吕广玲</v>
          </cell>
          <cell r="C3989" t="str">
            <v>女</v>
          </cell>
          <cell r="D3989" t="str">
            <v>汉</v>
          </cell>
          <cell r="E3989">
            <v>35596</v>
          </cell>
          <cell r="F3989" t="str">
            <v>中国</v>
          </cell>
          <cell r="G3989" t="str">
            <v>身份证</v>
          </cell>
          <cell r="H3989" t="str">
            <v>450923199706156188</v>
          </cell>
          <cell r="I3989" t="str">
            <v>柳州五菱新能源汽车有限公司</v>
          </cell>
          <cell r="J3989">
            <v>44322</v>
          </cell>
          <cell r="K3989">
            <v>45688</v>
          </cell>
          <cell r="L3989" t="str">
            <v>是</v>
          </cell>
          <cell r="M3989" t="str">
            <v>广西柳州</v>
          </cell>
          <cell r="N3989" t="str">
            <v>企业</v>
          </cell>
          <cell r="O3989" t="str">
            <v>本科</v>
          </cell>
          <cell r="P3989" t="str">
            <v>学士</v>
          </cell>
          <cell r="Q3989" t="str">
            <v>广西财经学院</v>
          </cell>
          <cell r="R3989" t="str">
            <v>金融学</v>
          </cell>
          <cell r="S3989">
            <v>44013</v>
          </cell>
          <cell r="T3989" t="str">
            <v>其他</v>
          </cell>
          <cell r="U3989" t="str">
            <v>H</v>
          </cell>
          <cell r="V3989">
            <v>6000</v>
          </cell>
          <cell r="W3989">
            <v>1500</v>
          </cell>
          <cell r="X3989">
            <v>7500</v>
          </cell>
          <cell r="Y3989">
            <v>44322</v>
          </cell>
          <cell r="Z3989" t="str">
            <v>无</v>
          </cell>
          <cell r="AA3989">
            <v>0</v>
          </cell>
          <cell r="AB3989">
            <v>12</v>
          </cell>
          <cell r="AC3989">
            <v>12</v>
          </cell>
        </row>
        <row r="3990">
          <cell r="B3990" t="str">
            <v>覃艳菊</v>
          </cell>
          <cell r="C3990" t="str">
            <v>女</v>
          </cell>
          <cell r="D3990" t="str">
            <v>壮</v>
          </cell>
          <cell r="E3990">
            <v>34030</v>
          </cell>
          <cell r="F3990" t="str">
            <v>中国</v>
          </cell>
          <cell r="G3990" t="str">
            <v>身份证</v>
          </cell>
          <cell r="H3990" t="str">
            <v>452226199303022743</v>
          </cell>
          <cell r="I3990" t="str">
            <v>柳州五菱新能源汽车有限公司</v>
          </cell>
          <cell r="J3990">
            <v>44621</v>
          </cell>
          <cell r="K3990">
            <v>45716</v>
          </cell>
          <cell r="L3990" t="str">
            <v>是</v>
          </cell>
          <cell r="M3990" t="str">
            <v>广西柳州</v>
          </cell>
          <cell r="N3990" t="str">
            <v>企业</v>
          </cell>
          <cell r="O3990" t="str">
            <v>本科</v>
          </cell>
          <cell r="P3990" t="str">
            <v>学士</v>
          </cell>
          <cell r="Q3990" t="str">
            <v>西北民族大学</v>
          </cell>
          <cell r="R3990" t="str">
            <v>工商管理</v>
          </cell>
          <cell r="S3990">
            <v>42898</v>
          </cell>
          <cell r="T3990" t="str">
            <v>其他</v>
          </cell>
          <cell r="U3990" t="str">
            <v>H</v>
          </cell>
          <cell r="V3990">
            <v>2000</v>
          </cell>
          <cell r="W3990">
            <v>500</v>
          </cell>
          <cell r="X3990">
            <v>2500</v>
          </cell>
          <cell r="Y3990">
            <v>44621</v>
          </cell>
          <cell r="Z3990" t="str">
            <v>无</v>
          </cell>
          <cell r="AA3990">
            <v>0</v>
          </cell>
          <cell r="AB3990">
            <v>4</v>
          </cell>
          <cell r="AC3990">
            <v>4</v>
          </cell>
        </row>
        <row r="3991">
          <cell r="B3991" t="str">
            <v>雷慧楷</v>
          </cell>
          <cell r="C3991" t="str">
            <v>女</v>
          </cell>
          <cell r="D3991" t="str">
            <v>壮</v>
          </cell>
          <cell r="E3991">
            <v>36342</v>
          </cell>
          <cell r="F3991" t="str">
            <v>中国</v>
          </cell>
          <cell r="G3991" t="str">
            <v>身份证</v>
          </cell>
          <cell r="H3991" t="str">
            <v>450221199907014425</v>
          </cell>
          <cell r="I3991" t="str">
            <v>柳州五菱新能源汽车有限公司</v>
          </cell>
          <cell r="J3991">
            <v>44441</v>
          </cell>
          <cell r="K3991">
            <v>45657</v>
          </cell>
          <cell r="L3991" t="str">
            <v>是</v>
          </cell>
          <cell r="M3991" t="str">
            <v>广西柳州</v>
          </cell>
          <cell r="N3991" t="str">
            <v>企业</v>
          </cell>
          <cell r="O3991" t="str">
            <v>本科</v>
          </cell>
          <cell r="P3991" t="str">
            <v>学士</v>
          </cell>
          <cell r="Q3991" t="str">
            <v>河南理工大学</v>
          </cell>
          <cell r="R3991" t="str">
            <v>计算机科学与技术</v>
          </cell>
          <cell r="S3991">
            <v>44378</v>
          </cell>
          <cell r="T3991" t="str">
            <v>其他</v>
          </cell>
          <cell r="U3991" t="str">
            <v>H</v>
          </cell>
          <cell r="V3991">
            <v>5000</v>
          </cell>
          <cell r="W3991">
            <v>1250</v>
          </cell>
          <cell r="X3991">
            <v>6250</v>
          </cell>
          <cell r="Y3991">
            <v>44441</v>
          </cell>
          <cell r="Z3991" t="str">
            <v>无</v>
          </cell>
          <cell r="AA3991">
            <v>0</v>
          </cell>
          <cell r="AB3991">
            <v>10</v>
          </cell>
          <cell r="AC3991">
            <v>10</v>
          </cell>
        </row>
        <row r="3992">
          <cell r="B3992" t="str">
            <v>李发有</v>
          </cell>
          <cell r="C3992" t="str">
            <v>男</v>
          </cell>
          <cell r="D3992" t="str">
            <v>汉</v>
          </cell>
          <cell r="E3992">
            <v>35899</v>
          </cell>
          <cell r="F3992" t="str">
            <v>中国</v>
          </cell>
          <cell r="G3992" t="str">
            <v>身份证</v>
          </cell>
          <cell r="H3992" t="str">
            <v>450222199804143917</v>
          </cell>
          <cell r="I3992" t="str">
            <v>柳州五菱新能源汽车有限公司</v>
          </cell>
          <cell r="J3992">
            <v>44565</v>
          </cell>
          <cell r="K3992">
            <v>45660</v>
          </cell>
          <cell r="L3992" t="str">
            <v>是</v>
          </cell>
          <cell r="M3992" t="str">
            <v>广西柳州</v>
          </cell>
          <cell r="N3992" t="str">
            <v>企业</v>
          </cell>
          <cell r="O3992" t="str">
            <v>本科</v>
          </cell>
          <cell r="P3992" t="str">
            <v>学士</v>
          </cell>
          <cell r="Q3992" t="str">
            <v>北部湾大学</v>
          </cell>
          <cell r="R3992" t="str">
            <v>计算机科学与技术</v>
          </cell>
          <cell r="S3992">
            <v>44377</v>
          </cell>
          <cell r="T3992" t="str">
            <v>其他</v>
          </cell>
          <cell r="U3992" t="str">
            <v>H</v>
          </cell>
          <cell r="V3992">
            <v>3000</v>
          </cell>
          <cell r="W3992">
            <v>750</v>
          </cell>
          <cell r="X3992">
            <v>3750</v>
          </cell>
          <cell r="Y3992">
            <v>44565</v>
          </cell>
          <cell r="Z3992" t="str">
            <v>无</v>
          </cell>
          <cell r="AA3992">
            <v>0</v>
          </cell>
          <cell r="AB3992">
            <v>6</v>
          </cell>
          <cell r="AC3992">
            <v>6</v>
          </cell>
        </row>
        <row r="3993">
          <cell r="B3993" t="str">
            <v>周美宏</v>
          </cell>
          <cell r="C3993" t="str">
            <v>女</v>
          </cell>
          <cell r="D3993" t="str">
            <v>汉</v>
          </cell>
          <cell r="E3993">
            <v>33905</v>
          </cell>
          <cell r="F3993" t="str">
            <v>中国</v>
          </cell>
          <cell r="G3993" t="str">
            <v>身份证</v>
          </cell>
          <cell r="H3993" t="str">
            <v>450329199210281124</v>
          </cell>
          <cell r="I3993" t="str">
            <v>柳州五菱新能源汽车有限公司</v>
          </cell>
          <cell r="J3993">
            <v>44505</v>
          </cell>
          <cell r="K3993">
            <v>45657</v>
          </cell>
          <cell r="L3993" t="str">
            <v>是</v>
          </cell>
          <cell r="M3993" t="str">
            <v>广西柳州</v>
          </cell>
          <cell r="N3993" t="str">
            <v>企业</v>
          </cell>
          <cell r="O3993" t="str">
            <v>本科</v>
          </cell>
          <cell r="P3993" t="str">
            <v>学士</v>
          </cell>
          <cell r="Q3993" t="str">
            <v>广西师范学院</v>
          </cell>
          <cell r="R3993" t="str">
            <v>应用心理学</v>
          </cell>
          <cell r="S3993">
            <v>42185</v>
          </cell>
          <cell r="T3993" t="str">
            <v>其他</v>
          </cell>
          <cell r="U3993" t="str">
            <v>H</v>
          </cell>
          <cell r="V3993">
            <v>4000</v>
          </cell>
          <cell r="W3993">
            <v>1000</v>
          </cell>
          <cell r="X3993">
            <v>5000</v>
          </cell>
          <cell r="Y3993">
            <v>44505</v>
          </cell>
          <cell r="Z3993" t="str">
            <v>无</v>
          </cell>
          <cell r="AA3993">
            <v>0</v>
          </cell>
          <cell r="AB3993">
            <v>8</v>
          </cell>
          <cell r="AC3993">
            <v>8</v>
          </cell>
        </row>
        <row r="3994">
          <cell r="B3994" t="str">
            <v>易明深</v>
          </cell>
          <cell r="C3994" t="str">
            <v>男</v>
          </cell>
          <cell r="D3994" t="str">
            <v>汉族</v>
          </cell>
          <cell r="E3994">
            <v>36031</v>
          </cell>
          <cell r="F3994" t="str">
            <v>中国</v>
          </cell>
          <cell r="G3994" t="str">
            <v>身份证</v>
          </cell>
          <cell r="H3994" t="str">
            <v>430482199808240910</v>
          </cell>
          <cell r="I3994" t="str">
            <v>柳州五菱新能源汽车有限公司</v>
          </cell>
          <cell r="J3994">
            <v>44382</v>
          </cell>
          <cell r="K3994">
            <v>45688</v>
          </cell>
          <cell r="L3994" t="str">
            <v>是</v>
          </cell>
          <cell r="M3994" t="str">
            <v>广西柳州</v>
          </cell>
          <cell r="N3994" t="str">
            <v>企业</v>
          </cell>
          <cell r="O3994" t="str">
            <v>本科</v>
          </cell>
          <cell r="P3994" t="str">
            <v>学士</v>
          </cell>
          <cell r="Q3994" t="str">
            <v>柳州工学院</v>
          </cell>
          <cell r="R3994" t="str">
            <v>车辆工程</v>
          </cell>
          <cell r="S3994">
            <v>44378</v>
          </cell>
          <cell r="T3994" t="str">
            <v>其他</v>
          </cell>
          <cell r="U3994" t="str">
            <v>H</v>
          </cell>
          <cell r="V3994">
            <v>6000</v>
          </cell>
          <cell r="W3994">
            <v>1500</v>
          </cell>
          <cell r="X3994">
            <v>7500</v>
          </cell>
          <cell r="Y3994">
            <v>44378</v>
          </cell>
          <cell r="Z3994" t="str">
            <v>无</v>
          </cell>
          <cell r="AA3994">
            <v>0</v>
          </cell>
          <cell r="AB3994">
            <v>12</v>
          </cell>
          <cell r="AC3994">
            <v>12</v>
          </cell>
        </row>
        <row r="3995">
          <cell r="B3995" t="str">
            <v>韦媛蓝</v>
          </cell>
          <cell r="C3995" t="str">
            <v>女</v>
          </cell>
          <cell r="D3995" t="str">
            <v>壮族</v>
          </cell>
          <cell r="E3995">
            <v>35749</v>
          </cell>
          <cell r="F3995" t="str">
            <v>中国</v>
          </cell>
          <cell r="G3995" t="str">
            <v>身份证</v>
          </cell>
          <cell r="H3995" t="str">
            <v>452702199711151401</v>
          </cell>
          <cell r="I3995" t="str">
            <v>柳州五菱新能源汽车有限公司</v>
          </cell>
          <cell r="J3995">
            <v>44508</v>
          </cell>
          <cell r="K3995">
            <v>45657</v>
          </cell>
          <cell r="L3995" t="str">
            <v>是</v>
          </cell>
          <cell r="M3995" t="str">
            <v>广西柳州</v>
          </cell>
          <cell r="N3995" t="str">
            <v>企业</v>
          </cell>
          <cell r="O3995" t="str">
            <v>本科</v>
          </cell>
          <cell r="P3995" t="str">
            <v>学士</v>
          </cell>
          <cell r="Q3995" t="str">
            <v>桂林航天工业学院</v>
          </cell>
          <cell r="R3995" t="str">
            <v>车辆工程</v>
          </cell>
          <cell r="S3995">
            <v>44377</v>
          </cell>
          <cell r="T3995" t="str">
            <v>其他</v>
          </cell>
          <cell r="U3995" t="str">
            <v>H</v>
          </cell>
          <cell r="V3995">
            <v>4000</v>
          </cell>
          <cell r="W3995">
            <v>1000</v>
          </cell>
          <cell r="X3995">
            <v>5000</v>
          </cell>
          <cell r="Y3995">
            <v>44505</v>
          </cell>
          <cell r="Z3995" t="str">
            <v>无</v>
          </cell>
          <cell r="AA3995">
            <v>0</v>
          </cell>
          <cell r="AB3995">
            <v>8</v>
          </cell>
          <cell r="AC3995">
            <v>8</v>
          </cell>
        </row>
        <row r="3996">
          <cell r="B3996" t="str">
            <v>赵润华</v>
          </cell>
          <cell r="C3996" t="str">
            <v>男</v>
          </cell>
          <cell r="D3996" t="str">
            <v>瑶族</v>
          </cell>
          <cell r="E3996">
            <v>34863</v>
          </cell>
          <cell r="F3996" t="str">
            <v>中国</v>
          </cell>
          <cell r="G3996" t="str">
            <v>身份证</v>
          </cell>
          <cell r="H3996" t="str">
            <v>452428199506130245</v>
          </cell>
          <cell r="I3996" t="str">
            <v>柳州五菱新能源汽车有限公司</v>
          </cell>
          <cell r="J3996">
            <v>44536</v>
          </cell>
          <cell r="K3996">
            <v>45657</v>
          </cell>
          <cell r="L3996" t="str">
            <v>是</v>
          </cell>
          <cell r="M3996" t="str">
            <v>广西柳州</v>
          </cell>
          <cell r="N3996" t="str">
            <v>企业</v>
          </cell>
          <cell r="O3996" t="str">
            <v>本科</v>
          </cell>
          <cell r="P3996" t="str">
            <v>学士</v>
          </cell>
          <cell r="Q3996" t="str">
            <v>大连民族大学</v>
          </cell>
          <cell r="R3996" t="str">
            <v>机械设计制造及其自动化</v>
          </cell>
          <cell r="S3996">
            <v>43642</v>
          </cell>
          <cell r="T3996" t="str">
            <v>其他</v>
          </cell>
          <cell r="U3996" t="str">
            <v>H</v>
          </cell>
          <cell r="V3996">
            <v>3500</v>
          </cell>
          <cell r="W3996">
            <v>875</v>
          </cell>
          <cell r="X3996">
            <v>4375</v>
          </cell>
          <cell r="Y3996">
            <v>44531</v>
          </cell>
          <cell r="Z3996" t="str">
            <v>无</v>
          </cell>
          <cell r="AA3996">
            <v>0</v>
          </cell>
          <cell r="AB3996">
            <v>7</v>
          </cell>
          <cell r="AC3996">
            <v>7</v>
          </cell>
        </row>
        <row r="3997">
          <cell r="B3997" t="str">
            <v>杨翔</v>
          </cell>
          <cell r="C3997" t="str">
            <v>男</v>
          </cell>
          <cell r="D3997" t="str">
            <v>汉族</v>
          </cell>
          <cell r="E3997">
            <v>36041</v>
          </cell>
          <cell r="F3997" t="str">
            <v>中国</v>
          </cell>
          <cell r="G3997" t="str">
            <v>身份证</v>
          </cell>
          <cell r="H3997" t="str">
            <v>450921199809030016</v>
          </cell>
          <cell r="I3997" t="str">
            <v>柳州五菱新能源汽车有限公司</v>
          </cell>
          <cell r="J3997">
            <v>44382</v>
          </cell>
          <cell r="K3997">
            <v>45688</v>
          </cell>
          <cell r="L3997" t="str">
            <v>是</v>
          </cell>
          <cell r="M3997" t="str">
            <v>广西柳州</v>
          </cell>
          <cell r="N3997" t="str">
            <v>企业</v>
          </cell>
          <cell r="O3997" t="str">
            <v>本科</v>
          </cell>
          <cell r="P3997" t="str">
            <v>学士</v>
          </cell>
          <cell r="Q3997" t="str">
            <v>广西科技大学</v>
          </cell>
          <cell r="R3997" t="str">
            <v>软件工程</v>
          </cell>
          <cell r="S3997">
            <v>44377</v>
          </cell>
          <cell r="T3997" t="str">
            <v>其他</v>
          </cell>
          <cell r="U3997" t="str">
            <v>H</v>
          </cell>
          <cell r="V3997">
            <v>6000</v>
          </cell>
          <cell r="W3997">
            <v>1500</v>
          </cell>
          <cell r="X3997">
            <v>7500</v>
          </cell>
          <cell r="Y3997">
            <v>44378</v>
          </cell>
          <cell r="Z3997" t="str">
            <v>无</v>
          </cell>
          <cell r="AA3997">
            <v>0</v>
          </cell>
          <cell r="AB3997">
            <v>12</v>
          </cell>
          <cell r="AC3997">
            <v>12</v>
          </cell>
        </row>
        <row r="3998">
          <cell r="B3998" t="str">
            <v>梁衍瑜</v>
          </cell>
          <cell r="C3998" t="str">
            <v>女</v>
          </cell>
          <cell r="D3998" t="str">
            <v>汉</v>
          </cell>
          <cell r="E3998">
            <v>29217</v>
          </cell>
          <cell r="F3998" t="str">
            <v>中国</v>
          </cell>
          <cell r="G3998" t="str">
            <v>身份证</v>
          </cell>
          <cell r="H3998" t="str">
            <v>450205197912281385</v>
          </cell>
          <cell r="I3998" t="str">
            <v>柳州市柳东新区公共人力资源有限公司</v>
          </cell>
          <cell r="J3998">
            <v>44606</v>
          </cell>
          <cell r="K3998">
            <v>45702</v>
          </cell>
          <cell r="L3998" t="str">
            <v>是</v>
          </cell>
          <cell r="M3998" t="str">
            <v>广西柳州</v>
          </cell>
          <cell r="N3998" t="str">
            <v>企业</v>
          </cell>
          <cell r="O3998" t="str">
            <v>本科</v>
          </cell>
          <cell r="P3998" t="str">
            <v>学士</v>
          </cell>
          <cell r="Q3998" t="str">
            <v>西北工业大学</v>
          </cell>
          <cell r="R3998" t="str">
            <v>信息管理与信息系统</v>
          </cell>
          <cell r="S3998">
            <v>38169</v>
          </cell>
          <cell r="T3998" t="str">
            <v>一流建设高校</v>
          </cell>
          <cell r="U3998" t="str">
            <v>F</v>
          </cell>
          <cell r="V3998">
            <v>2500</v>
          </cell>
          <cell r="W3998">
            <v>625</v>
          </cell>
          <cell r="X3998">
            <v>3125</v>
          </cell>
          <cell r="Y3998">
            <v>44593</v>
          </cell>
          <cell r="Z3998" t="str">
            <v>2021年7月</v>
          </cell>
          <cell r="AA3998">
            <v>13</v>
          </cell>
          <cell r="AB3998">
            <v>5</v>
          </cell>
          <cell r="AC3998">
            <v>18</v>
          </cell>
        </row>
        <row r="3998">
          <cell r="AE3998" t="str">
            <v>2021.7在柳工已申领13个月（2020.6-2021.6），剩余23个月待申领。</v>
          </cell>
        </row>
        <row r="3999">
          <cell r="B3999" t="str">
            <v>陈智雄</v>
          </cell>
          <cell r="C3999" t="str">
            <v>男</v>
          </cell>
          <cell r="D3999" t="str">
            <v>汉族</v>
          </cell>
          <cell r="E3999">
            <v>35830</v>
          </cell>
          <cell r="F3999" t="str">
            <v>中国</v>
          </cell>
          <cell r="G3999" t="str">
            <v>身份证</v>
          </cell>
          <cell r="H3999" t="str">
            <v>45021119980204051X</v>
          </cell>
          <cell r="I3999" t="str">
            <v>柳州宏德激光科技有限公司</v>
          </cell>
          <cell r="J3999">
            <v>44417</v>
          </cell>
          <cell r="K3999">
            <v>45512</v>
          </cell>
          <cell r="L3999" t="str">
            <v>是</v>
          </cell>
          <cell r="M3999" t="str">
            <v>广西柳州</v>
          </cell>
          <cell r="N3999" t="str">
            <v>企业</v>
          </cell>
          <cell r="O3999" t="str">
            <v>本科</v>
          </cell>
          <cell r="P3999" t="str">
            <v>学士</v>
          </cell>
          <cell r="Q3999" t="str">
            <v>桂林电子科技大学</v>
          </cell>
          <cell r="R3999" t="str">
            <v>机械电子工程</v>
          </cell>
          <cell r="S3999">
            <v>44392</v>
          </cell>
          <cell r="T3999" t="str">
            <v>其他</v>
          </cell>
          <cell r="U3999" t="str">
            <v>H</v>
          </cell>
          <cell r="V3999">
            <v>5500</v>
          </cell>
          <cell r="W3999">
            <v>1375</v>
          </cell>
          <cell r="X3999">
            <v>6875</v>
          </cell>
          <cell r="Y3999">
            <v>44409</v>
          </cell>
          <cell r="Z3999" t="str">
            <v>无</v>
          </cell>
          <cell r="AA3999">
            <v>0</v>
          </cell>
          <cell r="AB3999">
            <v>11</v>
          </cell>
          <cell r="AC3999">
            <v>11</v>
          </cell>
        </row>
        <row r="4000">
          <cell r="B4000" t="str">
            <v>陆腾猛</v>
          </cell>
          <cell r="C4000" t="str">
            <v>男</v>
          </cell>
          <cell r="D4000" t="str">
            <v>壮族</v>
          </cell>
          <cell r="E4000">
            <v>36248</v>
          </cell>
          <cell r="F4000" t="str">
            <v>中国</v>
          </cell>
          <cell r="G4000" t="str">
            <v>身份证</v>
          </cell>
          <cell r="H4000" t="str">
            <v>452626199903294197</v>
          </cell>
          <cell r="I4000" t="str">
            <v>柳州宏德激光科技有限公司</v>
          </cell>
          <cell r="J4000">
            <v>44417</v>
          </cell>
          <cell r="K4000">
            <v>45512</v>
          </cell>
          <cell r="L4000" t="str">
            <v>是</v>
          </cell>
          <cell r="M4000" t="str">
            <v>广西柳州</v>
          </cell>
          <cell r="N4000" t="str">
            <v>企业</v>
          </cell>
          <cell r="O4000" t="str">
            <v>本科</v>
          </cell>
          <cell r="P4000" t="str">
            <v>学士</v>
          </cell>
          <cell r="Q4000" t="str">
            <v>桂林电子科技大学信息科技学院</v>
          </cell>
          <cell r="R4000" t="str">
            <v>机械设计制造及其自动化</v>
          </cell>
          <cell r="S4000">
            <v>44372</v>
          </cell>
          <cell r="T4000" t="str">
            <v>其他</v>
          </cell>
          <cell r="U4000" t="str">
            <v>H</v>
          </cell>
          <cell r="V4000">
            <v>5500</v>
          </cell>
          <cell r="W4000">
            <v>1375</v>
          </cell>
          <cell r="X4000">
            <v>6875</v>
          </cell>
          <cell r="Y4000">
            <v>44409</v>
          </cell>
          <cell r="Z4000" t="str">
            <v>无</v>
          </cell>
          <cell r="AA4000">
            <v>0</v>
          </cell>
          <cell r="AB4000">
            <v>11</v>
          </cell>
          <cell r="AC4000">
            <v>11</v>
          </cell>
        </row>
        <row r="4001">
          <cell r="B4001" t="str">
            <v>唐依婷</v>
          </cell>
          <cell r="C4001" t="str">
            <v>女</v>
          </cell>
          <cell r="D4001" t="str">
            <v>汉族</v>
          </cell>
          <cell r="E4001">
            <v>36152</v>
          </cell>
          <cell r="F4001" t="str">
            <v>中国</v>
          </cell>
          <cell r="G4001" t="str">
            <v>身份证</v>
          </cell>
          <cell r="H4001" t="str">
            <v>452223199812232547</v>
          </cell>
          <cell r="I4001" t="str">
            <v>柳州宏德激光科技有限公司</v>
          </cell>
          <cell r="J4001">
            <v>44440</v>
          </cell>
          <cell r="K4001">
            <v>45535</v>
          </cell>
          <cell r="L4001" t="str">
            <v>是</v>
          </cell>
          <cell r="M4001" t="str">
            <v>广西柳州</v>
          </cell>
          <cell r="N4001" t="str">
            <v>企业</v>
          </cell>
          <cell r="O4001" t="str">
            <v>本科</v>
          </cell>
          <cell r="P4001" t="str">
            <v>学士</v>
          </cell>
          <cell r="Q4001" t="str">
            <v>北部湾大学</v>
          </cell>
          <cell r="R4001" t="str">
            <v>财务管理</v>
          </cell>
          <cell r="S4001">
            <v>44377</v>
          </cell>
          <cell r="T4001" t="str">
            <v>其他</v>
          </cell>
          <cell r="U4001" t="str">
            <v>H</v>
          </cell>
          <cell r="V4001">
            <v>5000</v>
          </cell>
          <cell r="W4001">
            <v>1250</v>
          </cell>
          <cell r="X4001">
            <v>6250</v>
          </cell>
          <cell r="Y4001">
            <v>44440</v>
          </cell>
          <cell r="Z4001" t="str">
            <v>无</v>
          </cell>
          <cell r="AA4001">
            <v>0</v>
          </cell>
          <cell r="AB4001">
            <v>10</v>
          </cell>
          <cell r="AC4001">
            <v>10</v>
          </cell>
        </row>
        <row r="4002">
          <cell r="B4002" t="str">
            <v>陈兴华</v>
          </cell>
          <cell r="C4002" t="str">
            <v>男</v>
          </cell>
          <cell r="D4002" t="str">
            <v>壮族</v>
          </cell>
          <cell r="E4002">
            <v>31804</v>
          </cell>
          <cell r="F4002" t="str">
            <v>中国</v>
          </cell>
          <cell r="G4002" t="str">
            <v>身份证</v>
          </cell>
          <cell r="H4002" t="str">
            <v>452224198701270518</v>
          </cell>
          <cell r="I4002" t="str">
            <v>柳州宏德激光科技有限公司</v>
          </cell>
          <cell r="J4002">
            <v>44462</v>
          </cell>
          <cell r="K4002">
            <v>45557</v>
          </cell>
          <cell r="L4002" t="str">
            <v>是</v>
          </cell>
          <cell r="M4002" t="str">
            <v>广西柳州</v>
          </cell>
          <cell r="N4002" t="str">
            <v>企业</v>
          </cell>
          <cell r="O4002" t="str">
            <v>本科</v>
          </cell>
          <cell r="P4002" t="str">
            <v>学士</v>
          </cell>
          <cell r="Q4002" t="str">
            <v>常州大学</v>
          </cell>
          <cell r="R4002" t="str">
            <v>过程装备与控制工程</v>
          </cell>
          <cell r="S4002">
            <v>40353</v>
          </cell>
          <cell r="T4002" t="str">
            <v>其他</v>
          </cell>
          <cell r="U4002" t="str">
            <v>H</v>
          </cell>
          <cell r="V4002">
            <v>5000</v>
          </cell>
          <cell r="W4002">
            <v>1250</v>
          </cell>
          <cell r="X4002">
            <v>6250</v>
          </cell>
          <cell r="Y4002">
            <v>44440</v>
          </cell>
          <cell r="Z4002" t="str">
            <v>无</v>
          </cell>
          <cell r="AA4002">
            <v>0</v>
          </cell>
          <cell r="AB4002">
            <v>10</v>
          </cell>
          <cell r="AC4002">
            <v>10</v>
          </cell>
        </row>
        <row r="4003">
          <cell r="B4003" t="str">
            <v>苏孙锦</v>
          </cell>
          <cell r="C4003" t="str">
            <v>男</v>
          </cell>
          <cell r="D4003" t="str">
            <v>汉族</v>
          </cell>
          <cell r="E4003">
            <v>35309</v>
          </cell>
          <cell r="F4003" t="str">
            <v>中国</v>
          </cell>
          <cell r="G4003" t="str">
            <v>身份证</v>
          </cell>
          <cell r="H4003" t="str">
            <v>450981199609010615</v>
          </cell>
          <cell r="I4003" t="str">
            <v>柳州宏德激光科技有限公司</v>
          </cell>
          <cell r="J4003">
            <v>44418</v>
          </cell>
          <cell r="K4003">
            <v>45513</v>
          </cell>
          <cell r="L4003" t="str">
            <v>是</v>
          </cell>
          <cell r="M4003" t="str">
            <v>广西柳州</v>
          </cell>
          <cell r="N4003" t="str">
            <v>企业</v>
          </cell>
          <cell r="O4003" t="str">
            <v>本科</v>
          </cell>
          <cell r="P4003" t="str">
            <v>学士</v>
          </cell>
          <cell r="Q4003" t="str">
            <v>广西科技大学</v>
          </cell>
          <cell r="R4003" t="str">
            <v>机械工程</v>
          </cell>
          <cell r="S4003">
            <v>43281</v>
          </cell>
          <cell r="T4003" t="str">
            <v>其他</v>
          </cell>
          <cell r="U4003" t="str">
            <v>H</v>
          </cell>
          <cell r="V4003">
            <v>5500</v>
          </cell>
          <cell r="W4003">
            <v>1375</v>
          </cell>
          <cell r="X4003">
            <v>6875</v>
          </cell>
          <cell r="Y4003">
            <v>44409</v>
          </cell>
          <cell r="Z4003" t="str">
            <v>无</v>
          </cell>
          <cell r="AA4003">
            <v>0</v>
          </cell>
          <cell r="AB4003">
            <v>11</v>
          </cell>
          <cell r="AC4003">
            <v>11</v>
          </cell>
        </row>
        <row r="4004">
          <cell r="B4004" t="str">
            <v>张扬扬</v>
          </cell>
          <cell r="C4004" t="str">
            <v>女</v>
          </cell>
          <cell r="D4004" t="str">
            <v>汉族</v>
          </cell>
          <cell r="E4004">
            <v>35366</v>
          </cell>
          <cell r="F4004" t="str">
            <v>中国</v>
          </cell>
          <cell r="G4004" t="str">
            <v>身份证</v>
          </cell>
          <cell r="H4004" t="str">
            <v>411627199610282529</v>
          </cell>
          <cell r="I4004" t="str">
            <v>柳州宏德激光科技有限公司</v>
          </cell>
          <cell r="J4004">
            <v>44536</v>
          </cell>
          <cell r="K4004">
            <v>45631</v>
          </cell>
          <cell r="L4004" t="str">
            <v>是</v>
          </cell>
          <cell r="M4004" t="str">
            <v>广西柳州</v>
          </cell>
          <cell r="N4004" t="str">
            <v>企业</v>
          </cell>
          <cell r="O4004" t="str">
            <v>本科</v>
          </cell>
          <cell r="P4004" t="str">
            <v>学士</v>
          </cell>
          <cell r="Q4004" t="str">
            <v>郑州大学</v>
          </cell>
          <cell r="R4004" t="str">
            <v>工程力学（工程结构分析方向）</v>
          </cell>
          <cell r="S4004">
            <v>42917</v>
          </cell>
          <cell r="T4004" t="str">
            <v>一流建设高校</v>
          </cell>
          <cell r="U4004" t="str">
            <v>G</v>
          </cell>
          <cell r="V4004">
            <v>3500</v>
          </cell>
          <cell r="W4004">
            <v>875</v>
          </cell>
          <cell r="X4004">
            <v>4375</v>
          </cell>
          <cell r="Y4004">
            <v>44531</v>
          </cell>
          <cell r="Z4004" t="str">
            <v>无</v>
          </cell>
          <cell r="AA4004">
            <v>0</v>
          </cell>
          <cell r="AB4004">
            <v>7</v>
          </cell>
          <cell r="AC4004">
            <v>7</v>
          </cell>
        </row>
        <row r="4005">
          <cell r="B4005" t="str">
            <v>何巧玲</v>
          </cell>
          <cell r="C4005" t="str">
            <v>女</v>
          </cell>
          <cell r="D4005" t="str">
            <v>汉族</v>
          </cell>
          <cell r="E4005">
            <v>35141</v>
          </cell>
          <cell r="F4005" t="str">
            <v>中国</v>
          </cell>
          <cell r="G4005" t="str">
            <v>身份证</v>
          </cell>
          <cell r="H4005" t="str">
            <v>450222199603170329</v>
          </cell>
          <cell r="I4005" t="str">
            <v>柳州宏德激光科技有限公司</v>
          </cell>
          <cell r="J4005">
            <v>44399</v>
          </cell>
          <cell r="K4005">
            <v>45494</v>
          </cell>
          <cell r="L4005" t="str">
            <v>是</v>
          </cell>
          <cell r="M4005" t="str">
            <v>广西柳州</v>
          </cell>
          <cell r="N4005" t="str">
            <v>企业</v>
          </cell>
          <cell r="O4005" t="str">
            <v>本科</v>
          </cell>
          <cell r="P4005" t="str">
            <v>学士</v>
          </cell>
          <cell r="Q4005" t="str">
            <v>洛阳师范学院</v>
          </cell>
          <cell r="R4005" t="str">
            <v>国际经济与贸易</v>
          </cell>
          <cell r="S4005">
            <v>43647</v>
          </cell>
          <cell r="T4005" t="str">
            <v>其他</v>
          </cell>
          <cell r="U4005" t="str">
            <v>H</v>
          </cell>
          <cell r="V4005">
            <v>6000</v>
          </cell>
          <cell r="W4005">
            <v>1500</v>
          </cell>
          <cell r="X4005">
            <v>7500</v>
          </cell>
          <cell r="Y4005">
            <v>44378</v>
          </cell>
          <cell r="Z4005" t="str">
            <v>无</v>
          </cell>
          <cell r="AA4005">
            <v>0</v>
          </cell>
          <cell r="AB4005">
            <v>12</v>
          </cell>
          <cell r="AC4005">
            <v>12</v>
          </cell>
        </row>
        <row r="4006">
          <cell r="B4006" t="str">
            <v>赵仕杰</v>
          </cell>
          <cell r="C4006" t="str">
            <v>男</v>
          </cell>
          <cell r="D4006" t="str">
            <v>侗族</v>
          </cell>
          <cell r="E4006">
            <v>32718</v>
          </cell>
          <cell r="F4006" t="str">
            <v>中国</v>
          </cell>
          <cell r="G4006" t="str">
            <v>身份证</v>
          </cell>
          <cell r="H4006" t="str">
            <v>452229198907296416</v>
          </cell>
          <cell r="I4006" t="str">
            <v>联合汽车电子有限公司柳州分公司</v>
          </cell>
          <cell r="J4006">
            <v>44425</v>
          </cell>
          <cell r="K4006">
            <v>45520</v>
          </cell>
          <cell r="L4006" t="str">
            <v>是</v>
          </cell>
          <cell r="M4006" t="str">
            <v>广西柳州</v>
          </cell>
          <cell r="N4006" t="str">
            <v>企业</v>
          </cell>
          <cell r="O4006" t="str">
            <v>本科</v>
          </cell>
          <cell r="P4006" t="str">
            <v>学士</v>
          </cell>
          <cell r="Q4006" t="str">
            <v>华中科技大学</v>
          </cell>
          <cell r="R4006" t="str">
            <v>热能与动力工程</v>
          </cell>
          <cell r="S4006">
            <v>41455</v>
          </cell>
          <cell r="T4006" t="str">
            <v>一流建设高校</v>
          </cell>
          <cell r="U4006" t="str">
            <v>G</v>
          </cell>
          <cell r="V4006">
            <v>5500</v>
          </cell>
          <cell r="W4006">
            <v>1375</v>
          </cell>
          <cell r="X4006">
            <v>6875</v>
          </cell>
          <cell r="Y4006">
            <v>44409</v>
          </cell>
          <cell r="Z4006" t="str">
            <v>无</v>
          </cell>
          <cell r="AA4006">
            <v>0</v>
          </cell>
          <cell r="AB4006">
            <v>11</v>
          </cell>
          <cell r="AC4006">
            <v>11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204"/>
      <sheetName val="离职人员"/>
      <sheetName val="Sheet1"/>
      <sheetName val="人员名单20220422"/>
    </sheetNames>
    <sheetDataSet>
      <sheetData sheetId="0" refreshError="1">
        <row r="1">
          <cell r="C1" t="str">
            <v>姓名</v>
          </cell>
          <cell r="D1" t="str">
            <v>工作部门1</v>
          </cell>
          <cell r="E1" t="str">
            <v>工作部门2</v>
          </cell>
          <cell r="F1" t="str">
            <v>职位名称</v>
          </cell>
          <cell r="G1" t="str">
            <v>性别</v>
          </cell>
        </row>
        <row r="2">
          <cell r="C2" t="str">
            <v>黄建军</v>
          </cell>
          <cell r="D2" t="str">
            <v>公司</v>
          </cell>
        </row>
        <row r="2">
          <cell r="F2" t="str">
            <v>总经理</v>
          </cell>
          <cell r="G2" t="str">
            <v>男</v>
          </cell>
        </row>
        <row r="3">
          <cell r="C3" t="str">
            <v>向丹</v>
          </cell>
          <cell r="D3" t="str">
            <v>公司</v>
          </cell>
        </row>
        <row r="3">
          <cell r="F3" t="str">
            <v>副总经理</v>
          </cell>
          <cell r="G3" t="str">
            <v>女</v>
          </cell>
        </row>
        <row r="4">
          <cell r="C4" t="str">
            <v>黄中荣</v>
          </cell>
          <cell r="D4" t="str">
            <v>公司</v>
          </cell>
        </row>
        <row r="4">
          <cell r="F4" t="str">
            <v>顾问</v>
          </cell>
          <cell r="G4" t="str">
            <v>男</v>
          </cell>
        </row>
        <row r="5">
          <cell r="C5" t="str">
            <v>王君君</v>
          </cell>
          <cell r="D5" t="str">
            <v>公司</v>
          </cell>
        </row>
        <row r="5">
          <cell r="F5" t="str">
            <v>顾问</v>
          </cell>
          <cell r="G5" t="str">
            <v>女</v>
          </cell>
        </row>
        <row r="6">
          <cell r="C6" t="str">
            <v>赵正</v>
          </cell>
          <cell r="D6" t="str">
            <v>市场部</v>
          </cell>
        </row>
        <row r="6">
          <cell r="F6" t="str">
            <v>副部长</v>
          </cell>
          <cell r="G6" t="str">
            <v>男</v>
          </cell>
        </row>
        <row r="7">
          <cell r="C7" t="str">
            <v>卿莉</v>
          </cell>
          <cell r="D7" t="str">
            <v>综合行政管理部</v>
          </cell>
        </row>
        <row r="7">
          <cell r="F7" t="str">
            <v>行政管理专员</v>
          </cell>
          <cell r="G7" t="str">
            <v>女</v>
          </cell>
        </row>
        <row r="8">
          <cell r="C8" t="str">
            <v>肖璐</v>
          </cell>
          <cell r="D8" t="str">
            <v>财务部</v>
          </cell>
        </row>
        <row r="8">
          <cell r="F8" t="str">
            <v>部长</v>
          </cell>
          <cell r="G8" t="str">
            <v>女</v>
          </cell>
        </row>
        <row r="9">
          <cell r="C9" t="str">
            <v>严红梅</v>
          </cell>
          <cell r="D9" t="str">
            <v>综合行政管理部</v>
          </cell>
        </row>
        <row r="9">
          <cell r="F9" t="str">
            <v>人力资源主管</v>
          </cell>
          <cell r="G9" t="str">
            <v>女</v>
          </cell>
        </row>
        <row r="10">
          <cell r="C10" t="str">
            <v>谢曲</v>
          </cell>
          <cell r="D10" t="str">
            <v>规划发展部</v>
          </cell>
        </row>
        <row r="10">
          <cell r="F10" t="str">
            <v>副部长</v>
          </cell>
          <cell r="G10" t="str">
            <v>男</v>
          </cell>
        </row>
        <row r="11">
          <cell r="C11" t="str">
            <v>夏圣</v>
          </cell>
          <cell r="D11" t="str">
            <v>新能源及智能网联汽车试验部</v>
          </cell>
        </row>
        <row r="11">
          <cell r="F11" t="str">
            <v>部长</v>
          </cell>
          <cell r="G11" t="str">
            <v>男</v>
          </cell>
        </row>
        <row r="12">
          <cell r="C12" t="str">
            <v>向飞</v>
          </cell>
          <cell r="D12" t="str">
            <v>整车及零部件试验部</v>
          </cell>
          <cell r="E12" t="str">
            <v>汽车被动安全试验所</v>
          </cell>
          <cell r="F12" t="str">
            <v>所长</v>
          </cell>
          <cell r="G12" t="str">
            <v>男</v>
          </cell>
        </row>
        <row r="13">
          <cell r="C13" t="str">
            <v>黄瀚林</v>
          </cell>
          <cell r="D13" t="str">
            <v>整车及零部件试验部</v>
          </cell>
          <cell r="E13" t="str">
            <v>汽车被动安全试验所</v>
          </cell>
          <cell r="F13" t="str">
            <v>工程师</v>
          </cell>
          <cell r="G13" t="str">
            <v>男</v>
          </cell>
        </row>
        <row r="14">
          <cell r="C14" t="str">
            <v>陀超梅</v>
          </cell>
          <cell r="D14" t="str">
            <v>整车及零部件试验部</v>
          </cell>
          <cell r="E14" t="str">
            <v>汽车零部件试验所</v>
          </cell>
          <cell r="F14" t="str">
            <v>工程师</v>
          </cell>
          <cell r="G14" t="str">
            <v>女</v>
          </cell>
        </row>
        <row r="15">
          <cell r="C15" t="str">
            <v>贾晓东</v>
          </cell>
          <cell r="D15" t="str">
            <v>整车及零部件试验部</v>
          </cell>
          <cell r="E15" t="str">
            <v>汽车零部件试验所</v>
          </cell>
          <cell r="F15" t="str">
            <v>工程师</v>
          </cell>
          <cell r="G15" t="str">
            <v>男</v>
          </cell>
        </row>
        <row r="16">
          <cell r="C16" t="str">
            <v>杨春</v>
          </cell>
          <cell r="D16" t="str">
            <v>整车及零部件试验部</v>
          </cell>
          <cell r="E16" t="str">
            <v>节能及排放试验所</v>
          </cell>
          <cell r="F16" t="str">
            <v>所长</v>
          </cell>
          <cell r="G16" t="str">
            <v>男</v>
          </cell>
        </row>
        <row r="17">
          <cell r="C17" t="str">
            <v>韩自成</v>
          </cell>
          <cell r="D17" t="str">
            <v>整车及零部件试验部</v>
          </cell>
          <cell r="E17" t="str">
            <v>节能及排放试验所</v>
          </cell>
          <cell r="F17" t="str">
            <v>工程师</v>
          </cell>
          <cell r="G17" t="str">
            <v>男</v>
          </cell>
        </row>
        <row r="18">
          <cell r="C18" t="str">
            <v>刘彦利</v>
          </cell>
          <cell r="D18" t="str">
            <v>新能源及智能网联汽车试验部</v>
          </cell>
          <cell r="E18" t="str">
            <v>新能源汽车试验所</v>
          </cell>
          <cell r="F18" t="str">
            <v>工程师</v>
          </cell>
          <cell r="G18" t="str">
            <v>女</v>
          </cell>
        </row>
        <row r="19">
          <cell r="C19" t="str">
            <v>蒋丹</v>
          </cell>
          <cell r="D19" t="str">
            <v>整车及零部件试验部</v>
          </cell>
        </row>
        <row r="19">
          <cell r="F19" t="str">
            <v>部长</v>
          </cell>
          <cell r="G19" t="str">
            <v>男</v>
          </cell>
        </row>
        <row r="20">
          <cell r="C20" t="str">
            <v>邓红雨</v>
          </cell>
          <cell r="D20" t="str">
            <v>整车及零部件试验部</v>
          </cell>
          <cell r="E20" t="str">
            <v>整车性能试验所</v>
          </cell>
          <cell r="F20" t="str">
            <v>工程师</v>
          </cell>
          <cell r="G20" t="str">
            <v>男</v>
          </cell>
        </row>
        <row r="21">
          <cell r="C21" t="str">
            <v>郭勇麟</v>
          </cell>
          <cell r="D21" t="str">
            <v>整车及零部件试验部</v>
          </cell>
          <cell r="E21" t="str">
            <v>整车性能试验所</v>
          </cell>
          <cell r="F21" t="str">
            <v>工程师</v>
          </cell>
          <cell r="G21" t="str">
            <v>男</v>
          </cell>
        </row>
        <row r="22">
          <cell r="C22" t="str">
            <v>杨付安</v>
          </cell>
          <cell r="D22" t="str">
            <v>整车及零部件试验部</v>
          </cell>
          <cell r="E22" t="str">
            <v>整车性能试验所</v>
          </cell>
          <cell r="F22" t="str">
            <v>工程师</v>
          </cell>
          <cell r="G22" t="str">
            <v>男</v>
          </cell>
        </row>
        <row r="23">
          <cell r="C23" t="str">
            <v>潘勇</v>
          </cell>
          <cell r="D23" t="str">
            <v>新能源及智能网联汽车试验部</v>
          </cell>
          <cell r="E23" t="str">
            <v>新能源汽车试验所</v>
          </cell>
          <cell r="F23" t="str">
            <v>工程师</v>
          </cell>
          <cell r="G23" t="str">
            <v>男</v>
          </cell>
        </row>
        <row r="24">
          <cell r="C24" t="str">
            <v>阮威</v>
          </cell>
          <cell r="D24" t="str">
            <v>新能源及智能网联汽车试验部</v>
          </cell>
          <cell r="E24" t="str">
            <v>新能源汽车试验所</v>
          </cell>
          <cell r="F24" t="str">
            <v>所长</v>
          </cell>
          <cell r="G24" t="str">
            <v>男</v>
          </cell>
        </row>
        <row r="25">
          <cell r="C25" t="str">
            <v>施显昌</v>
          </cell>
          <cell r="D25" t="str">
            <v>新能源及智能网联汽车试验部</v>
          </cell>
          <cell r="E25" t="str">
            <v>新能源汽车试验所</v>
          </cell>
          <cell r="F25" t="str">
            <v>工程师</v>
          </cell>
          <cell r="G25" t="str">
            <v>男</v>
          </cell>
        </row>
        <row r="26">
          <cell r="C26" t="str">
            <v>覃克</v>
          </cell>
          <cell r="D26" t="str">
            <v>公司</v>
          </cell>
        </row>
        <row r="26">
          <cell r="F26" t="str">
            <v>总工程师</v>
          </cell>
          <cell r="G26" t="str">
            <v>男</v>
          </cell>
        </row>
        <row r="27">
          <cell r="C27" t="str">
            <v>覃桂林</v>
          </cell>
          <cell r="D27" t="str">
            <v>技术质量部</v>
          </cell>
        </row>
        <row r="27">
          <cell r="F27" t="str">
            <v>部长</v>
          </cell>
          <cell r="G27" t="str">
            <v>男</v>
          </cell>
        </row>
        <row r="28">
          <cell r="C28" t="str">
            <v>韦平</v>
          </cell>
          <cell r="D28" t="str">
            <v>整车及零部件试验部</v>
          </cell>
          <cell r="E28" t="str">
            <v>节能及排放试验所</v>
          </cell>
          <cell r="F28" t="str">
            <v>工程师</v>
          </cell>
          <cell r="G28" t="str">
            <v>男</v>
          </cell>
        </row>
        <row r="29">
          <cell r="C29" t="str">
            <v>陈诗杰</v>
          </cell>
          <cell r="D29" t="str">
            <v>整车及零部件试验部</v>
          </cell>
          <cell r="E29" t="str">
            <v>整车性能试验所</v>
          </cell>
          <cell r="F29" t="str">
            <v>工程师</v>
          </cell>
          <cell r="G29" t="str">
            <v>男</v>
          </cell>
        </row>
        <row r="30">
          <cell r="C30" t="str">
            <v>兰玉坤</v>
          </cell>
          <cell r="D30" t="str">
            <v>资产管理部</v>
          </cell>
        </row>
        <row r="30">
          <cell r="F30" t="str">
            <v>部长</v>
          </cell>
          <cell r="G30" t="str">
            <v>男</v>
          </cell>
        </row>
        <row r="31">
          <cell r="C31" t="str">
            <v>韦承源</v>
          </cell>
          <cell r="D31" t="str">
            <v>资产管理部</v>
          </cell>
        </row>
        <row r="31">
          <cell r="F31" t="str">
            <v>采购资源管理专员</v>
          </cell>
          <cell r="G31" t="str">
            <v>男</v>
          </cell>
        </row>
        <row r="32">
          <cell r="C32" t="str">
            <v>蒋斌</v>
          </cell>
          <cell r="D32" t="str">
            <v>资产管理部</v>
          </cell>
        </row>
        <row r="32">
          <cell r="F32" t="str">
            <v>项目管理主管</v>
          </cell>
          <cell r="G32" t="str">
            <v>男</v>
          </cell>
        </row>
        <row r="33">
          <cell r="C33" t="str">
            <v>彭梅</v>
          </cell>
          <cell r="D33" t="str">
            <v>整车及零部件试验部</v>
          </cell>
          <cell r="E33" t="str">
            <v>整车性能试验所</v>
          </cell>
          <cell r="F33" t="str">
            <v>工程师</v>
          </cell>
          <cell r="G33" t="str">
            <v>女</v>
          </cell>
        </row>
        <row r="34">
          <cell r="C34" t="str">
            <v>毛浩阳</v>
          </cell>
          <cell r="D34" t="str">
            <v>市场部</v>
          </cell>
        </row>
        <row r="34">
          <cell r="F34" t="str">
            <v>部长</v>
          </cell>
          <cell r="G34" t="str">
            <v>男</v>
          </cell>
        </row>
        <row r="35">
          <cell r="C35" t="str">
            <v>全冠林</v>
          </cell>
          <cell r="D35" t="str">
            <v>综合行政管理部</v>
          </cell>
        </row>
        <row r="35">
          <cell r="F35" t="str">
            <v>党群管理主管</v>
          </cell>
          <cell r="G35" t="str">
            <v>男</v>
          </cell>
        </row>
        <row r="36">
          <cell r="C36" t="str">
            <v>韦冬梅</v>
          </cell>
          <cell r="D36" t="str">
            <v>市场部</v>
          </cell>
        </row>
        <row r="36">
          <cell r="F36" t="str">
            <v>市场拓展主管</v>
          </cell>
          <cell r="G36" t="str">
            <v>女</v>
          </cell>
        </row>
        <row r="37">
          <cell r="C37" t="str">
            <v>李建梧</v>
          </cell>
          <cell r="D37" t="str">
            <v>整车及零部件试验部</v>
          </cell>
          <cell r="E37" t="str">
            <v>整车性能试验所</v>
          </cell>
          <cell r="F37" t="str">
            <v>技师</v>
          </cell>
          <cell r="G37" t="str">
            <v>男</v>
          </cell>
        </row>
        <row r="38">
          <cell r="C38" t="str">
            <v>陈佳德</v>
          </cell>
          <cell r="D38" t="str">
            <v>整车及零部件试验部</v>
          </cell>
          <cell r="E38" t="str">
            <v>整车性能试验所</v>
          </cell>
          <cell r="F38" t="str">
            <v>所长</v>
          </cell>
          <cell r="G38" t="str">
            <v>男</v>
          </cell>
        </row>
        <row r="39">
          <cell r="C39" t="str">
            <v>黄俊卿</v>
          </cell>
          <cell r="D39" t="str">
            <v>综合行政管理部</v>
          </cell>
        </row>
        <row r="39">
          <cell r="F39" t="str">
            <v>行政管理专员</v>
          </cell>
          <cell r="G39" t="str">
            <v>男</v>
          </cell>
        </row>
        <row r="40">
          <cell r="C40" t="str">
            <v>杨艺珊</v>
          </cell>
          <cell r="D40" t="str">
            <v>新能源及智能网联汽车试验部</v>
          </cell>
          <cell r="E40" t="str">
            <v>新能源汽车试验所</v>
          </cell>
          <cell r="F40" t="str">
            <v>检测员</v>
          </cell>
          <cell r="G40" t="str">
            <v>女</v>
          </cell>
        </row>
        <row r="41">
          <cell r="C41" t="str">
            <v>蒙波</v>
          </cell>
          <cell r="D41" t="str">
            <v>新能源及智能网联汽车试验部</v>
          </cell>
          <cell r="E41" t="str">
            <v>智能网联汽车试验所</v>
          </cell>
          <cell r="F41" t="str">
            <v>所长</v>
          </cell>
          <cell r="G41" t="str">
            <v>男</v>
          </cell>
        </row>
        <row r="42">
          <cell r="C42" t="str">
            <v>韦惠馨</v>
          </cell>
          <cell r="D42" t="str">
            <v>规划发展部</v>
          </cell>
        </row>
        <row r="42">
          <cell r="F42" t="str">
            <v>科研项目管理主管</v>
          </cell>
          <cell r="G42" t="str">
            <v>女</v>
          </cell>
        </row>
        <row r="43">
          <cell r="C43" t="str">
            <v>章永祥</v>
          </cell>
          <cell r="D43" t="str">
            <v>技术质量部</v>
          </cell>
        </row>
        <row r="43">
          <cell r="F43" t="str">
            <v>副部长</v>
          </cell>
          <cell r="G43" t="str">
            <v>男</v>
          </cell>
        </row>
        <row r="44">
          <cell r="C44" t="str">
            <v>罗彦群</v>
          </cell>
          <cell r="D44" t="str">
            <v>技术质量部</v>
          </cell>
        </row>
        <row r="44">
          <cell r="F44" t="str">
            <v>质量管理主管</v>
          </cell>
          <cell r="G44" t="str">
            <v>女</v>
          </cell>
        </row>
        <row r="45">
          <cell r="C45" t="str">
            <v>韦俊里</v>
          </cell>
          <cell r="D45" t="str">
            <v>整车及零部件试验部</v>
          </cell>
          <cell r="E45" t="str">
            <v>整车性能试验所</v>
          </cell>
          <cell r="F45" t="str">
            <v>检测员</v>
          </cell>
          <cell r="G45" t="str">
            <v>男</v>
          </cell>
        </row>
        <row r="46">
          <cell r="C46" t="str">
            <v>郑文</v>
          </cell>
          <cell r="D46" t="str">
            <v>整车及零部件试验部</v>
          </cell>
          <cell r="E46" t="str">
            <v>节能及排放试验所</v>
          </cell>
          <cell r="F46" t="str">
            <v>高级技师</v>
          </cell>
          <cell r="G46" t="str">
            <v>男</v>
          </cell>
        </row>
        <row r="47">
          <cell r="C47" t="str">
            <v>张华科</v>
          </cell>
          <cell r="D47" t="str">
            <v>整车及零部件试验部</v>
          </cell>
          <cell r="E47" t="str">
            <v>节能及排放试验所</v>
          </cell>
          <cell r="F47" t="str">
            <v>高级技师</v>
          </cell>
          <cell r="G47" t="str">
            <v>男</v>
          </cell>
        </row>
        <row r="48">
          <cell r="C48" t="str">
            <v>李俊霖</v>
          </cell>
          <cell r="D48" t="str">
            <v>整车及零部件试验部</v>
          </cell>
          <cell r="E48" t="str">
            <v>节能及排放试验所</v>
          </cell>
          <cell r="F48" t="str">
            <v>高级技师</v>
          </cell>
          <cell r="G48" t="str">
            <v>男</v>
          </cell>
        </row>
        <row r="49">
          <cell r="C49" t="str">
            <v>左宗霖</v>
          </cell>
          <cell r="D49" t="str">
            <v>新能源及智能网联汽车试验部</v>
          </cell>
          <cell r="E49" t="str">
            <v>新能源汽车试验所</v>
          </cell>
          <cell r="F49" t="str">
            <v>工程师</v>
          </cell>
          <cell r="G49" t="str">
            <v>男</v>
          </cell>
        </row>
        <row r="50">
          <cell r="C50" t="str">
            <v>刘玬廷</v>
          </cell>
          <cell r="D50" t="str">
            <v>财务部</v>
          </cell>
        </row>
        <row r="50">
          <cell r="F50" t="str">
            <v>会计</v>
          </cell>
          <cell r="G50" t="str">
            <v>女</v>
          </cell>
        </row>
        <row r="51">
          <cell r="C51" t="str">
            <v>曹祖仁</v>
          </cell>
          <cell r="D51" t="str">
            <v>技术质量部</v>
          </cell>
        </row>
        <row r="51">
          <cell r="F51" t="str">
            <v>技术管理主管</v>
          </cell>
          <cell r="G51" t="str">
            <v>男</v>
          </cell>
        </row>
        <row r="52">
          <cell r="C52" t="str">
            <v>张吉宇</v>
          </cell>
          <cell r="D52" t="str">
            <v>新能源及智能网联汽车试验部</v>
          </cell>
          <cell r="E52" t="str">
            <v>电磁兼容试验所</v>
          </cell>
          <cell r="F52" t="str">
            <v>所长</v>
          </cell>
          <cell r="G52" t="str">
            <v>男</v>
          </cell>
        </row>
        <row r="53">
          <cell r="C53" t="str">
            <v>周雨恒</v>
          </cell>
          <cell r="D53" t="str">
            <v>技术质量部</v>
          </cell>
        </row>
        <row r="53">
          <cell r="F53" t="str">
            <v>信息化管理专员</v>
          </cell>
          <cell r="G53" t="str">
            <v>男</v>
          </cell>
        </row>
        <row r="54">
          <cell r="C54" t="str">
            <v>罗琴宇</v>
          </cell>
          <cell r="D54" t="str">
            <v>整车及零部件试验部</v>
          </cell>
          <cell r="E54" t="str">
            <v>节能及排放试验所</v>
          </cell>
          <cell r="F54" t="str">
            <v>检测员</v>
          </cell>
          <cell r="G54" t="str">
            <v>男</v>
          </cell>
        </row>
        <row r="55">
          <cell r="C55" t="str">
            <v>李方舟</v>
          </cell>
          <cell r="D55" t="str">
            <v>新能源及智能网联汽车试验部</v>
          </cell>
          <cell r="E55" t="str">
            <v>新能源汽车试验所</v>
          </cell>
          <cell r="F55" t="str">
            <v>检测员</v>
          </cell>
          <cell r="G55" t="str">
            <v>男</v>
          </cell>
        </row>
        <row r="56">
          <cell r="C56" t="str">
            <v>凌显祥</v>
          </cell>
          <cell r="D56" t="str">
            <v>整车及零部件试验部</v>
          </cell>
          <cell r="E56" t="str">
            <v>节能及排放试验所</v>
          </cell>
          <cell r="F56" t="str">
            <v>检测员</v>
          </cell>
          <cell r="G56" t="str">
            <v>男</v>
          </cell>
        </row>
        <row r="57">
          <cell r="C57" t="str">
            <v>梁天鑫</v>
          </cell>
          <cell r="D57" t="str">
            <v>整车及零部件试验部</v>
          </cell>
          <cell r="E57" t="str">
            <v>节能及排放试验所</v>
          </cell>
          <cell r="F57" t="str">
            <v>检测员</v>
          </cell>
          <cell r="G57" t="str">
            <v>男</v>
          </cell>
        </row>
        <row r="58">
          <cell r="C58" t="str">
            <v>刘鹏</v>
          </cell>
          <cell r="D58" t="str">
            <v>整车及零部件试验部</v>
          </cell>
          <cell r="E58" t="str">
            <v>节能及排放试验所</v>
          </cell>
          <cell r="F58" t="str">
            <v>工程师</v>
          </cell>
          <cell r="G58" t="str">
            <v>男</v>
          </cell>
        </row>
        <row r="59">
          <cell r="C59" t="str">
            <v>覃红林</v>
          </cell>
          <cell r="D59" t="str">
            <v>整车及零部件试验部</v>
          </cell>
          <cell r="E59" t="str">
            <v>整车性能试验所</v>
          </cell>
          <cell r="F59" t="str">
            <v>技师</v>
          </cell>
          <cell r="G59" t="str">
            <v>男</v>
          </cell>
        </row>
        <row r="60">
          <cell r="C60" t="str">
            <v>陈彦冰</v>
          </cell>
          <cell r="D60" t="str">
            <v>市场部</v>
          </cell>
        </row>
        <row r="60">
          <cell r="F60" t="str">
            <v>客户管理专员</v>
          </cell>
          <cell r="G60" t="str">
            <v>女</v>
          </cell>
        </row>
        <row r="61">
          <cell r="C61" t="str">
            <v>唐新利</v>
          </cell>
          <cell r="D61" t="str">
            <v>规划发展部</v>
          </cell>
        </row>
        <row r="61">
          <cell r="F61" t="str">
            <v>技术规划主管</v>
          </cell>
          <cell r="G61" t="str">
            <v>男</v>
          </cell>
        </row>
        <row r="62">
          <cell r="C62" t="str">
            <v>韦孝德</v>
          </cell>
          <cell r="D62" t="str">
            <v>整车及零部件试验部</v>
          </cell>
          <cell r="E62" t="str">
            <v>节能及排放试验所</v>
          </cell>
          <cell r="F62" t="str">
            <v>检测员</v>
          </cell>
          <cell r="G62" t="str">
            <v>男</v>
          </cell>
        </row>
        <row r="63">
          <cell r="C63" t="str">
            <v>韦淳潇</v>
          </cell>
          <cell r="D63" t="str">
            <v>整车及零部件试验部</v>
          </cell>
          <cell r="E63" t="str">
            <v>汽车被动安全试验所</v>
          </cell>
          <cell r="F63" t="str">
            <v>工程师</v>
          </cell>
          <cell r="G63" t="str">
            <v>男</v>
          </cell>
        </row>
        <row r="64">
          <cell r="C64" t="str">
            <v>伍其文</v>
          </cell>
          <cell r="D64" t="str">
            <v>整车及零部件试验部</v>
          </cell>
          <cell r="E64" t="str">
            <v>汽车被动安全试验所</v>
          </cell>
          <cell r="F64" t="str">
            <v>工程师</v>
          </cell>
          <cell r="G64" t="str">
            <v>男</v>
          </cell>
        </row>
        <row r="65">
          <cell r="C65" t="str">
            <v>唐明旭</v>
          </cell>
          <cell r="D65" t="str">
            <v>整车及零部件试验部</v>
          </cell>
          <cell r="E65" t="str">
            <v>节能及排放试验所</v>
          </cell>
          <cell r="F65" t="str">
            <v>检测员</v>
          </cell>
          <cell r="G65" t="str">
            <v>男</v>
          </cell>
        </row>
        <row r="66">
          <cell r="C66" t="str">
            <v>韦方艳</v>
          </cell>
          <cell r="D66" t="str">
            <v>新能源及智能网联汽车试验部</v>
          </cell>
          <cell r="E66" t="str">
            <v>新能源汽车试验所</v>
          </cell>
          <cell r="F66" t="str">
            <v>工程师</v>
          </cell>
          <cell r="G66" t="str">
            <v>女</v>
          </cell>
        </row>
        <row r="67">
          <cell r="C67" t="str">
            <v>曾鸣崧</v>
          </cell>
          <cell r="D67" t="str">
            <v>新能源及智能网联汽车试验部</v>
          </cell>
          <cell r="E67" t="str">
            <v>智能网联汽车试验所</v>
          </cell>
          <cell r="F67" t="str">
            <v>检测员</v>
          </cell>
          <cell r="G67" t="str">
            <v>男</v>
          </cell>
        </row>
        <row r="68">
          <cell r="C68" t="str">
            <v>毛润森</v>
          </cell>
          <cell r="D68" t="str">
            <v>整车及零部件试验部</v>
          </cell>
          <cell r="E68" t="str">
            <v>节能及排放试验所</v>
          </cell>
          <cell r="F68" t="str">
            <v>检测员</v>
          </cell>
          <cell r="G68" t="str">
            <v>男</v>
          </cell>
        </row>
        <row r="69">
          <cell r="C69" t="str">
            <v>叶梓秋鹏</v>
          </cell>
          <cell r="D69" t="str">
            <v>公司</v>
          </cell>
        </row>
        <row r="69">
          <cell r="F69" t="str">
            <v>北京联络处负责人</v>
          </cell>
          <cell r="G69" t="str">
            <v>男</v>
          </cell>
        </row>
        <row r="70">
          <cell r="C70" t="str">
            <v>赖瑜</v>
          </cell>
          <cell r="D70" t="str">
            <v>综合行政管理部</v>
          </cell>
        </row>
        <row r="70">
          <cell r="F70" t="str">
            <v>运营总监</v>
          </cell>
          <cell r="G70" t="str">
            <v>女</v>
          </cell>
        </row>
        <row r="71">
          <cell r="C71" t="str">
            <v>韦远齐</v>
          </cell>
          <cell r="D71" t="str">
            <v>整车及零部件试验部</v>
          </cell>
          <cell r="E71" t="str">
            <v>节能及排放试验所</v>
          </cell>
          <cell r="F71" t="str">
            <v>检测员</v>
          </cell>
          <cell r="G71" t="str">
            <v>男</v>
          </cell>
        </row>
        <row r="72">
          <cell r="C72" t="str">
            <v>巫丁思</v>
          </cell>
          <cell r="D72" t="str">
            <v>新能源及智能网联汽车试验部</v>
          </cell>
          <cell r="E72" t="str">
            <v>电磁兼容试验所</v>
          </cell>
          <cell r="F72" t="str">
            <v>助理工程师</v>
          </cell>
          <cell r="G72" t="str">
            <v>男</v>
          </cell>
        </row>
        <row r="73">
          <cell r="C73" t="str">
            <v>梁海</v>
          </cell>
          <cell r="D73" t="str">
            <v>整车及零部件试验部</v>
          </cell>
          <cell r="E73" t="str">
            <v>节能及排放试验所</v>
          </cell>
          <cell r="F73" t="str">
            <v>检测员</v>
          </cell>
          <cell r="G73" t="str">
            <v>男</v>
          </cell>
        </row>
        <row r="74">
          <cell r="C74" t="str">
            <v>郭修成</v>
          </cell>
          <cell r="D74" t="str">
            <v>整车及零部件试验部</v>
          </cell>
          <cell r="E74" t="str">
            <v>节能及排放试验所</v>
          </cell>
          <cell r="F74" t="str">
            <v>检测员</v>
          </cell>
          <cell r="G74" t="str">
            <v>男</v>
          </cell>
        </row>
        <row r="75">
          <cell r="C75" t="str">
            <v>梁艳芳</v>
          </cell>
          <cell r="D75" t="str">
            <v>新能源及智能网联汽车试验部</v>
          </cell>
          <cell r="E75" t="str">
            <v>电磁兼容试验所</v>
          </cell>
          <cell r="F75" t="str">
            <v>检测员</v>
          </cell>
          <cell r="G75" t="str">
            <v>女</v>
          </cell>
        </row>
        <row r="76">
          <cell r="C76" t="str">
            <v>韦学鑫</v>
          </cell>
          <cell r="D76" t="str">
            <v>新能源及智能网联汽车试验部</v>
          </cell>
          <cell r="E76" t="str">
            <v>智能网联汽车试验所</v>
          </cell>
          <cell r="F76" t="str">
            <v>检测员</v>
          </cell>
          <cell r="G76" t="str">
            <v>男</v>
          </cell>
        </row>
        <row r="77">
          <cell r="C77" t="str">
            <v>梁尧</v>
          </cell>
          <cell r="D77" t="str">
            <v>整车及零部件试验部</v>
          </cell>
          <cell r="E77" t="str">
            <v>整车性能试验所</v>
          </cell>
          <cell r="F77" t="str">
            <v>检测员</v>
          </cell>
          <cell r="G77" t="str">
            <v>男</v>
          </cell>
        </row>
        <row r="78">
          <cell r="C78" t="str">
            <v>杨彩合</v>
          </cell>
          <cell r="D78" t="str">
            <v>整车及零部件试验部</v>
          </cell>
          <cell r="E78" t="str">
            <v>整车性能试验所</v>
          </cell>
          <cell r="F78" t="str">
            <v>工程师</v>
          </cell>
          <cell r="G78" t="str">
            <v>男</v>
          </cell>
        </row>
        <row r="79">
          <cell r="C79" t="str">
            <v>覃李锋</v>
          </cell>
          <cell r="D79" t="str">
            <v>整车及零部件试验部</v>
          </cell>
          <cell r="E79" t="str">
            <v>整车性能试验所</v>
          </cell>
          <cell r="F79" t="str">
            <v>检测员</v>
          </cell>
          <cell r="G79" t="str">
            <v>男</v>
          </cell>
        </row>
        <row r="80">
          <cell r="C80" t="str">
            <v>黄湛</v>
          </cell>
          <cell r="D80" t="str">
            <v>整车及零部件试验部</v>
          </cell>
          <cell r="E80" t="str">
            <v>汽车被动安全试验所</v>
          </cell>
          <cell r="F80" t="str">
            <v>工程师</v>
          </cell>
          <cell r="G80" t="str">
            <v>男</v>
          </cell>
        </row>
        <row r="81">
          <cell r="C81" t="str">
            <v>蔡武华</v>
          </cell>
          <cell r="D81" t="str">
            <v>新能源及智能网联汽车试验部</v>
          </cell>
          <cell r="E81" t="str">
            <v>电磁兼容试验所</v>
          </cell>
          <cell r="F81" t="str">
            <v>检测员</v>
          </cell>
          <cell r="G81" t="str">
            <v>男</v>
          </cell>
        </row>
        <row r="82">
          <cell r="C82" t="str">
            <v>彭倩</v>
          </cell>
          <cell r="D82" t="str">
            <v>市场部</v>
          </cell>
        </row>
        <row r="82">
          <cell r="F82" t="str">
            <v>客户管理专员</v>
          </cell>
          <cell r="G82" t="str">
            <v>女</v>
          </cell>
        </row>
        <row r="83">
          <cell r="C83" t="str">
            <v>屈文治</v>
          </cell>
          <cell r="D83" t="str">
            <v>整车及零部件试验部</v>
          </cell>
          <cell r="E83" t="str">
            <v>计量所</v>
          </cell>
          <cell r="F83" t="str">
            <v>工程师</v>
          </cell>
          <cell r="G83" t="str">
            <v>男</v>
          </cell>
        </row>
        <row r="84">
          <cell r="C84" t="str">
            <v>刘禹辛</v>
          </cell>
          <cell r="D84" t="str">
            <v>新能源及智能网联汽车试验部</v>
          </cell>
          <cell r="E84" t="str">
            <v>智能网联汽车试验所</v>
          </cell>
          <cell r="F84" t="str">
            <v>检测员</v>
          </cell>
          <cell r="G84" t="str">
            <v>男</v>
          </cell>
        </row>
        <row r="85">
          <cell r="C85" t="str">
            <v>姚金升</v>
          </cell>
          <cell r="D85" t="str">
            <v>新能源及智能网联汽车试验部</v>
          </cell>
          <cell r="E85" t="str">
            <v>电磁兼容试验所</v>
          </cell>
          <cell r="F85" t="str">
            <v>检测员</v>
          </cell>
          <cell r="G85" t="str">
            <v>男</v>
          </cell>
        </row>
        <row r="86">
          <cell r="C86" t="str">
            <v>陈燕</v>
          </cell>
          <cell r="D86" t="str">
            <v>综合行政管理部</v>
          </cell>
        </row>
        <row r="86">
          <cell r="F86" t="str">
            <v>副部长</v>
          </cell>
          <cell r="G86" t="str">
            <v>女</v>
          </cell>
        </row>
        <row r="87">
          <cell r="C87" t="str">
            <v>李知受</v>
          </cell>
          <cell r="D87" t="str">
            <v>新能源及智能网联汽车试验部</v>
          </cell>
          <cell r="E87" t="str">
            <v>电磁兼容试验所</v>
          </cell>
          <cell r="F87" t="str">
            <v>实习生</v>
          </cell>
          <cell r="G87" t="str">
            <v>男</v>
          </cell>
        </row>
        <row r="88">
          <cell r="C88" t="str">
            <v>黄瑜佳</v>
          </cell>
          <cell r="D88" t="str">
            <v>新能源及智能网联汽车试验部</v>
          </cell>
          <cell r="E88" t="str">
            <v>新能源汽车试验所</v>
          </cell>
          <cell r="F88" t="str">
            <v>实习生</v>
          </cell>
          <cell r="G88" t="str">
            <v>女</v>
          </cell>
        </row>
        <row r="89">
          <cell r="C89" t="str">
            <v>周信旭</v>
          </cell>
          <cell r="D89" t="str">
            <v>资产管理部</v>
          </cell>
        </row>
        <row r="89">
          <cell r="F89" t="str">
            <v>设备工程师</v>
          </cell>
          <cell r="G89" t="str">
            <v>男</v>
          </cell>
        </row>
        <row r="90">
          <cell r="C90" t="str">
            <v>覃志宏</v>
          </cell>
          <cell r="D90" t="str">
            <v>资产管理部</v>
          </cell>
        </row>
        <row r="90">
          <cell r="F90" t="str">
            <v>资产管理主管</v>
          </cell>
          <cell r="G90" t="str">
            <v>男</v>
          </cell>
        </row>
        <row r="91">
          <cell r="C91" t="str">
            <v>韦海车</v>
          </cell>
          <cell r="D91" t="str">
            <v>整车及零部件试验部</v>
          </cell>
          <cell r="E91" t="str">
            <v>汽车被动安全试验所</v>
          </cell>
          <cell r="F91" t="str">
            <v>工程师</v>
          </cell>
          <cell r="G91" t="str">
            <v>男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人员信息202103"/>
      <sheetName val="人员名单"/>
    </sheetNames>
    <sheetDataSet>
      <sheetData sheetId="0" refreshError="1"/>
      <sheetData sheetId="1" refreshError="1">
        <row r="1">
          <cell r="C1" t="str">
            <v>姓名</v>
          </cell>
          <cell r="D1" t="str">
            <v>职位名称</v>
          </cell>
          <cell r="E1" t="str">
            <v>性别</v>
          </cell>
        </row>
        <row r="2">
          <cell r="C2" t="str">
            <v>黄建军</v>
          </cell>
          <cell r="D2" t="str">
            <v>总经理</v>
          </cell>
          <cell r="E2" t="str">
            <v>男</v>
          </cell>
        </row>
        <row r="3">
          <cell r="C3" t="str">
            <v>谭雁冰</v>
          </cell>
          <cell r="D3" t="str">
            <v>副总经理</v>
          </cell>
          <cell r="E3" t="str">
            <v>男</v>
          </cell>
        </row>
        <row r="4">
          <cell r="C4" t="str">
            <v>吴彤峰</v>
          </cell>
          <cell r="D4" t="str">
            <v>资深专家</v>
          </cell>
          <cell r="E4" t="str">
            <v>男</v>
          </cell>
        </row>
        <row r="5">
          <cell r="C5" t="str">
            <v>黄中荣</v>
          </cell>
          <cell r="D5" t="str">
            <v>顾问</v>
          </cell>
          <cell r="E5" t="str">
            <v>男</v>
          </cell>
        </row>
        <row r="6">
          <cell r="C6" t="str">
            <v>王君君</v>
          </cell>
          <cell r="D6" t="str">
            <v>办公室主任</v>
          </cell>
          <cell r="E6" t="str">
            <v>女</v>
          </cell>
        </row>
        <row r="7">
          <cell r="C7" t="str">
            <v>赵正</v>
          </cell>
          <cell r="D7" t="str">
            <v>办公室副主任</v>
          </cell>
          <cell r="E7" t="str">
            <v>男</v>
          </cell>
        </row>
        <row r="8">
          <cell r="C8" t="str">
            <v>卿莉</v>
          </cell>
          <cell r="D8" t="str">
            <v>综合文员</v>
          </cell>
          <cell r="E8" t="str">
            <v>女</v>
          </cell>
        </row>
        <row r="9">
          <cell r="C9" t="str">
            <v>严红梅</v>
          </cell>
          <cell r="D9" t="str">
            <v>人力资源主管</v>
          </cell>
          <cell r="E9" t="str">
            <v>女</v>
          </cell>
        </row>
        <row r="10">
          <cell r="C10" t="str">
            <v>全冠林</v>
          </cell>
          <cell r="D10" t="str">
            <v>党务管理</v>
          </cell>
          <cell r="E10" t="str">
            <v>男</v>
          </cell>
        </row>
        <row r="11">
          <cell r="C11" t="str">
            <v>黄俊卿</v>
          </cell>
          <cell r="D11" t="str">
            <v>品牌管理</v>
          </cell>
          <cell r="E11" t="str">
            <v>男</v>
          </cell>
        </row>
        <row r="12">
          <cell r="C12" t="str">
            <v>蒙波</v>
          </cell>
          <cell r="D12" t="str">
            <v>项目负责人</v>
          </cell>
          <cell r="E12" t="str">
            <v>男</v>
          </cell>
        </row>
        <row r="13">
          <cell r="C13" t="str">
            <v>周雨恒</v>
          </cell>
          <cell r="D13" t="str">
            <v>网络管理</v>
          </cell>
          <cell r="E13" t="str">
            <v>男</v>
          </cell>
        </row>
        <row r="14">
          <cell r="C14" t="str">
            <v>曾鸣崧</v>
          </cell>
          <cell r="D14" t="str">
            <v>智能网联</v>
          </cell>
          <cell r="E14" t="str">
            <v>男</v>
          </cell>
        </row>
        <row r="15">
          <cell r="C15" t="str">
            <v>肖璐</v>
          </cell>
          <cell r="D15" t="str">
            <v>财务室主任</v>
          </cell>
          <cell r="E15" t="str">
            <v>女</v>
          </cell>
        </row>
        <row r="16">
          <cell r="C16" t="str">
            <v>周俐</v>
          </cell>
          <cell r="D16" t="str">
            <v>出纳</v>
          </cell>
          <cell r="E16" t="str">
            <v>女</v>
          </cell>
        </row>
        <row r="17">
          <cell r="C17" t="str">
            <v>刘玬廷</v>
          </cell>
          <cell r="D17" t="str">
            <v>会计</v>
          </cell>
          <cell r="E17" t="str">
            <v>女</v>
          </cell>
        </row>
        <row r="18">
          <cell r="C18" t="str">
            <v>覃克</v>
          </cell>
          <cell r="D18" t="str">
            <v>总工程师</v>
          </cell>
          <cell r="E18" t="str">
            <v>男</v>
          </cell>
        </row>
        <row r="19">
          <cell r="C19" t="str">
            <v>覃桂林</v>
          </cell>
          <cell r="D19" t="str">
            <v>技术质量部部长</v>
          </cell>
          <cell r="E19" t="str">
            <v>男</v>
          </cell>
        </row>
        <row r="20">
          <cell r="C20" t="str">
            <v>韦惠馨</v>
          </cell>
          <cell r="D20" t="str">
            <v>检测员</v>
          </cell>
          <cell r="E20" t="str">
            <v>女</v>
          </cell>
        </row>
        <row r="21">
          <cell r="C21" t="str">
            <v>罗彦群</v>
          </cell>
          <cell r="D21" t="str">
            <v>质量管理</v>
          </cell>
          <cell r="E21" t="str">
            <v>女</v>
          </cell>
        </row>
        <row r="22">
          <cell r="C22" t="str">
            <v>邹强</v>
          </cell>
          <cell r="D22" t="str">
            <v>副总工程师</v>
          </cell>
          <cell r="E22" t="str">
            <v>男</v>
          </cell>
        </row>
        <row r="23">
          <cell r="C23" t="str">
            <v>曹祖仁</v>
          </cell>
          <cell r="D23" t="str">
            <v>计量工程师</v>
          </cell>
          <cell r="E23" t="str">
            <v>男</v>
          </cell>
        </row>
        <row r="24">
          <cell r="C24" t="str">
            <v>谢曲</v>
          </cell>
          <cell r="D24" t="str">
            <v>市场部部长</v>
          </cell>
          <cell r="E24" t="str">
            <v>男</v>
          </cell>
        </row>
        <row r="25">
          <cell r="C25" t="str">
            <v>淮继茹</v>
          </cell>
          <cell r="D25" t="str">
            <v>业务员</v>
          </cell>
          <cell r="E25" t="str">
            <v>女</v>
          </cell>
        </row>
        <row r="26">
          <cell r="C26" t="str">
            <v>兰玉坤</v>
          </cell>
          <cell r="D26" t="str">
            <v>条件保障部部长</v>
          </cell>
          <cell r="E26" t="str">
            <v>男</v>
          </cell>
        </row>
        <row r="27">
          <cell r="C27" t="str">
            <v>韦承源</v>
          </cell>
          <cell r="D27" t="str">
            <v>采购专员</v>
          </cell>
          <cell r="E27" t="str">
            <v>男</v>
          </cell>
        </row>
        <row r="28">
          <cell r="C28" t="str">
            <v>蒋斌</v>
          </cell>
          <cell r="D28" t="str">
            <v>采购管理</v>
          </cell>
          <cell r="E28" t="str">
            <v>男</v>
          </cell>
        </row>
        <row r="29">
          <cell r="C29" t="str">
            <v>章永祥</v>
          </cell>
          <cell r="D29" t="str">
            <v>副部长</v>
          </cell>
          <cell r="E29" t="str">
            <v>男</v>
          </cell>
        </row>
        <row r="30">
          <cell r="C30" t="str">
            <v>向飞</v>
          </cell>
          <cell r="D30" t="str">
            <v>室主任</v>
          </cell>
          <cell r="E30" t="str">
            <v>男</v>
          </cell>
        </row>
        <row r="31">
          <cell r="C31" t="str">
            <v>黄瀚林</v>
          </cell>
          <cell r="D31" t="str">
            <v>检验员</v>
          </cell>
          <cell r="E31" t="str">
            <v>男</v>
          </cell>
        </row>
        <row r="32">
          <cell r="C32" t="str">
            <v>陀超梅</v>
          </cell>
          <cell r="D32" t="str">
            <v>检验员</v>
          </cell>
          <cell r="E32" t="str">
            <v>女</v>
          </cell>
        </row>
        <row r="33">
          <cell r="C33" t="str">
            <v>贾晓东</v>
          </cell>
          <cell r="D33" t="str">
            <v>检验员</v>
          </cell>
          <cell r="E33" t="str">
            <v>男</v>
          </cell>
        </row>
        <row r="34">
          <cell r="C34" t="str">
            <v>夏圣</v>
          </cell>
          <cell r="D34" t="str">
            <v>室主任</v>
          </cell>
          <cell r="E34" t="str">
            <v>男</v>
          </cell>
        </row>
        <row r="35">
          <cell r="C35" t="str">
            <v>李位娟</v>
          </cell>
          <cell r="D35" t="str">
            <v>检测员</v>
          </cell>
          <cell r="E35" t="str">
            <v>女</v>
          </cell>
        </row>
        <row r="36">
          <cell r="C36" t="str">
            <v>毛浩阳</v>
          </cell>
          <cell r="D36" t="str">
            <v>副主任</v>
          </cell>
          <cell r="E36" t="str">
            <v>男</v>
          </cell>
        </row>
        <row r="37">
          <cell r="C37" t="str">
            <v>黄锦信</v>
          </cell>
          <cell r="D37" t="str">
            <v>检验员</v>
          </cell>
          <cell r="E37" t="str">
            <v>男</v>
          </cell>
        </row>
        <row r="38">
          <cell r="C38" t="str">
            <v>张吉宇</v>
          </cell>
          <cell r="D38" t="str">
            <v>检验员</v>
          </cell>
          <cell r="E38" t="str">
            <v>男</v>
          </cell>
        </row>
        <row r="39">
          <cell r="C39" t="str">
            <v>陈彦冰</v>
          </cell>
          <cell r="D39" t="str">
            <v>业务员</v>
          </cell>
          <cell r="E39" t="str">
            <v>女</v>
          </cell>
        </row>
        <row r="40">
          <cell r="C40" t="str">
            <v>杨春</v>
          </cell>
          <cell r="D40" t="str">
            <v>室主任</v>
          </cell>
          <cell r="E40" t="str">
            <v>男</v>
          </cell>
        </row>
        <row r="41">
          <cell r="C41" t="str">
            <v>韩自成</v>
          </cell>
          <cell r="D41" t="str">
            <v>检验员</v>
          </cell>
          <cell r="E41" t="str">
            <v>男</v>
          </cell>
        </row>
        <row r="42">
          <cell r="C42" t="str">
            <v>韦平</v>
          </cell>
          <cell r="D42" t="str">
            <v>副主任</v>
          </cell>
          <cell r="E42" t="str">
            <v>男</v>
          </cell>
        </row>
        <row r="43">
          <cell r="C43" t="str">
            <v>叶亚东</v>
          </cell>
          <cell r="D43" t="str">
            <v>检验员</v>
          </cell>
          <cell r="E43" t="str">
            <v>男</v>
          </cell>
        </row>
        <row r="44">
          <cell r="C44" t="str">
            <v>杨艺珊</v>
          </cell>
          <cell r="D44" t="str">
            <v>检验员</v>
          </cell>
          <cell r="E44" t="str">
            <v>女</v>
          </cell>
        </row>
        <row r="45">
          <cell r="C45" t="str">
            <v>郑文</v>
          </cell>
          <cell r="D45" t="str">
            <v>检验员</v>
          </cell>
          <cell r="E45" t="str">
            <v>男</v>
          </cell>
        </row>
        <row r="46">
          <cell r="C46" t="str">
            <v>张华科</v>
          </cell>
          <cell r="D46" t="str">
            <v>检验员</v>
          </cell>
          <cell r="E46" t="str">
            <v>男</v>
          </cell>
        </row>
        <row r="47">
          <cell r="C47" t="str">
            <v>李俊霖</v>
          </cell>
          <cell r="D47" t="str">
            <v>检验员</v>
          </cell>
          <cell r="E47" t="str">
            <v>男</v>
          </cell>
        </row>
        <row r="48">
          <cell r="C48" t="str">
            <v>杨继明</v>
          </cell>
          <cell r="D48" t="str">
            <v>检验员</v>
          </cell>
          <cell r="E48" t="str">
            <v>男</v>
          </cell>
        </row>
        <row r="49">
          <cell r="C49" t="str">
            <v>罗琴宇</v>
          </cell>
          <cell r="D49" t="str">
            <v>检验员</v>
          </cell>
          <cell r="E49" t="str">
            <v>男</v>
          </cell>
        </row>
        <row r="50">
          <cell r="C50" t="str">
            <v>凌显祥</v>
          </cell>
          <cell r="D50" t="str">
            <v>检验员</v>
          </cell>
          <cell r="E50" t="str">
            <v>男</v>
          </cell>
        </row>
        <row r="51">
          <cell r="C51" t="str">
            <v>梁天鑫</v>
          </cell>
          <cell r="D51" t="str">
            <v>检验员</v>
          </cell>
          <cell r="E51" t="str">
            <v>男</v>
          </cell>
        </row>
        <row r="52">
          <cell r="C52" t="str">
            <v>刘鹏</v>
          </cell>
          <cell r="D52" t="str">
            <v>检验员</v>
          </cell>
          <cell r="E52" t="str">
            <v>男</v>
          </cell>
        </row>
        <row r="53">
          <cell r="C53" t="str">
            <v>毛润森</v>
          </cell>
          <cell r="D53" t="str">
            <v>检验员</v>
          </cell>
          <cell r="E53" t="str">
            <v>男</v>
          </cell>
        </row>
        <row r="54">
          <cell r="C54" t="str">
            <v>刘彦利</v>
          </cell>
          <cell r="D54" t="str">
            <v>检验员</v>
          </cell>
          <cell r="E54" t="str">
            <v>女</v>
          </cell>
        </row>
        <row r="55">
          <cell r="C55" t="str">
            <v>潘勇</v>
          </cell>
          <cell r="D55" t="str">
            <v>检验员</v>
          </cell>
          <cell r="E55" t="str">
            <v>男</v>
          </cell>
        </row>
        <row r="56">
          <cell r="C56" t="str">
            <v>阮威</v>
          </cell>
          <cell r="D56" t="str">
            <v>副主任</v>
          </cell>
          <cell r="E56" t="str">
            <v>男</v>
          </cell>
        </row>
        <row r="57">
          <cell r="C57" t="str">
            <v>施显昌</v>
          </cell>
          <cell r="D57" t="str">
            <v>检验员</v>
          </cell>
          <cell r="E57" t="str">
            <v>男</v>
          </cell>
        </row>
        <row r="58">
          <cell r="C58" t="str">
            <v>左宗霖</v>
          </cell>
          <cell r="D58" t="str">
            <v>检验员</v>
          </cell>
          <cell r="E58" t="str">
            <v>男</v>
          </cell>
        </row>
        <row r="59">
          <cell r="C59" t="str">
            <v>李方舟</v>
          </cell>
          <cell r="D59" t="str">
            <v>检验员</v>
          </cell>
          <cell r="E59" t="str">
            <v>男</v>
          </cell>
        </row>
        <row r="60">
          <cell r="C60" t="str">
            <v>蒋丹</v>
          </cell>
          <cell r="D60" t="str">
            <v>室主任</v>
          </cell>
          <cell r="E60" t="str">
            <v>男</v>
          </cell>
        </row>
        <row r="61">
          <cell r="C61" t="str">
            <v>邓红雨</v>
          </cell>
          <cell r="D61" t="str">
            <v>检验员</v>
          </cell>
          <cell r="E61" t="str">
            <v>男</v>
          </cell>
        </row>
        <row r="62">
          <cell r="C62" t="str">
            <v>郭勇麟</v>
          </cell>
          <cell r="D62" t="str">
            <v>检验员</v>
          </cell>
          <cell r="E62" t="str">
            <v>男</v>
          </cell>
        </row>
        <row r="63">
          <cell r="C63" t="str">
            <v>杨付安</v>
          </cell>
          <cell r="D63" t="str">
            <v>检验员</v>
          </cell>
          <cell r="E63" t="str">
            <v>男</v>
          </cell>
        </row>
        <row r="64">
          <cell r="C64" t="str">
            <v>黄岸</v>
          </cell>
          <cell r="D64" t="str">
            <v>检验员</v>
          </cell>
          <cell r="E64" t="str">
            <v>男</v>
          </cell>
        </row>
        <row r="65">
          <cell r="C65" t="str">
            <v>陈诗杰</v>
          </cell>
          <cell r="D65" t="str">
            <v>检验员</v>
          </cell>
          <cell r="E65" t="str">
            <v>男</v>
          </cell>
        </row>
        <row r="66">
          <cell r="C66" t="str">
            <v>韦冬梅</v>
          </cell>
          <cell r="D66" t="str">
            <v>业务员</v>
          </cell>
          <cell r="E66" t="str">
            <v>女</v>
          </cell>
        </row>
        <row r="67">
          <cell r="C67" t="str">
            <v>李建梧</v>
          </cell>
          <cell r="D67" t="str">
            <v>司机</v>
          </cell>
          <cell r="E67" t="str">
            <v>男</v>
          </cell>
        </row>
        <row r="68">
          <cell r="C68" t="str">
            <v>陈佳德</v>
          </cell>
          <cell r="D68" t="str">
            <v>副主任</v>
          </cell>
          <cell r="E68" t="str">
            <v>男</v>
          </cell>
        </row>
        <row r="69">
          <cell r="C69" t="str">
            <v>叶刘洋</v>
          </cell>
          <cell r="D69" t="str">
            <v>检验员</v>
          </cell>
          <cell r="E69" t="str">
            <v>男</v>
          </cell>
        </row>
        <row r="70">
          <cell r="C70" t="str">
            <v>韦俊里</v>
          </cell>
          <cell r="D70" t="str">
            <v>检验员</v>
          </cell>
          <cell r="E70" t="str">
            <v>男</v>
          </cell>
        </row>
        <row r="71">
          <cell r="C71" t="str">
            <v>覃红林</v>
          </cell>
          <cell r="D71" t="str">
            <v>检验员</v>
          </cell>
          <cell r="E71" t="str">
            <v>男</v>
          </cell>
        </row>
        <row r="72">
          <cell r="C72" t="str">
            <v>覃小先</v>
          </cell>
          <cell r="D72" t="str">
            <v>检验员</v>
          </cell>
          <cell r="E72" t="str">
            <v>男</v>
          </cell>
        </row>
        <row r="73">
          <cell r="C73" t="str">
            <v>彭梅</v>
          </cell>
          <cell r="D73" t="str">
            <v>体系管理</v>
          </cell>
          <cell r="E73" t="str">
            <v>女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98"/>
  <sheetViews>
    <sheetView tabSelected="1" workbookViewId="0">
      <pane ySplit="3" topLeftCell="A379" activePane="bottomLeft" state="frozen"/>
      <selection/>
      <selection pane="bottomLeft" activeCell="I1" sqref="A$1:N$1048576"/>
    </sheetView>
  </sheetViews>
  <sheetFormatPr defaultColWidth="9" defaultRowHeight="30" customHeight="1"/>
  <cols>
    <col min="1" max="1" width="4.63333333333333" style="8" customWidth="1"/>
    <col min="2" max="2" width="8" style="8" customWidth="1"/>
    <col min="3" max="3" width="6" style="8" customWidth="1"/>
    <col min="4" max="4" width="32.125" style="9" customWidth="1"/>
    <col min="5" max="5" width="5" style="8" customWidth="1"/>
    <col min="6" max="6" width="12" style="10" customWidth="1"/>
    <col min="7" max="7" width="14" style="11" customWidth="1"/>
    <col min="8" max="8" width="12.5" style="11" customWidth="1"/>
    <col min="9" max="9" width="13.25" style="11" customWidth="1"/>
    <col min="10" max="10" width="13.5" style="12" customWidth="1"/>
    <col min="11" max="11" width="12.125" style="12" customWidth="1"/>
    <col min="12" max="12" width="6" style="8" customWidth="1"/>
    <col min="13" max="13" width="5.88333333333333" style="8" customWidth="1"/>
    <col min="14" max="14" width="7.63333333333333" style="8" customWidth="1"/>
    <col min="15" max="16384" width="9" style="13"/>
  </cols>
  <sheetData>
    <row r="1" s="1" customFormat="1" ht="23" customHeight="1" spans="1:14">
      <c r="A1" s="14" t="s">
        <v>0</v>
      </c>
      <c r="B1" s="14"/>
      <c r="C1" s="15"/>
      <c r="D1" s="16"/>
      <c r="E1" s="15"/>
      <c r="F1" s="17"/>
      <c r="G1" s="18"/>
      <c r="H1" s="18"/>
      <c r="I1" s="18"/>
      <c r="J1" s="39"/>
      <c r="K1" s="39"/>
      <c r="L1" s="15"/>
      <c r="M1" s="15"/>
      <c r="N1" s="15"/>
    </row>
    <row r="2" s="2" customFormat="1" customHeight="1" spans="1:14">
      <c r="A2" s="19" t="s">
        <v>1</v>
      </c>
      <c r="B2" s="19"/>
      <c r="C2" s="19"/>
      <c r="D2" s="20"/>
      <c r="E2" s="19"/>
      <c r="F2" s="21"/>
      <c r="G2" s="22"/>
      <c r="H2" s="22"/>
      <c r="I2" s="22"/>
      <c r="J2" s="40"/>
      <c r="K2" s="40"/>
      <c r="L2" s="19"/>
      <c r="M2" s="19"/>
      <c r="N2" s="19"/>
    </row>
    <row r="3" s="3" customFormat="1" ht="39" customHeight="1" spans="1:14">
      <c r="A3" s="23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4" t="s">
        <v>7</v>
      </c>
      <c r="G3" s="25" t="s">
        <v>8</v>
      </c>
      <c r="H3" s="25" t="s">
        <v>9</v>
      </c>
      <c r="I3" s="41" t="s">
        <v>10</v>
      </c>
      <c r="J3" s="42" t="s">
        <v>11</v>
      </c>
      <c r="K3" s="42" t="s">
        <v>12</v>
      </c>
      <c r="L3" s="23" t="s">
        <v>13</v>
      </c>
      <c r="M3" s="23" t="s">
        <v>14</v>
      </c>
      <c r="N3" s="23" t="s">
        <v>15</v>
      </c>
    </row>
    <row r="4" s="4" customFormat="1" customHeight="1" spans="1:14">
      <c r="A4" s="26">
        <v>1</v>
      </c>
      <c r="B4" s="26" t="s">
        <v>16</v>
      </c>
      <c r="C4" s="26" t="s">
        <v>17</v>
      </c>
      <c r="D4" s="26" t="s">
        <v>18</v>
      </c>
      <c r="E4" s="26" t="s">
        <v>19</v>
      </c>
      <c r="F4" s="27" t="s">
        <v>20</v>
      </c>
      <c r="G4" s="28">
        <v>5000</v>
      </c>
      <c r="H4" s="28">
        <f t="shared" ref="H4:H25" si="0">G4/0.8-G4</f>
        <v>1250</v>
      </c>
      <c r="I4" s="28">
        <f t="shared" ref="I4:I25" si="1">G4+H4</f>
        <v>6250</v>
      </c>
      <c r="J4" s="43">
        <v>44440</v>
      </c>
      <c r="K4" s="43" t="s">
        <v>21</v>
      </c>
      <c r="L4" s="26">
        <v>0</v>
      </c>
      <c r="M4" s="26">
        <v>10</v>
      </c>
      <c r="N4" s="26">
        <v>10</v>
      </c>
    </row>
    <row r="5" s="4" customFormat="1" customHeight="1" spans="1:14">
      <c r="A5" s="26">
        <v>2</v>
      </c>
      <c r="B5" s="26" t="s">
        <v>22</v>
      </c>
      <c r="C5" s="26" t="s">
        <v>23</v>
      </c>
      <c r="D5" s="26" t="s">
        <v>18</v>
      </c>
      <c r="E5" s="26" t="s">
        <v>19</v>
      </c>
      <c r="F5" s="27" t="s">
        <v>24</v>
      </c>
      <c r="G5" s="28">
        <v>3500</v>
      </c>
      <c r="H5" s="28">
        <f t="shared" si="0"/>
        <v>875</v>
      </c>
      <c r="I5" s="28">
        <f t="shared" si="1"/>
        <v>4375</v>
      </c>
      <c r="J5" s="43">
        <v>44531</v>
      </c>
      <c r="K5" s="43" t="s">
        <v>21</v>
      </c>
      <c r="L5" s="26">
        <v>0</v>
      </c>
      <c r="M5" s="26">
        <v>7</v>
      </c>
      <c r="N5" s="26">
        <v>7</v>
      </c>
    </row>
    <row r="6" s="4" customFormat="1" customHeight="1" spans="1:14">
      <c r="A6" s="26">
        <v>3</v>
      </c>
      <c r="B6" s="26" t="s">
        <v>25</v>
      </c>
      <c r="C6" s="26" t="s">
        <v>17</v>
      </c>
      <c r="D6" s="26" t="s">
        <v>18</v>
      </c>
      <c r="E6" s="26" t="s">
        <v>19</v>
      </c>
      <c r="F6" s="27" t="s">
        <v>24</v>
      </c>
      <c r="G6" s="28">
        <v>6000</v>
      </c>
      <c r="H6" s="28">
        <f t="shared" si="0"/>
        <v>1500</v>
      </c>
      <c r="I6" s="28">
        <f t="shared" si="1"/>
        <v>7500</v>
      </c>
      <c r="J6" s="43" t="s">
        <v>26</v>
      </c>
      <c r="K6" s="43" t="s">
        <v>21</v>
      </c>
      <c r="L6" s="26">
        <v>0</v>
      </c>
      <c r="M6" s="26">
        <v>12</v>
      </c>
      <c r="N6" s="26">
        <v>12</v>
      </c>
    </row>
    <row r="7" s="4" customFormat="1" customHeight="1" spans="1:14">
      <c r="A7" s="26">
        <v>4</v>
      </c>
      <c r="B7" s="26" t="s">
        <v>27</v>
      </c>
      <c r="C7" s="26" t="s">
        <v>17</v>
      </c>
      <c r="D7" s="26" t="s">
        <v>18</v>
      </c>
      <c r="E7" s="26" t="s">
        <v>19</v>
      </c>
      <c r="F7" s="27" t="s">
        <v>24</v>
      </c>
      <c r="G7" s="28">
        <v>6000</v>
      </c>
      <c r="H7" s="28">
        <f t="shared" si="0"/>
        <v>1500</v>
      </c>
      <c r="I7" s="28">
        <f t="shared" si="1"/>
        <v>7500</v>
      </c>
      <c r="J7" s="43" t="s">
        <v>28</v>
      </c>
      <c r="K7" s="43" t="s">
        <v>21</v>
      </c>
      <c r="L7" s="26">
        <v>0</v>
      </c>
      <c r="M7" s="26">
        <v>12</v>
      </c>
      <c r="N7" s="26">
        <v>12</v>
      </c>
    </row>
    <row r="8" s="4" customFormat="1" customHeight="1" spans="1:14">
      <c r="A8" s="26">
        <v>5</v>
      </c>
      <c r="B8" s="26" t="s">
        <v>29</v>
      </c>
      <c r="C8" s="26" t="s">
        <v>23</v>
      </c>
      <c r="D8" s="26" t="s">
        <v>18</v>
      </c>
      <c r="E8" s="26" t="s">
        <v>19</v>
      </c>
      <c r="F8" s="27" t="s">
        <v>24</v>
      </c>
      <c r="G8" s="28">
        <v>5000</v>
      </c>
      <c r="H8" s="28">
        <f t="shared" si="0"/>
        <v>1250</v>
      </c>
      <c r="I8" s="28">
        <f t="shared" si="1"/>
        <v>6250</v>
      </c>
      <c r="J8" s="43">
        <v>44440</v>
      </c>
      <c r="K8" s="43" t="s">
        <v>21</v>
      </c>
      <c r="L8" s="26">
        <v>0</v>
      </c>
      <c r="M8" s="26">
        <v>10</v>
      </c>
      <c r="N8" s="26">
        <v>10</v>
      </c>
    </row>
    <row r="9" s="4" customFormat="1" customHeight="1" spans="1:14">
      <c r="A9" s="26">
        <v>6</v>
      </c>
      <c r="B9" s="26" t="s">
        <v>30</v>
      </c>
      <c r="C9" s="26" t="s">
        <v>23</v>
      </c>
      <c r="D9" s="26" t="s">
        <v>18</v>
      </c>
      <c r="E9" s="26" t="s">
        <v>19</v>
      </c>
      <c r="F9" s="27" t="s">
        <v>24</v>
      </c>
      <c r="G9" s="28">
        <v>5000</v>
      </c>
      <c r="H9" s="28">
        <f t="shared" si="0"/>
        <v>1250</v>
      </c>
      <c r="I9" s="28">
        <f t="shared" si="1"/>
        <v>6250</v>
      </c>
      <c r="J9" s="43">
        <v>44440</v>
      </c>
      <c r="K9" s="43" t="s">
        <v>21</v>
      </c>
      <c r="L9" s="26">
        <v>0</v>
      </c>
      <c r="M9" s="26">
        <v>10</v>
      </c>
      <c r="N9" s="26">
        <v>10</v>
      </c>
    </row>
    <row r="10" s="4" customFormat="1" customHeight="1" spans="1:14">
      <c r="A10" s="26">
        <v>7</v>
      </c>
      <c r="B10" s="26" t="s">
        <v>31</v>
      </c>
      <c r="C10" s="26" t="s">
        <v>17</v>
      </c>
      <c r="D10" s="26" t="s">
        <v>18</v>
      </c>
      <c r="E10" s="26" t="s">
        <v>19</v>
      </c>
      <c r="F10" s="27" t="s">
        <v>24</v>
      </c>
      <c r="G10" s="28">
        <v>6000</v>
      </c>
      <c r="H10" s="28">
        <f t="shared" si="0"/>
        <v>1500</v>
      </c>
      <c r="I10" s="28">
        <f t="shared" si="1"/>
        <v>7500</v>
      </c>
      <c r="J10" s="43">
        <v>44317</v>
      </c>
      <c r="K10" s="43" t="s">
        <v>21</v>
      </c>
      <c r="L10" s="26">
        <v>0</v>
      </c>
      <c r="M10" s="26">
        <v>12</v>
      </c>
      <c r="N10" s="26">
        <v>12</v>
      </c>
    </row>
    <row r="11" s="4" customFormat="1" customHeight="1" spans="1:14">
      <c r="A11" s="26">
        <v>8</v>
      </c>
      <c r="B11" s="26" t="s">
        <v>32</v>
      </c>
      <c r="C11" s="26" t="s">
        <v>17</v>
      </c>
      <c r="D11" s="26" t="s">
        <v>18</v>
      </c>
      <c r="E11" s="26" t="s">
        <v>19</v>
      </c>
      <c r="F11" s="27" t="s">
        <v>24</v>
      </c>
      <c r="G11" s="28">
        <v>3000</v>
      </c>
      <c r="H11" s="28">
        <f t="shared" si="0"/>
        <v>750</v>
      </c>
      <c r="I11" s="28">
        <f t="shared" si="1"/>
        <v>3750</v>
      </c>
      <c r="J11" s="43" t="s">
        <v>33</v>
      </c>
      <c r="K11" s="43" t="s">
        <v>21</v>
      </c>
      <c r="L11" s="26">
        <v>0</v>
      </c>
      <c r="M11" s="26">
        <v>6</v>
      </c>
      <c r="N11" s="26">
        <v>6</v>
      </c>
    </row>
    <row r="12" s="4" customFormat="1" customHeight="1" spans="1:14">
      <c r="A12" s="26">
        <v>9</v>
      </c>
      <c r="B12" s="26" t="s">
        <v>34</v>
      </c>
      <c r="C12" s="26" t="s">
        <v>23</v>
      </c>
      <c r="D12" s="26" t="s">
        <v>18</v>
      </c>
      <c r="E12" s="26" t="s">
        <v>19</v>
      </c>
      <c r="F12" s="27" t="s">
        <v>24</v>
      </c>
      <c r="G12" s="28">
        <v>3000</v>
      </c>
      <c r="H12" s="28">
        <f t="shared" si="0"/>
        <v>750</v>
      </c>
      <c r="I12" s="28">
        <f t="shared" si="1"/>
        <v>3750</v>
      </c>
      <c r="J12" s="43" t="s">
        <v>33</v>
      </c>
      <c r="K12" s="43" t="s">
        <v>21</v>
      </c>
      <c r="L12" s="26">
        <v>0</v>
      </c>
      <c r="M12" s="26">
        <v>6</v>
      </c>
      <c r="N12" s="26">
        <v>6</v>
      </c>
    </row>
    <row r="13" s="4" customFormat="1" customHeight="1" spans="1:14">
      <c r="A13" s="26">
        <v>10</v>
      </c>
      <c r="B13" s="26" t="s">
        <v>35</v>
      </c>
      <c r="C13" s="26" t="s">
        <v>17</v>
      </c>
      <c r="D13" s="26" t="s">
        <v>18</v>
      </c>
      <c r="E13" s="26" t="s">
        <v>19</v>
      </c>
      <c r="F13" s="27" t="s">
        <v>24</v>
      </c>
      <c r="G13" s="28">
        <v>6000</v>
      </c>
      <c r="H13" s="28">
        <f t="shared" si="0"/>
        <v>1500</v>
      </c>
      <c r="I13" s="28">
        <f t="shared" si="1"/>
        <v>7500</v>
      </c>
      <c r="J13" s="43" t="s">
        <v>36</v>
      </c>
      <c r="K13" s="43" t="s">
        <v>21</v>
      </c>
      <c r="L13" s="26">
        <v>0</v>
      </c>
      <c r="M13" s="26">
        <v>12</v>
      </c>
      <c r="N13" s="26">
        <v>12</v>
      </c>
    </row>
    <row r="14" s="4" customFormat="1" customHeight="1" spans="1:14">
      <c r="A14" s="26">
        <v>11</v>
      </c>
      <c r="B14" s="26" t="s">
        <v>37</v>
      </c>
      <c r="C14" s="26" t="s">
        <v>17</v>
      </c>
      <c r="D14" s="26" t="s">
        <v>18</v>
      </c>
      <c r="E14" s="26" t="s">
        <v>19</v>
      </c>
      <c r="F14" s="27" t="s">
        <v>24</v>
      </c>
      <c r="G14" s="28">
        <v>6000</v>
      </c>
      <c r="H14" s="28">
        <f t="shared" si="0"/>
        <v>1500</v>
      </c>
      <c r="I14" s="28">
        <f t="shared" si="1"/>
        <v>7500</v>
      </c>
      <c r="J14" s="43" t="s">
        <v>36</v>
      </c>
      <c r="K14" s="43" t="s">
        <v>21</v>
      </c>
      <c r="L14" s="26">
        <v>0</v>
      </c>
      <c r="M14" s="26">
        <v>12</v>
      </c>
      <c r="N14" s="26">
        <v>12</v>
      </c>
    </row>
    <row r="15" s="4" customFormat="1" customHeight="1" spans="1:14">
      <c r="A15" s="26">
        <v>12</v>
      </c>
      <c r="B15" s="26" t="s">
        <v>38</v>
      </c>
      <c r="C15" s="26" t="s">
        <v>23</v>
      </c>
      <c r="D15" s="26" t="s">
        <v>18</v>
      </c>
      <c r="E15" s="26" t="s">
        <v>19</v>
      </c>
      <c r="F15" s="27" t="s">
        <v>24</v>
      </c>
      <c r="G15" s="28">
        <v>6000</v>
      </c>
      <c r="H15" s="28">
        <f t="shared" si="0"/>
        <v>1500</v>
      </c>
      <c r="I15" s="28">
        <f t="shared" si="1"/>
        <v>7500</v>
      </c>
      <c r="J15" s="43" t="s">
        <v>28</v>
      </c>
      <c r="K15" s="43" t="s">
        <v>21</v>
      </c>
      <c r="L15" s="26">
        <v>0</v>
      </c>
      <c r="M15" s="26">
        <v>12</v>
      </c>
      <c r="N15" s="26">
        <v>12</v>
      </c>
    </row>
    <row r="16" s="4" customFormat="1" customHeight="1" spans="1:14">
      <c r="A16" s="26">
        <v>13</v>
      </c>
      <c r="B16" s="26" t="s">
        <v>39</v>
      </c>
      <c r="C16" s="26" t="s">
        <v>23</v>
      </c>
      <c r="D16" s="26" t="s">
        <v>18</v>
      </c>
      <c r="E16" s="26" t="s">
        <v>40</v>
      </c>
      <c r="F16" s="27" t="s">
        <v>41</v>
      </c>
      <c r="G16" s="28">
        <v>3000</v>
      </c>
      <c r="H16" s="28">
        <f t="shared" si="0"/>
        <v>750</v>
      </c>
      <c r="I16" s="28">
        <f t="shared" si="1"/>
        <v>3750</v>
      </c>
      <c r="J16" s="43">
        <v>44137</v>
      </c>
      <c r="K16" s="43">
        <v>44652</v>
      </c>
      <c r="L16" s="26">
        <v>17</v>
      </c>
      <c r="M16" s="26">
        <v>3</v>
      </c>
      <c r="N16" s="26">
        <v>20</v>
      </c>
    </row>
    <row r="17" s="4" customFormat="1" customHeight="1" spans="1:14">
      <c r="A17" s="26">
        <v>14</v>
      </c>
      <c r="B17" s="26" t="s">
        <v>42</v>
      </c>
      <c r="C17" s="26" t="s">
        <v>17</v>
      </c>
      <c r="D17" s="26" t="s">
        <v>18</v>
      </c>
      <c r="E17" s="26" t="s">
        <v>40</v>
      </c>
      <c r="F17" s="27" t="s">
        <v>41</v>
      </c>
      <c r="G17" s="28">
        <v>3000</v>
      </c>
      <c r="H17" s="28">
        <f t="shared" si="0"/>
        <v>750</v>
      </c>
      <c r="I17" s="28">
        <f t="shared" si="1"/>
        <v>3750</v>
      </c>
      <c r="J17" s="43">
        <v>44440</v>
      </c>
      <c r="K17" s="43">
        <v>44652</v>
      </c>
      <c r="L17" s="26">
        <v>7</v>
      </c>
      <c r="M17" s="26">
        <v>3</v>
      </c>
      <c r="N17" s="26">
        <v>10</v>
      </c>
    </row>
    <row r="18" s="4" customFormat="1" customHeight="1" spans="1:14">
      <c r="A18" s="26">
        <v>15</v>
      </c>
      <c r="B18" s="26" t="s">
        <v>43</v>
      </c>
      <c r="C18" s="26" t="s">
        <v>23</v>
      </c>
      <c r="D18" s="26" t="s">
        <v>18</v>
      </c>
      <c r="E18" s="26" t="s">
        <v>40</v>
      </c>
      <c r="F18" s="27" t="s">
        <v>41</v>
      </c>
      <c r="G18" s="28">
        <v>3000</v>
      </c>
      <c r="H18" s="28">
        <f t="shared" si="0"/>
        <v>750</v>
      </c>
      <c r="I18" s="28">
        <f t="shared" si="1"/>
        <v>3750</v>
      </c>
      <c r="J18" s="43">
        <v>44305</v>
      </c>
      <c r="K18" s="43">
        <v>44652</v>
      </c>
      <c r="L18" s="26">
        <v>12</v>
      </c>
      <c r="M18" s="26">
        <v>3</v>
      </c>
      <c r="N18" s="26">
        <v>15</v>
      </c>
    </row>
    <row r="19" s="4" customFormat="1" customHeight="1" spans="1:14">
      <c r="A19" s="26">
        <v>16</v>
      </c>
      <c r="B19" s="26" t="s">
        <v>44</v>
      </c>
      <c r="C19" s="26" t="s">
        <v>17</v>
      </c>
      <c r="D19" s="26" t="s">
        <v>18</v>
      </c>
      <c r="E19" s="26" t="s">
        <v>40</v>
      </c>
      <c r="F19" s="27" t="s">
        <v>41</v>
      </c>
      <c r="G19" s="28">
        <v>3000</v>
      </c>
      <c r="H19" s="28">
        <f t="shared" si="0"/>
        <v>750</v>
      </c>
      <c r="I19" s="28">
        <f t="shared" si="1"/>
        <v>3750</v>
      </c>
      <c r="J19" s="43">
        <v>44259</v>
      </c>
      <c r="K19" s="43">
        <v>44652</v>
      </c>
      <c r="L19" s="26">
        <v>13</v>
      </c>
      <c r="M19" s="26">
        <v>3</v>
      </c>
      <c r="N19" s="26">
        <v>16</v>
      </c>
    </row>
    <row r="20" s="4" customFormat="1" customHeight="1" spans="1:14">
      <c r="A20" s="26">
        <v>17</v>
      </c>
      <c r="B20" s="26" t="s">
        <v>45</v>
      </c>
      <c r="C20" s="26" t="s">
        <v>23</v>
      </c>
      <c r="D20" s="26" t="s">
        <v>18</v>
      </c>
      <c r="E20" s="26" t="s">
        <v>40</v>
      </c>
      <c r="F20" s="27" t="s">
        <v>41</v>
      </c>
      <c r="G20" s="28">
        <v>3000</v>
      </c>
      <c r="H20" s="28">
        <f t="shared" si="0"/>
        <v>750</v>
      </c>
      <c r="I20" s="28">
        <f t="shared" si="1"/>
        <v>3750</v>
      </c>
      <c r="J20" s="43">
        <v>44151</v>
      </c>
      <c r="K20" s="43">
        <v>44652</v>
      </c>
      <c r="L20" s="26">
        <v>17</v>
      </c>
      <c r="M20" s="26">
        <v>3</v>
      </c>
      <c r="N20" s="26">
        <v>20</v>
      </c>
    </row>
    <row r="21" s="4" customFormat="1" customHeight="1" spans="1:14">
      <c r="A21" s="26">
        <v>18</v>
      </c>
      <c r="B21" s="26" t="s">
        <v>46</v>
      </c>
      <c r="C21" s="26" t="s">
        <v>23</v>
      </c>
      <c r="D21" s="26" t="s">
        <v>18</v>
      </c>
      <c r="E21" s="26" t="s">
        <v>40</v>
      </c>
      <c r="F21" s="27" t="s">
        <v>41</v>
      </c>
      <c r="G21" s="28">
        <v>3000</v>
      </c>
      <c r="H21" s="28">
        <f t="shared" si="0"/>
        <v>750</v>
      </c>
      <c r="I21" s="28">
        <f t="shared" si="1"/>
        <v>3750</v>
      </c>
      <c r="J21" s="43">
        <v>44216</v>
      </c>
      <c r="K21" s="43">
        <v>44652</v>
      </c>
      <c r="L21" s="26">
        <v>15</v>
      </c>
      <c r="M21" s="26">
        <v>3</v>
      </c>
      <c r="N21" s="26">
        <v>18</v>
      </c>
    </row>
    <row r="22" s="4" customFormat="1" customHeight="1" spans="1:14">
      <c r="A22" s="26">
        <v>19</v>
      </c>
      <c r="B22" s="26" t="s">
        <v>47</v>
      </c>
      <c r="C22" s="26" t="s">
        <v>17</v>
      </c>
      <c r="D22" s="29" t="s">
        <v>18</v>
      </c>
      <c r="E22" s="26" t="s">
        <v>40</v>
      </c>
      <c r="F22" s="27" t="s">
        <v>41</v>
      </c>
      <c r="G22" s="28">
        <v>3000</v>
      </c>
      <c r="H22" s="28">
        <f t="shared" si="0"/>
        <v>750</v>
      </c>
      <c r="I22" s="28">
        <f t="shared" si="1"/>
        <v>3750</v>
      </c>
      <c r="J22" s="43" t="s">
        <v>48</v>
      </c>
      <c r="K22" s="43">
        <v>44652</v>
      </c>
      <c r="L22" s="26">
        <v>21</v>
      </c>
      <c r="M22" s="26">
        <v>3</v>
      </c>
      <c r="N22" s="26">
        <v>24</v>
      </c>
    </row>
    <row r="23" s="4" customFormat="1" customHeight="1" spans="1:14">
      <c r="A23" s="26">
        <v>20</v>
      </c>
      <c r="B23" s="26" t="s">
        <v>49</v>
      </c>
      <c r="C23" s="26" t="s">
        <v>23</v>
      </c>
      <c r="D23" s="29" t="s">
        <v>18</v>
      </c>
      <c r="E23" s="26" t="s">
        <v>40</v>
      </c>
      <c r="F23" s="27" t="s">
        <v>41</v>
      </c>
      <c r="G23" s="28">
        <v>3000</v>
      </c>
      <c r="H23" s="28">
        <f t="shared" si="0"/>
        <v>750</v>
      </c>
      <c r="I23" s="28">
        <f t="shared" si="1"/>
        <v>3750</v>
      </c>
      <c r="J23" s="43" t="s">
        <v>50</v>
      </c>
      <c r="K23" s="43">
        <v>44652</v>
      </c>
      <c r="L23" s="26">
        <v>19</v>
      </c>
      <c r="M23" s="26">
        <v>3</v>
      </c>
      <c r="N23" s="26">
        <v>22</v>
      </c>
    </row>
    <row r="24" s="4" customFormat="1" customHeight="1" spans="1:14">
      <c r="A24" s="26">
        <v>21</v>
      </c>
      <c r="B24" s="26" t="s">
        <v>51</v>
      </c>
      <c r="C24" s="26" t="s">
        <v>17</v>
      </c>
      <c r="D24" s="29" t="s">
        <v>18</v>
      </c>
      <c r="E24" s="26" t="s">
        <v>40</v>
      </c>
      <c r="F24" s="27" t="s">
        <v>41</v>
      </c>
      <c r="G24" s="28">
        <v>3000</v>
      </c>
      <c r="H24" s="28">
        <f t="shared" si="0"/>
        <v>750</v>
      </c>
      <c r="I24" s="28">
        <f t="shared" si="1"/>
        <v>3750</v>
      </c>
      <c r="J24" s="43" t="s">
        <v>52</v>
      </c>
      <c r="K24" s="43">
        <v>44652</v>
      </c>
      <c r="L24" s="26">
        <v>25</v>
      </c>
      <c r="M24" s="26">
        <v>3</v>
      </c>
      <c r="N24" s="26">
        <v>28</v>
      </c>
    </row>
    <row r="25" s="4" customFormat="1" customHeight="1" spans="1:14">
      <c r="A25" s="26">
        <v>22</v>
      </c>
      <c r="B25" s="26" t="s">
        <v>53</v>
      </c>
      <c r="C25" s="26" t="s">
        <v>17</v>
      </c>
      <c r="D25" s="29" t="s">
        <v>18</v>
      </c>
      <c r="E25" s="26" t="s">
        <v>40</v>
      </c>
      <c r="F25" s="27" t="s">
        <v>41</v>
      </c>
      <c r="G25" s="28">
        <v>3000</v>
      </c>
      <c r="H25" s="28">
        <f t="shared" si="0"/>
        <v>750</v>
      </c>
      <c r="I25" s="28">
        <f t="shared" si="1"/>
        <v>3750</v>
      </c>
      <c r="J25" s="43" t="s">
        <v>54</v>
      </c>
      <c r="K25" s="43">
        <v>44652</v>
      </c>
      <c r="L25" s="26">
        <v>29</v>
      </c>
      <c r="M25" s="26">
        <v>3</v>
      </c>
      <c r="N25" s="26">
        <v>32</v>
      </c>
    </row>
    <row r="26" s="4" customFormat="1" customHeight="1" spans="1:14">
      <c r="A26" s="26">
        <v>23</v>
      </c>
      <c r="B26" s="30" t="s">
        <v>55</v>
      </c>
      <c r="C26" s="30" t="s">
        <v>17</v>
      </c>
      <c r="D26" s="29" t="s">
        <v>18</v>
      </c>
      <c r="E26" s="30" t="s">
        <v>40</v>
      </c>
      <c r="F26" s="30" t="s">
        <v>41</v>
      </c>
      <c r="G26" s="28">
        <v>3000</v>
      </c>
      <c r="H26" s="28">
        <f t="shared" ref="H26:H56" si="2">G26/0.8-G26</f>
        <v>750</v>
      </c>
      <c r="I26" s="28">
        <f t="shared" ref="I26:I56" si="3">G26+H26</f>
        <v>3750</v>
      </c>
      <c r="J26" s="43" t="s">
        <v>56</v>
      </c>
      <c r="K26" s="43">
        <v>44652</v>
      </c>
      <c r="L26" s="26">
        <v>33</v>
      </c>
      <c r="M26" s="26">
        <v>3</v>
      </c>
      <c r="N26" s="26">
        <v>36</v>
      </c>
    </row>
    <row r="27" s="4" customFormat="1" customHeight="1" spans="1:14">
      <c r="A27" s="26">
        <v>24</v>
      </c>
      <c r="B27" s="30" t="s">
        <v>55</v>
      </c>
      <c r="C27" s="30" t="s">
        <v>17</v>
      </c>
      <c r="D27" s="29" t="s">
        <v>18</v>
      </c>
      <c r="E27" s="30" t="s">
        <v>19</v>
      </c>
      <c r="F27" s="30" t="s">
        <v>20</v>
      </c>
      <c r="G27" s="28">
        <v>1500</v>
      </c>
      <c r="H27" s="28">
        <f t="shared" si="2"/>
        <v>375</v>
      </c>
      <c r="I27" s="28">
        <f t="shared" si="3"/>
        <v>1875</v>
      </c>
      <c r="J27" s="43">
        <v>43678</v>
      </c>
      <c r="K27" s="43">
        <v>44652</v>
      </c>
      <c r="L27" s="26">
        <v>32</v>
      </c>
      <c r="M27" s="26">
        <v>3</v>
      </c>
      <c r="N27" s="26">
        <v>35</v>
      </c>
    </row>
    <row r="28" s="4" customFormat="1" customHeight="1" spans="1:14">
      <c r="A28" s="26">
        <v>25</v>
      </c>
      <c r="B28" s="26" t="s">
        <v>57</v>
      </c>
      <c r="C28" s="26" t="s">
        <v>23</v>
      </c>
      <c r="D28" s="29" t="s">
        <v>18</v>
      </c>
      <c r="E28" s="26" t="s">
        <v>40</v>
      </c>
      <c r="F28" s="27" t="s">
        <v>41</v>
      </c>
      <c r="G28" s="28">
        <v>3000</v>
      </c>
      <c r="H28" s="28">
        <f t="shared" si="2"/>
        <v>750</v>
      </c>
      <c r="I28" s="28">
        <f t="shared" si="3"/>
        <v>3750</v>
      </c>
      <c r="J28" s="43" t="s">
        <v>58</v>
      </c>
      <c r="K28" s="43">
        <v>44652</v>
      </c>
      <c r="L28" s="26">
        <v>37</v>
      </c>
      <c r="M28" s="26">
        <v>3</v>
      </c>
      <c r="N28" s="26">
        <v>40</v>
      </c>
    </row>
    <row r="29" s="4" customFormat="1" customHeight="1" spans="1:14">
      <c r="A29" s="26">
        <v>26</v>
      </c>
      <c r="B29" s="26" t="s">
        <v>59</v>
      </c>
      <c r="C29" s="26" t="s">
        <v>17</v>
      </c>
      <c r="D29" s="26" t="s">
        <v>18</v>
      </c>
      <c r="E29" s="26" t="s">
        <v>19</v>
      </c>
      <c r="F29" s="27" t="s">
        <v>20</v>
      </c>
      <c r="G29" s="28">
        <v>1500</v>
      </c>
      <c r="H29" s="28">
        <f t="shared" si="2"/>
        <v>375</v>
      </c>
      <c r="I29" s="28">
        <f t="shared" si="3"/>
        <v>1875</v>
      </c>
      <c r="J29" s="43">
        <v>44336</v>
      </c>
      <c r="K29" s="43">
        <v>44652</v>
      </c>
      <c r="L29" s="26">
        <v>11</v>
      </c>
      <c r="M29" s="26">
        <v>3</v>
      </c>
      <c r="N29" s="26">
        <v>14</v>
      </c>
    </row>
    <row r="30" s="4" customFormat="1" customHeight="1" spans="1:14">
      <c r="A30" s="26">
        <v>27</v>
      </c>
      <c r="B30" s="26" t="s">
        <v>60</v>
      </c>
      <c r="C30" s="26" t="s">
        <v>17</v>
      </c>
      <c r="D30" s="26" t="s">
        <v>18</v>
      </c>
      <c r="E30" s="26" t="s">
        <v>19</v>
      </c>
      <c r="F30" s="27" t="s">
        <v>20</v>
      </c>
      <c r="G30" s="28">
        <v>1500</v>
      </c>
      <c r="H30" s="28">
        <f t="shared" si="2"/>
        <v>375</v>
      </c>
      <c r="I30" s="28">
        <f t="shared" si="3"/>
        <v>1875</v>
      </c>
      <c r="J30" s="43">
        <v>44477</v>
      </c>
      <c r="K30" s="43">
        <v>44652</v>
      </c>
      <c r="L30" s="26">
        <v>6</v>
      </c>
      <c r="M30" s="26">
        <v>3</v>
      </c>
      <c r="N30" s="26">
        <v>9</v>
      </c>
    </row>
    <row r="31" s="4" customFormat="1" customHeight="1" spans="1:14">
      <c r="A31" s="26">
        <v>28</v>
      </c>
      <c r="B31" s="26" t="s">
        <v>61</v>
      </c>
      <c r="C31" s="26" t="s">
        <v>23</v>
      </c>
      <c r="D31" s="26" t="s">
        <v>18</v>
      </c>
      <c r="E31" s="26" t="s">
        <v>19</v>
      </c>
      <c r="F31" s="27" t="s">
        <v>20</v>
      </c>
      <c r="G31" s="28">
        <v>1500</v>
      </c>
      <c r="H31" s="28">
        <f t="shared" si="2"/>
        <v>375</v>
      </c>
      <c r="I31" s="28">
        <f t="shared" si="3"/>
        <v>1875</v>
      </c>
      <c r="J31" s="43">
        <v>44105</v>
      </c>
      <c r="K31" s="43">
        <v>44652</v>
      </c>
      <c r="L31" s="26">
        <v>29</v>
      </c>
      <c r="M31" s="26">
        <v>3</v>
      </c>
      <c r="N31" s="26">
        <v>32</v>
      </c>
    </row>
    <row r="32" s="4" customFormat="1" customHeight="1" spans="1:14">
      <c r="A32" s="26">
        <v>29</v>
      </c>
      <c r="B32" s="26" t="s">
        <v>62</v>
      </c>
      <c r="C32" s="26" t="s">
        <v>17</v>
      </c>
      <c r="D32" s="26" t="s">
        <v>18</v>
      </c>
      <c r="E32" s="26" t="s">
        <v>19</v>
      </c>
      <c r="F32" s="27" t="s">
        <v>20</v>
      </c>
      <c r="G32" s="28">
        <v>1500</v>
      </c>
      <c r="H32" s="28">
        <f t="shared" si="2"/>
        <v>375</v>
      </c>
      <c r="I32" s="28">
        <f t="shared" si="3"/>
        <v>1875</v>
      </c>
      <c r="J32" s="43">
        <v>43983</v>
      </c>
      <c r="K32" s="43">
        <v>44652</v>
      </c>
      <c r="L32" s="26">
        <v>22</v>
      </c>
      <c r="M32" s="26">
        <v>3</v>
      </c>
      <c r="N32" s="26">
        <v>25</v>
      </c>
    </row>
    <row r="33" s="4" customFormat="1" customHeight="1" spans="1:14">
      <c r="A33" s="26">
        <v>30</v>
      </c>
      <c r="B33" s="26" t="s">
        <v>63</v>
      </c>
      <c r="C33" s="26" t="s">
        <v>17</v>
      </c>
      <c r="D33" s="26" t="s">
        <v>18</v>
      </c>
      <c r="E33" s="26" t="s">
        <v>19</v>
      </c>
      <c r="F33" s="27" t="s">
        <v>20</v>
      </c>
      <c r="G33" s="28">
        <v>1500</v>
      </c>
      <c r="H33" s="28">
        <f t="shared" si="2"/>
        <v>375</v>
      </c>
      <c r="I33" s="28">
        <f t="shared" si="3"/>
        <v>1875</v>
      </c>
      <c r="J33" s="43">
        <v>44181</v>
      </c>
      <c r="K33" s="43">
        <v>44652</v>
      </c>
      <c r="L33" s="26">
        <v>16</v>
      </c>
      <c r="M33" s="26">
        <v>3</v>
      </c>
      <c r="N33" s="26">
        <v>19</v>
      </c>
    </row>
    <row r="34" s="4" customFormat="1" customHeight="1" spans="1:14">
      <c r="A34" s="26">
        <v>31</v>
      </c>
      <c r="B34" s="26" t="s">
        <v>64</v>
      </c>
      <c r="C34" s="26" t="s">
        <v>23</v>
      </c>
      <c r="D34" s="29" t="s">
        <v>18</v>
      </c>
      <c r="E34" s="26" t="s">
        <v>19</v>
      </c>
      <c r="F34" s="27" t="s">
        <v>20</v>
      </c>
      <c r="G34" s="28">
        <v>1500</v>
      </c>
      <c r="H34" s="28">
        <f t="shared" si="2"/>
        <v>375</v>
      </c>
      <c r="I34" s="28">
        <f t="shared" si="3"/>
        <v>1875</v>
      </c>
      <c r="J34" s="43" t="s">
        <v>50</v>
      </c>
      <c r="K34" s="43">
        <v>44652</v>
      </c>
      <c r="L34" s="26">
        <v>19</v>
      </c>
      <c r="M34" s="26">
        <v>3</v>
      </c>
      <c r="N34" s="26">
        <v>22</v>
      </c>
    </row>
    <row r="35" s="4" customFormat="1" customHeight="1" spans="1:14">
      <c r="A35" s="26">
        <v>32</v>
      </c>
      <c r="B35" s="26" t="s">
        <v>65</v>
      </c>
      <c r="C35" s="26" t="s">
        <v>17</v>
      </c>
      <c r="D35" s="29" t="s">
        <v>18</v>
      </c>
      <c r="E35" s="26" t="s">
        <v>19</v>
      </c>
      <c r="F35" s="27" t="s">
        <v>20</v>
      </c>
      <c r="G35" s="28">
        <v>1500</v>
      </c>
      <c r="H35" s="28">
        <f t="shared" si="2"/>
        <v>375</v>
      </c>
      <c r="I35" s="28">
        <f t="shared" si="3"/>
        <v>1875</v>
      </c>
      <c r="J35" s="43" t="s">
        <v>50</v>
      </c>
      <c r="K35" s="43">
        <v>44652</v>
      </c>
      <c r="L35" s="26">
        <v>19</v>
      </c>
      <c r="M35" s="26">
        <v>3</v>
      </c>
      <c r="N35" s="26">
        <v>22</v>
      </c>
    </row>
    <row r="36" s="4" customFormat="1" customHeight="1" spans="1:14">
      <c r="A36" s="26">
        <v>33</v>
      </c>
      <c r="B36" s="26" t="s">
        <v>66</v>
      </c>
      <c r="C36" s="26" t="s">
        <v>17</v>
      </c>
      <c r="D36" s="29" t="s">
        <v>18</v>
      </c>
      <c r="E36" s="26" t="s">
        <v>19</v>
      </c>
      <c r="F36" s="27" t="s">
        <v>20</v>
      </c>
      <c r="G36" s="28">
        <v>1500</v>
      </c>
      <c r="H36" s="28">
        <f t="shared" si="2"/>
        <v>375</v>
      </c>
      <c r="I36" s="28">
        <f t="shared" si="3"/>
        <v>1875</v>
      </c>
      <c r="J36" s="43" t="s">
        <v>36</v>
      </c>
      <c r="K36" s="43">
        <v>44652</v>
      </c>
      <c r="L36" s="26">
        <v>24</v>
      </c>
      <c r="M36" s="26">
        <v>3</v>
      </c>
      <c r="N36" s="26">
        <v>27</v>
      </c>
    </row>
    <row r="37" s="4" customFormat="1" customHeight="1" spans="1:14">
      <c r="A37" s="26">
        <v>34</v>
      </c>
      <c r="B37" s="26" t="s">
        <v>67</v>
      </c>
      <c r="C37" s="26" t="s">
        <v>17</v>
      </c>
      <c r="D37" s="29" t="s">
        <v>18</v>
      </c>
      <c r="E37" s="26" t="s">
        <v>19</v>
      </c>
      <c r="F37" s="27" t="s">
        <v>20</v>
      </c>
      <c r="G37" s="28">
        <v>1500</v>
      </c>
      <c r="H37" s="28">
        <f t="shared" si="2"/>
        <v>375</v>
      </c>
      <c r="I37" s="28">
        <f t="shared" si="3"/>
        <v>1875</v>
      </c>
      <c r="J37" s="43" t="s">
        <v>68</v>
      </c>
      <c r="K37" s="43">
        <v>44652</v>
      </c>
      <c r="L37" s="26">
        <v>23</v>
      </c>
      <c r="M37" s="26">
        <v>3</v>
      </c>
      <c r="N37" s="26">
        <v>26</v>
      </c>
    </row>
    <row r="38" s="4" customFormat="1" customHeight="1" spans="1:14">
      <c r="A38" s="26">
        <v>35</v>
      </c>
      <c r="B38" s="26" t="s">
        <v>69</v>
      </c>
      <c r="C38" s="26" t="s">
        <v>17</v>
      </c>
      <c r="D38" s="29" t="s">
        <v>18</v>
      </c>
      <c r="E38" s="26" t="s">
        <v>19</v>
      </c>
      <c r="F38" s="27" t="s">
        <v>20</v>
      </c>
      <c r="G38" s="28">
        <v>1500</v>
      </c>
      <c r="H38" s="28">
        <f t="shared" si="2"/>
        <v>375</v>
      </c>
      <c r="I38" s="28">
        <f t="shared" si="3"/>
        <v>1875</v>
      </c>
      <c r="J38" s="43" t="s">
        <v>36</v>
      </c>
      <c r="K38" s="43">
        <v>44652</v>
      </c>
      <c r="L38" s="26">
        <v>24</v>
      </c>
      <c r="M38" s="26">
        <v>3</v>
      </c>
      <c r="N38" s="26">
        <v>27</v>
      </c>
    </row>
    <row r="39" s="4" customFormat="1" customHeight="1" spans="1:14">
      <c r="A39" s="26">
        <v>36</v>
      </c>
      <c r="B39" s="26" t="s">
        <v>70</v>
      </c>
      <c r="C39" s="26" t="s">
        <v>23</v>
      </c>
      <c r="D39" s="29" t="s">
        <v>18</v>
      </c>
      <c r="E39" s="26" t="s">
        <v>19</v>
      </c>
      <c r="F39" s="27" t="s">
        <v>20</v>
      </c>
      <c r="G39" s="28">
        <v>1500</v>
      </c>
      <c r="H39" s="28">
        <f t="shared" si="2"/>
        <v>375</v>
      </c>
      <c r="I39" s="28">
        <f t="shared" si="3"/>
        <v>1875</v>
      </c>
      <c r="J39" s="43" t="s">
        <v>71</v>
      </c>
      <c r="K39" s="43">
        <v>44652</v>
      </c>
      <c r="L39" s="26">
        <v>28</v>
      </c>
      <c r="M39" s="26">
        <v>3</v>
      </c>
      <c r="N39" s="26">
        <v>31</v>
      </c>
    </row>
    <row r="40" s="4" customFormat="1" customHeight="1" spans="1:14">
      <c r="A40" s="26">
        <v>37</v>
      </c>
      <c r="B40" s="26" t="s">
        <v>72</v>
      </c>
      <c r="C40" s="26" t="s">
        <v>17</v>
      </c>
      <c r="D40" s="29" t="s">
        <v>18</v>
      </c>
      <c r="E40" s="26" t="s">
        <v>19</v>
      </c>
      <c r="F40" s="27" t="s">
        <v>20</v>
      </c>
      <c r="G40" s="28">
        <v>500</v>
      </c>
      <c r="H40" s="28">
        <f t="shared" si="2"/>
        <v>125</v>
      </c>
      <c r="I40" s="28">
        <f t="shared" si="3"/>
        <v>625</v>
      </c>
      <c r="J40" s="43" t="s">
        <v>73</v>
      </c>
      <c r="K40" s="43">
        <v>44652</v>
      </c>
      <c r="L40" s="26">
        <v>35</v>
      </c>
      <c r="M40" s="26">
        <v>1</v>
      </c>
      <c r="N40" s="26">
        <v>36</v>
      </c>
    </row>
    <row r="41" s="4" customFormat="1" customHeight="1" spans="1:14">
      <c r="A41" s="26">
        <v>38</v>
      </c>
      <c r="B41" s="26" t="s">
        <v>74</v>
      </c>
      <c r="C41" s="26" t="s">
        <v>17</v>
      </c>
      <c r="D41" s="29" t="s">
        <v>18</v>
      </c>
      <c r="E41" s="26" t="s">
        <v>19</v>
      </c>
      <c r="F41" s="27" t="s">
        <v>20</v>
      </c>
      <c r="G41" s="28">
        <v>500</v>
      </c>
      <c r="H41" s="28">
        <f t="shared" si="2"/>
        <v>125</v>
      </c>
      <c r="I41" s="28">
        <f t="shared" si="3"/>
        <v>625</v>
      </c>
      <c r="J41" s="43" t="s">
        <v>73</v>
      </c>
      <c r="K41" s="43">
        <v>44652</v>
      </c>
      <c r="L41" s="26">
        <v>35</v>
      </c>
      <c r="M41" s="26">
        <v>1</v>
      </c>
      <c r="N41" s="26">
        <v>36</v>
      </c>
    </row>
    <row r="42" s="4" customFormat="1" customHeight="1" spans="1:14">
      <c r="A42" s="26">
        <v>39</v>
      </c>
      <c r="B42" s="31" t="s">
        <v>75</v>
      </c>
      <c r="C42" s="31" t="s">
        <v>17</v>
      </c>
      <c r="D42" s="29" t="s">
        <v>18</v>
      </c>
      <c r="E42" s="31" t="s">
        <v>19</v>
      </c>
      <c r="F42" s="32" t="s">
        <v>24</v>
      </c>
      <c r="G42" s="33">
        <v>1500</v>
      </c>
      <c r="H42" s="28">
        <f t="shared" si="2"/>
        <v>375</v>
      </c>
      <c r="I42" s="28">
        <f t="shared" si="3"/>
        <v>1875</v>
      </c>
      <c r="J42" s="44">
        <v>44393</v>
      </c>
      <c r="K42" s="44">
        <v>44652</v>
      </c>
      <c r="L42" s="31">
        <v>9</v>
      </c>
      <c r="M42" s="31">
        <v>3</v>
      </c>
      <c r="N42" s="31">
        <v>12</v>
      </c>
    </row>
    <row r="43" s="4" customFormat="1" customHeight="1" spans="1:14">
      <c r="A43" s="26">
        <v>40</v>
      </c>
      <c r="B43" s="26" t="s">
        <v>76</v>
      </c>
      <c r="C43" s="26" t="s">
        <v>17</v>
      </c>
      <c r="D43" s="31" t="s">
        <v>18</v>
      </c>
      <c r="E43" s="26" t="s">
        <v>19</v>
      </c>
      <c r="F43" s="27" t="s">
        <v>24</v>
      </c>
      <c r="G43" s="28">
        <v>1500</v>
      </c>
      <c r="H43" s="33">
        <f t="shared" si="2"/>
        <v>375</v>
      </c>
      <c r="I43" s="33">
        <f t="shared" si="3"/>
        <v>1875</v>
      </c>
      <c r="J43" s="43">
        <v>44455</v>
      </c>
      <c r="K43" s="43">
        <v>44652</v>
      </c>
      <c r="L43" s="26">
        <v>7</v>
      </c>
      <c r="M43" s="26">
        <v>3</v>
      </c>
      <c r="N43" s="26">
        <v>10</v>
      </c>
    </row>
    <row r="44" s="4" customFormat="1" customHeight="1" spans="1:14">
      <c r="A44" s="26">
        <v>41</v>
      </c>
      <c r="B44" s="26" t="s">
        <v>77</v>
      </c>
      <c r="C44" s="26" t="s">
        <v>17</v>
      </c>
      <c r="D44" s="26" t="s">
        <v>18</v>
      </c>
      <c r="E44" s="26" t="s">
        <v>19</v>
      </c>
      <c r="F44" s="27" t="s">
        <v>24</v>
      </c>
      <c r="G44" s="28">
        <v>1500</v>
      </c>
      <c r="H44" s="28">
        <f t="shared" si="2"/>
        <v>375</v>
      </c>
      <c r="I44" s="28">
        <f t="shared" si="3"/>
        <v>1875</v>
      </c>
      <c r="J44" s="43">
        <v>44455</v>
      </c>
      <c r="K44" s="43">
        <v>44652</v>
      </c>
      <c r="L44" s="26">
        <v>7</v>
      </c>
      <c r="M44" s="26">
        <v>3</v>
      </c>
      <c r="N44" s="26">
        <v>10</v>
      </c>
    </row>
    <row r="45" s="4" customFormat="1" customHeight="1" spans="1:14">
      <c r="A45" s="26">
        <v>42</v>
      </c>
      <c r="B45" s="26" t="s">
        <v>78</v>
      </c>
      <c r="C45" s="26" t="s">
        <v>17</v>
      </c>
      <c r="D45" s="26" t="s">
        <v>18</v>
      </c>
      <c r="E45" s="26" t="s">
        <v>19</v>
      </c>
      <c r="F45" s="27" t="s">
        <v>24</v>
      </c>
      <c r="G45" s="28">
        <v>1500</v>
      </c>
      <c r="H45" s="28">
        <f t="shared" si="2"/>
        <v>375</v>
      </c>
      <c r="I45" s="28">
        <f t="shared" si="3"/>
        <v>1875</v>
      </c>
      <c r="J45" s="43">
        <v>44487</v>
      </c>
      <c r="K45" s="43">
        <v>44652</v>
      </c>
      <c r="L45" s="26">
        <v>6</v>
      </c>
      <c r="M45" s="26">
        <v>3</v>
      </c>
      <c r="N45" s="26">
        <v>9</v>
      </c>
    </row>
    <row r="46" s="4" customFormat="1" customHeight="1" spans="1:14">
      <c r="A46" s="26">
        <v>43</v>
      </c>
      <c r="B46" s="26" t="s">
        <v>79</v>
      </c>
      <c r="C46" s="26" t="s">
        <v>17</v>
      </c>
      <c r="D46" s="26" t="s">
        <v>18</v>
      </c>
      <c r="E46" s="26" t="s">
        <v>19</v>
      </c>
      <c r="F46" s="27" t="s">
        <v>24</v>
      </c>
      <c r="G46" s="28">
        <v>500</v>
      </c>
      <c r="H46" s="28">
        <f t="shared" si="2"/>
        <v>125</v>
      </c>
      <c r="I46" s="28">
        <f t="shared" si="3"/>
        <v>625</v>
      </c>
      <c r="J46" s="43">
        <v>44322</v>
      </c>
      <c r="K46" s="43">
        <v>44652</v>
      </c>
      <c r="L46" s="26">
        <v>11</v>
      </c>
      <c r="M46" s="26">
        <v>1</v>
      </c>
      <c r="N46" s="26">
        <v>12</v>
      </c>
    </row>
    <row r="47" s="4" customFormat="1" customHeight="1" spans="1:14">
      <c r="A47" s="26">
        <v>44</v>
      </c>
      <c r="B47" s="30" t="s">
        <v>80</v>
      </c>
      <c r="C47" s="30" t="s">
        <v>23</v>
      </c>
      <c r="D47" s="26" t="s">
        <v>18</v>
      </c>
      <c r="E47" s="30" t="s">
        <v>40</v>
      </c>
      <c r="F47" s="30" t="s">
        <v>41</v>
      </c>
      <c r="G47" s="34">
        <v>3000</v>
      </c>
      <c r="H47" s="28">
        <f t="shared" si="2"/>
        <v>750</v>
      </c>
      <c r="I47" s="28">
        <f t="shared" si="3"/>
        <v>3750</v>
      </c>
      <c r="J47" s="45" t="s">
        <v>56</v>
      </c>
      <c r="K47" s="43">
        <v>44652</v>
      </c>
      <c r="L47" s="26">
        <v>33</v>
      </c>
      <c r="M47" s="30">
        <v>3</v>
      </c>
      <c r="N47" s="30">
        <v>36</v>
      </c>
    </row>
    <row r="48" s="4" customFormat="1" customHeight="1" spans="1:14">
      <c r="A48" s="35" t="s">
        <v>81</v>
      </c>
      <c r="B48" s="35"/>
      <c r="C48" s="35"/>
      <c r="D48" s="35"/>
      <c r="E48" s="35"/>
      <c r="F48" s="36"/>
      <c r="G48" s="37">
        <f>SUM(G4:G47)</f>
        <v>125000</v>
      </c>
      <c r="H48" s="37">
        <f>SUM(H4:H47)</f>
        <v>31250</v>
      </c>
      <c r="I48" s="37">
        <f>SUM(I4:I47)</f>
        <v>156250</v>
      </c>
      <c r="J48" s="46"/>
      <c r="K48" s="46"/>
      <c r="L48" s="35"/>
      <c r="M48" s="35"/>
      <c r="N48" s="35"/>
    </row>
    <row r="49" s="4" customFormat="1" customHeight="1" spans="1:14">
      <c r="A49" s="38">
        <v>45</v>
      </c>
      <c r="B49" s="38" t="s">
        <v>82</v>
      </c>
      <c r="C49" s="38" t="s">
        <v>23</v>
      </c>
      <c r="D49" s="38" t="s">
        <v>83</v>
      </c>
      <c r="E49" s="38" t="s">
        <v>19</v>
      </c>
      <c r="F49" s="38" t="s">
        <v>20</v>
      </c>
      <c r="G49" s="28">
        <f>VLOOKUP(B49,'[1]生活补助（3485）'!$B$4:$AF$900000,21,FALSE)</f>
        <v>5500</v>
      </c>
      <c r="H49" s="28">
        <f t="shared" ref="H49:H56" si="4">G49/0.8-G49</f>
        <v>1375</v>
      </c>
      <c r="I49" s="28">
        <f t="shared" ref="I49:I56" si="5">G49+H49</f>
        <v>6875</v>
      </c>
      <c r="J49" s="43">
        <f>VLOOKUP(B49,'[1]生活补助（3485）'!$B$4:$AF$800000,24,FALSE)</f>
        <v>44409</v>
      </c>
      <c r="K49" s="43" t="s">
        <v>21</v>
      </c>
      <c r="L49" s="26">
        <f>VLOOKUP(B49,'[1]生活补助（3485）'!$B$4:$AJ$700000,26,FALSE)</f>
        <v>0</v>
      </c>
      <c r="M49" s="26">
        <f>VLOOKUP(B49,'[1]生活补助（3485）'!$B$4:$AF$80000,27,FALSE)</f>
        <v>11</v>
      </c>
      <c r="N49" s="26">
        <f>M49+L49</f>
        <v>11</v>
      </c>
    </row>
    <row r="50" s="4" customFormat="1" customHeight="1" spans="1:14">
      <c r="A50" s="35" t="s">
        <v>84</v>
      </c>
      <c r="B50" s="35"/>
      <c r="C50" s="35"/>
      <c r="D50" s="35"/>
      <c r="E50" s="35"/>
      <c r="F50" s="36"/>
      <c r="G50" s="37">
        <f>SUM(G49:G49)</f>
        <v>5500</v>
      </c>
      <c r="H50" s="37">
        <f t="shared" si="4"/>
        <v>1375</v>
      </c>
      <c r="I50" s="37">
        <f t="shared" si="5"/>
        <v>6875</v>
      </c>
      <c r="J50" s="46"/>
      <c r="K50" s="46"/>
      <c r="L50" s="35"/>
      <c r="M50" s="35"/>
      <c r="N50" s="35"/>
    </row>
    <row r="51" s="4" customFormat="1" customHeight="1" spans="1:14">
      <c r="A51" s="30">
        <v>46</v>
      </c>
      <c r="B51" s="38" t="s">
        <v>85</v>
      </c>
      <c r="C51" s="38" t="s">
        <v>17</v>
      </c>
      <c r="D51" s="38" t="s">
        <v>86</v>
      </c>
      <c r="E51" s="38" t="s">
        <v>87</v>
      </c>
      <c r="F51" s="29" t="s">
        <v>88</v>
      </c>
      <c r="G51" s="28">
        <f>VLOOKUP(B51,'[1]生活补助（3485）'!$B$4:$AF$900000,21,FALSE)</f>
        <v>4500</v>
      </c>
      <c r="H51" s="28">
        <f t="shared" si="4"/>
        <v>1125</v>
      </c>
      <c r="I51" s="28">
        <f t="shared" si="5"/>
        <v>5625</v>
      </c>
      <c r="J51" s="43">
        <f>VLOOKUP(B51,'[1]生活补助（3485）'!$B$4:$AF$800000,24,FALSE)</f>
        <v>43647</v>
      </c>
      <c r="K51" s="43">
        <f>VLOOKUP(B51,'[1]生活补助（3485）'!$B$4:$AG$500000,25,FALSE)</f>
        <v>44652</v>
      </c>
      <c r="L51" s="26">
        <f>VLOOKUP(B51,'[1]生活补助（3485）'!$B$4:$AJ$700000,26,FALSE)</f>
        <v>33</v>
      </c>
      <c r="M51" s="26">
        <f>VLOOKUP(B51,'[1]生活补助（3485）'!$B$4:$AF$80000,27,FALSE)</f>
        <v>3</v>
      </c>
      <c r="N51" s="26">
        <f t="shared" ref="N51:N56" si="6">M51+L51</f>
        <v>36</v>
      </c>
    </row>
    <row r="52" s="4" customFormat="1" customHeight="1" spans="1:14">
      <c r="A52" s="30">
        <v>47</v>
      </c>
      <c r="B52" s="38" t="s">
        <v>89</v>
      </c>
      <c r="C52" s="38" t="s">
        <v>23</v>
      </c>
      <c r="D52" s="38" t="s">
        <v>86</v>
      </c>
      <c r="E52" s="38" t="s">
        <v>40</v>
      </c>
      <c r="F52" s="38" t="s">
        <v>41</v>
      </c>
      <c r="G52" s="28">
        <f>VLOOKUP(B52,'[1]生活补助（3485）'!$B$4:$AF$900000,21,FALSE)</f>
        <v>3000</v>
      </c>
      <c r="H52" s="28">
        <f t="shared" si="4"/>
        <v>750</v>
      </c>
      <c r="I52" s="28">
        <f t="shared" si="5"/>
        <v>3750</v>
      </c>
      <c r="J52" s="43">
        <f>VLOOKUP(B52,'[1]生活补助（3485）'!$B$4:$AF$800000,24,FALSE)</f>
        <v>43739</v>
      </c>
      <c r="K52" s="43">
        <f>VLOOKUP(B52,'[1]生活补助（3485）'!$B$4:$AG$500000,25,FALSE)</f>
        <v>44652</v>
      </c>
      <c r="L52" s="26">
        <f>VLOOKUP(B52,'[1]生活补助（3485）'!$B$4:$AJ$700000,26,FALSE)</f>
        <v>30</v>
      </c>
      <c r="M52" s="26">
        <f>VLOOKUP(B52,'[1]生活补助（3485）'!$B$4:$AF$80000,27,FALSE)</f>
        <v>3</v>
      </c>
      <c r="N52" s="26">
        <f t="shared" si="6"/>
        <v>33</v>
      </c>
    </row>
    <row r="53" s="4" customFormat="1" customHeight="1" spans="1:14">
      <c r="A53" s="30">
        <v>48</v>
      </c>
      <c r="B53" s="38" t="s">
        <v>90</v>
      </c>
      <c r="C53" s="38" t="s">
        <v>23</v>
      </c>
      <c r="D53" s="38" t="s">
        <v>86</v>
      </c>
      <c r="E53" s="38" t="s">
        <v>19</v>
      </c>
      <c r="F53" s="38" t="s">
        <v>20</v>
      </c>
      <c r="G53" s="28">
        <f>VLOOKUP(B53,'[1]生活补助（3485）'!$B$4:$AF$900000,21,FALSE)</f>
        <v>1500</v>
      </c>
      <c r="H53" s="28">
        <f t="shared" si="4"/>
        <v>375</v>
      </c>
      <c r="I53" s="28">
        <f t="shared" si="5"/>
        <v>1875</v>
      </c>
      <c r="J53" s="43">
        <f>VLOOKUP(B53,'[1]生活补助（3485）'!$B$4:$AF$800000,24,FALSE)</f>
        <v>43647</v>
      </c>
      <c r="K53" s="43">
        <f>VLOOKUP(B53,'[1]生活补助（3485）'!$B$4:$AG$500000,25,FALSE)</f>
        <v>44652</v>
      </c>
      <c r="L53" s="26">
        <f>VLOOKUP(B53,'[1]生活补助（3485）'!$B$4:$AJ$700000,26,FALSE)</f>
        <v>33</v>
      </c>
      <c r="M53" s="26">
        <f>VLOOKUP(B53,'[1]生活补助（3485）'!$B$4:$AF$80000,27,FALSE)</f>
        <v>3</v>
      </c>
      <c r="N53" s="26">
        <f t="shared" si="6"/>
        <v>36</v>
      </c>
    </row>
    <row r="54" s="4" customFormat="1" customHeight="1" spans="1:14">
      <c r="A54" s="30">
        <v>49</v>
      </c>
      <c r="B54" s="38" t="s">
        <v>91</v>
      </c>
      <c r="C54" s="38" t="s">
        <v>23</v>
      </c>
      <c r="D54" s="38" t="s">
        <v>86</v>
      </c>
      <c r="E54" s="38" t="s">
        <v>19</v>
      </c>
      <c r="F54" s="38" t="s">
        <v>20</v>
      </c>
      <c r="G54" s="28">
        <f>VLOOKUP(B54,'[1]生活补助（3485）'!$B$4:$AF$900000,21,FALSE)</f>
        <v>1500</v>
      </c>
      <c r="H54" s="28">
        <f t="shared" si="4"/>
        <v>375</v>
      </c>
      <c r="I54" s="28">
        <f t="shared" si="5"/>
        <v>1875</v>
      </c>
      <c r="J54" s="43">
        <f>VLOOKUP(B54,'[1]生活补助（3485）'!$B$4:$AF$800000,24,FALSE)</f>
        <v>43647</v>
      </c>
      <c r="K54" s="43">
        <f>VLOOKUP(B54,'[1]生活补助（3485）'!$B$4:$AG$500000,25,FALSE)</f>
        <v>44652</v>
      </c>
      <c r="L54" s="26">
        <f>VLOOKUP(B54,'[1]生活补助（3485）'!$B$4:$AJ$700000,26,FALSE)</f>
        <v>33</v>
      </c>
      <c r="M54" s="26">
        <f>VLOOKUP(B54,'[1]生活补助（3485）'!$B$4:$AF$80000,27,FALSE)</f>
        <v>3</v>
      </c>
      <c r="N54" s="26">
        <f t="shared" si="6"/>
        <v>36</v>
      </c>
    </row>
    <row r="55" s="4" customFormat="1" customHeight="1" spans="1:14">
      <c r="A55" s="30">
        <v>50</v>
      </c>
      <c r="B55" s="38" t="s">
        <v>92</v>
      </c>
      <c r="C55" s="38" t="s">
        <v>17</v>
      </c>
      <c r="D55" s="38" t="s">
        <v>86</v>
      </c>
      <c r="E55" s="38" t="s">
        <v>19</v>
      </c>
      <c r="F55" s="38" t="s">
        <v>20</v>
      </c>
      <c r="G55" s="28">
        <f>VLOOKUP(B55,'[1]生活补助（3485）'!$B$4:$AF$900000,21,FALSE)</f>
        <v>1500</v>
      </c>
      <c r="H55" s="28">
        <f t="shared" si="4"/>
        <v>375</v>
      </c>
      <c r="I55" s="28">
        <f t="shared" si="5"/>
        <v>1875</v>
      </c>
      <c r="J55" s="43">
        <f>VLOOKUP(B55,'[1]生活补助（3485）'!$B$4:$AF$800000,24,FALSE)</f>
        <v>43952</v>
      </c>
      <c r="K55" s="43" t="str">
        <f>VLOOKUP(B55,'[1]生活补助（3485）'!$B$4:$AG$500000,25,FALSE)</f>
        <v>2022年4月</v>
      </c>
      <c r="L55" s="26">
        <f>VLOOKUP(B55,'[1]生活补助（3485）'!$B$4:$AJ$700000,26,FALSE)</f>
        <v>23</v>
      </c>
      <c r="M55" s="26">
        <f>VLOOKUP(B55,'[1]生活补助（3485）'!$B$4:$AF$80000,27,FALSE)</f>
        <v>3</v>
      </c>
      <c r="N55" s="26">
        <f t="shared" si="6"/>
        <v>26</v>
      </c>
    </row>
    <row r="56" s="4" customFormat="1" customHeight="1" spans="1:14">
      <c r="A56" s="30">
        <v>51</v>
      </c>
      <c r="B56" s="38" t="s">
        <v>93</v>
      </c>
      <c r="C56" s="38" t="s">
        <v>17</v>
      </c>
      <c r="D56" s="38" t="s">
        <v>86</v>
      </c>
      <c r="E56" s="38" t="s">
        <v>19</v>
      </c>
      <c r="F56" s="38" t="s">
        <v>24</v>
      </c>
      <c r="G56" s="28">
        <f>VLOOKUP(B56,'[1]生活补助（3485）'!$B$4:$AF$900000,21,FALSE)</f>
        <v>500</v>
      </c>
      <c r="H56" s="28">
        <f t="shared" si="4"/>
        <v>125</v>
      </c>
      <c r="I56" s="28">
        <f t="shared" si="5"/>
        <v>625</v>
      </c>
      <c r="J56" s="43">
        <f>VLOOKUP(B56,'[1]生活补助（3485）'!$B$4:$AF$800000,24,FALSE)</f>
        <v>44317</v>
      </c>
      <c r="K56" s="43">
        <f>VLOOKUP(B56,'[1]生活补助（3485）'!$B$4:$AG$500000,25,FALSE)</f>
        <v>44652</v>
      </c>
      <c r="L56" s="26">
        <f>VLOOKUP(B56,'[1]生活补助（3485）'!$B$4:$AJ$700000,26,FALSE)</f>
        <v>11</v>
      </c>
      <c r="M56" s="26">
        <f>VLOOKUP(B56,'[1]生活补助（3485）'!$B$4:$AF$80000,27,FALSE)</f>
        <v>1</v>
      </c>
      <c r="N56" s="26">
        <f t="shared" si="6"/>
        <v>12</v>
      </c>
    </row>
    <row r="57" s="4" customFormat="1" customHeight="1" spans="1:14">
      <c r="A57" s="35" t="s">
        <v>94</v>
      </c>
      <c r="B57" s="35"/>
      <c r="C57" s="35"/>
      <c r="D57" s="35"/>
      <c r="E57" s="35"/>
      <c r="F57" s="36"/>
      <c r="G57" s="37">
        <f>SUM(G51:G56)</f>
        <v>12500</v>
      </c>
      <c r="H57" s="37">
        <f>SUM(H51:H56)</f>
        <v>3125</v>
      </c>
      <c r="I57" s="37">
        <f>SUM(I51:I56)</f>
        <v>15625</v>
      </c>
      <c r="J57" s="46"/>
      <c r="K57" s="46"/>
      <c r="L57" s="35"/>
      <c r="M57" s="35"/>
      <c r="N57" s="35"/>
    </row>
    <row r="58" s="4" customFormat="1" customHeight="1" spans="1:14">
      <c r="A58" s="29">
        <v>52</v>
      </c>
      <c r="B58" s="29" t="s">
        <v>95</v>
      </c>
      <c r="C58" s="29" t="s">
        <v>17</v>
      </c>
      <c r="D58" s="29" t="s">
        <v>96</v>
      </c>
      <c r="E58" s="29" t="s">
        <v>40</v>
      </c>
      <c r="F58" s="29" t="s">
        <v>41</v>
      </c>
      <c r="G58" s="28">
        <v>8000</v>
      </c>
      <c r="H58" s="28">
        <f t="shared" ref="H58:H99" si="7">G58/0.8-G58</f>
        <v>2000</v>
      </c>
      <c r="I58" s="28">
        <f t="shared" ref="I58:I99" si="8">G58+H58</f>
        <v>10000</v>
      </c>
      <c r="J58" s="43" t="str">
        <f>VLOOKUP(B58,'[1]生活补助（3485）'!$B$4:$AF$800000,24,FALSE)</f>
        <v>2021年11月</v>
      </c>
      <c r="K58" s="43" t="str">
        <f>VLOOKUP(B58,'[1]生活补助（3485）'!$B$4:$AG$500000,25,FALSE)</f>
        <v>无</v>
      </c>
      <c r="L58" s="26">
        <f>VLOOKUP(B58,'[1]生活补助（3485）'!$B$4:$AJ$700000,26,FALSE)</f>
        <v>0</v>
      </c>
      <c r="M58" s="26">
        <f>VLOOKUP(B58,'[1]生活补助（3485）'!$B$4:$AF$80000,27,FALSE)</f>
        <v>8</v>
      </c>
      <c r="N58" s="26">
        <f t="shared" ref="N58:N66" si="9">M58+L58</f>
        <v>8</v>
      </c>
    </row>
    <row r="59" s="4" customFormat="1" customHeight="1" spans="1:14">
      <c r="A59" s="29">
        <v>53</v>
      </c>
      <c r="B59" s="29" t="s">
        <v>97</v>
      </c>
      <c r="C59" s="29" t="s">
        <v>23</v>
      </c>
      <c r="D59" s="29" t="s">
        <v>96</v>
      </c>
      <c r="E59" s="29" t="s">
        <v>19</v>
      </c>
      <c r="F59" s="38" t="s">
        <v>24</v>
      </c>
      <c r="G59" s="28">
        <v>6000</v>
      </c>
      <c r="H59" s="28">
        <f t="shared" si="7"/>
        <v>1500</v>
      </c>
      <c r="I59" s="28">
        <f t="shared" si="8"/>
        <v>7500</v>
      </c>
      <c r="J59" s="43" t="str">
        <f>VLOOKUP(B59,'[1]生活补助（3485）'!$B$4:$AF$800000,24,FALSE)</f>
        <v>2021年6月</v>
      </c>
      <c r="K59" s="43" t="str">
        <f>VLOOKUP(B59,'[1]生活补助（3485）'!$B$4:$AG$500000,25,FALSE)</f>
        <v>无</v>
      </c>
      <c r="L59" s="26">
        <f>VLOOKUP(B59,'[1]生活补助（3485）'!$B$4:$AJ$700000,26,FALSE)</f>
        <v>0</v>
      </c>
      <c r="M59" s="26">
        <f>VLOOKUP(B59,'[1]生活补助（3485）'!$B$4:$AF$80000,27,FALSE)</f>
        <v>12</v>
      </c>
      <c r="N59" s="26">
        <f t="shared" si="9"/>
        <v>12</v>
      </c>
    </row>
    <row r="60" s="4" customFormat="1" customHeight="1" spans="1:14">
      <c r="A60" s="29">
        <v>54</v>
      </c>
      <c r="B60" s="29" t="s">
        <v>98</v>
      </c>
      <c r="C60" s="29" t="s">
        <v>17</v>
      </c>
      <c r="D60" s="29" t="s">
        <v>96</v>
      </c>
      <c r="E60" s="29" t="s">
        <v>19</v>
      </c>
      <c r="F60" s="38" t="s">
        <v>24</v>
      </c>
      <c r="G60" s="28">
        <v>4000</v>
      </c>
      <c r="H60" s="28">
        <f t="shared" si="7"/>
        <v>1000</v>
      </c>
      <c r="I60" s="28">
        <f t="shared" si="8"/>
        <v>5000</v>
      </c>
      <c r="J60" s="43" t="str">
        <f>VLOOKUP(B60,'[1]生活补助（3485）'!$B$4:$AF$800000,24,FALSE)</f>
        <v>2021年11月</v>
      </c>
      <c r="K60" s="43" t="str">
        <f>VLOOKUP(B60,'[1]生活补助（3485）'!$B$4:$AG$500000,25,FALSE)</f>
        <v>无</v>
      </c>
      <c r="L60" s="26">
        <f>VLOOKUP(B60,'[1]生活补助（3485）'!$B$4:$AJ$700000,26,FALSE)</f>
        <v>0</v>
      </c>
      <c r="M60" s="26">
        <f>VLOOKUP(B60,'[1]生活补助（3485）'!$B$4:$AF$80000,27,FALSE)</f>
        <v>8</v>
      </c>
      <c r="N60" s="26">
        <f t="shared" si="9"/>
        <v>8</v>
      </c>
    </row>
    <row r="61" s="4" customFormat="1" customHeight="1" spans="1:14">
      <c r="A61" s="29">
        <v>55</v>
      </c>
      <c r="B61" s="29" t="s">
        <v>99</v>
      </c>
      <c r="C61" s="29" t="s">
        <v>17</v>
      </c>
      <c r="D61" s="29" t="s">
        <v>96</v>
      </c>
      <c r="E61" s="29" t="s">
        <v>19</v>
      </c>
      <c r="F61" s="38" t="s">
        <v>24</v>
      </c>
      <c r="G61" s="28">
        <v>3500</v>
      </c>
      <c r="H61" s="28">
        <f t="shared" si="7"/>
        <v>875</v>
      </c>
      <c r="I61" s="28">
        <f t="shared" si="8"/>
        <v>4375</v>
      </c>
      <c r="J61" s="43" t="str">
        <f>VLOOKUP(B61,'[1]生活补助（3485）'!$B$4:$AF$800000,24,FALSE)</f>
        <v>2021年11月</v>
      </c>
      <c r="K61" s="43" t="str">
        <f>VLOOKUP(B61,'[1]生活补助（3485）'!$B$4:$AG$500000,25,FALSE)</f>
        <v>无</v>
      </c>
      <c r="L61" s="26">
        <f>VLOOKUP(B61,'[1]生活补助（3485）'!$B$4:$AJ$700000,26,FALSE)</f>
        <v>0</v>
      </c>
      <c r="M61" s="26">
        <f>VLOOKUP(B61,'[1]生活补助（3485）'!$B$4:$AF$80000,27,FALSE)</f>
        <v>7</v>
      </c>
      <c r="N61" s="26">
        <f t="shared" si="9"/>
        <v>7</v>
      </c>
    </row>
    <row r="62" s="4" customFormat="1" customHeight="1" spans="1:14">
      <c r="A62" s="29">
        <v>56</v>
      </c>
      <c r="B62" s="29" t="s">
        <v>100</v>
      </c>
      <c r="C62" s="29" t="s">
        <v>17</v>
      </c>
      <c r="D62" s="29" t="s">
        <v>96</v>
      </c>
      <c r="E62" s="29" t="s">
        <v>19</v>
      </c>
      <c r="F62" s="38" t="s">
        <v>24</v>
      </c>
      <c r="G62" s="28">
        <v>4000</v>
      </c>
      <c r="H62" s="28">
        <f t="shared" si="7"/>
        <v>1000</v>
      </c>
      <c r="I62" s="28">
        <f t="shared" si="8"/>
        <v>5000</v>
      </c>
      <c r="J62" s="43" t="str">
        <f>VLOOKUP(B62,'[1]生活补助（3485）'!$B$4:$AF$800000,24,FALSE)</f>
        <v>2021年11月</v>
      </c>
      <c r="K62" s="43" t="str">
        <f>VLOOKUP(B62,'[1]生活补助（3485）'!$B$4:$AG$500000,25,FALSE)</f>
        <v>无</v>
      </c>
      <c r="L62" s="26">
        <f>VLOOKUP(B62,'[1]生活补助（3485）'!$B$4:$AJ$700000,26,FALSE)</f>
        <v>0</v>
      </c>
      <c r="M62" s="26">
        <f>VLOOKUP(B62,'[1]生活补助（3485）'!$B$4:$AF$80000,27,FALSE)</f>
        <v>8</v>
      </c>
      <c r="N62" s="26">
        <f t="shared" si="9"/>
        <v>8</v>
      </c>
    </row>
    <row r="63" s="4" customFormat="1" customHeight="1" spans="1:14">
      <c r="A63" s="29">
        <v>57</v>
      </c>
      <c r="B63" s="29" t="s">
        <v>101</v>
      </c>
      <c r="C63" s="29" t="s">
        <v>17</v>
      </c>
      <c r="D63" s="29" t="s">
        <v>96</v>
      </c>
      <c r="E63" s="29" t="s">
        <v>19</v>
      </c>
      <c r="F63" s="38" t="s">
        <v>24</v>
      </c>
      <c r="G63" s="28">
        <v>4000</v>
      </c>
      <c r="H63" s="28">
        <f t="shared" si="7"/>
        <v>1000</v>
      </c>
      <c r="I63" s="28">
        <f t="shared" si="8"/>
        <v>5000</v>
      </c>
      <c r="J63" s="43" t="str">
        <f>VLOOKUP(B63,'[1]生活补助（3485）'!$B$4:$AF$800000,24,FALSE)</f>
        <v>2021年11月</v>
      </c>
      <c r="K63" s="43" t="str">
        <f>VLOOKUP(B63,'[1]生活补助（3485）'!$B$4:$AG$500000,25,FALSE)</f>
        <v>无</v>
      </c>
      <c r="L63" s="26">
        <f>VLOOKUP(B63,'[1]生活补助（3485）'!$B$4:$AJ$700000,26,FALSE)</f>
        <v>0</v>
      </c>
      <c r="M63" s="26">
        <f>VLOOKUP(B63,'[1]生活补助（3485）'!$B$4:$AF$80000,27,FALSE)</f>
        <v>8</v>
      </c>
      <c r="N63" s="26">
        <f t="shared" si="9"/>
        <v>8</v>
      </c>
    </row>
    <row r="64" s="4" customFormat="1" customHeight="1" spans="1:14">
      <c r="A64" s="29">
        <v>58</v>
      </c>
      <c r="B64" s="29" t="s">
        <v>102</v>
      </c>
      <c r="C64" s="29" t="s">
        <v>17</v>
      </c>
      <c r="D64" s="29" t="s">
        <v>96</v>
      </c>
      <c r="E64" s="29" t="s">
        <v>19</v>
      </c>
      <c r="F64" s="38" t="s">
        <v>24</v>
      </c>
      <c r="G64" s="28">
        <v>3000</v>
      </c>
      <c r="H64" s="28">
        <f t="shared" si="7"/>
        <v>750</v>
      </c>
      <c r="I64" s="28">
        <f t="shared" si="8"/>
        <v>3750</v>
      </c>
      <c r="J64" s="43" t="str">
        <f>VLOOKUP(B64,'[1]生活补助（3485）'!$B$4:$AF$800000,24,FALSE)</f>
        <v>2021年12月</v>
      </c>
      <c r="K64" s="43" t="str">
        <f>VLOOKUP(B64,'[1]生活补助（3485）'!$B$4:$AG$500000,25,FALSE)</f>
        <v>无</v>
      </c>
      <c r="L64" s="26">
        <f>VLOOKUP(B64,'[1]生活补助（3485）'!$B$4:$AJ$700000,26,FALSE)</f>
        <v>0</v>
      </c>
      <c r="M64" s="26">
        <f>VLOOKUP(B64,'[1]生活补助（3485）'!$B$4:$AF$80000,27,FALSE)</f>
        <v>6</v>
      </c>
      <c r="N64" s="26">
        <f t="shared" si="9"/>
        <v>6</v>
      </c>
    </row>
    <row r="65" s="4" customFormat="1" customHeight="1" spans="1:14">
      <c r="A65" s="29">
        <v>59</v>
      </c>
      <c r="B65" s="29" t="s">
        <v>103</v>
      </c>
      <c r="C65" s="29" t="s">
        <v>17</v>
      </c>
      <c r="D65" s="29" t="s">
        <v>96</v>
      </c>
      <c r="E65" s="29" t="s">
        <v>19</v>
      </c>
      <c r="F65" s="38" t="s">
        <v>24</v>
      </c>
      <c r="G65" s="28">
        <v>3500</v>
      </c>
      <c r="H65" s="28">
        <f t="shared" si="7"/>
        <v>875</v>
      </c>
      <c r="I65" s="28">
        <f t="shared" si="8"/>
        <v>4375</v>
      </c>
      <c r="J65" s="43" t="str">
        <f>VLOOKUP(B65,'[1]生活补助（3485）'!$B$4:$AF$800000,24,FALSE)</f>
        <v>2021年12月</v>
      </c>
      <c r="K65" s="43" t="str">
        <f>VLOOKUP(B65,'[1]生活补助（3485）'!$B$4:$AG$500000,25,FALSE)</f>
        <v>无</v>
      </c>
      <c r="L65" s="26">
        <f>VLOOKUP(B65,'[1]生活补助（3485）'!$B$4:$AJ$700000,26,FALSE)</f>
        <v>0</v>
      </c>
      <c r="M65" s="26">
        <f>VLOOKUP(B65,'[1]生活补助（3485）'!$B$4:$AF$80000,27,FALSE)</f>
        <v>7</v>
      </c>
      <c r="N65" s="26">
        <f t="shared" si="9"/>
        <v>7</v>
      </c>
    </row>
    <row r="66" s="4" customFormat="1" customHeight="1" spans="1:14">
      <c r="A66" s="29">
        <v>60</v>
      </c>
      <c r="B66" s="29" t="s">
        <v>104</v>
      </c>
      <c r="C66" s="29" t="s">
        <v>17</v>
      </c>
      <c r="D66" s="29" t="s">
        <v>96</v>
      </c>
      <c r="E66" s="29" t="s">
        <v>19</v>
      </c>
      <c r="F66" s="38" t="s">
        <v>24</v>
      </c>
      <c r="G66" s="28">
        <v>6000</v>
      </c>
      <c r="H66" s="28">
        <f t="shared" si="7"/>
        <v>1500</v>
      </c>
      <c r="I66" s="28">
        <f t="shared" si="8"/>
        <v>7500</v>
      </c>
      <c r="J66" s="43" t="str">
        <f>VLOOKUP(B66,'[1]生活补助（3485）'!$B$4:$AF$800000,24,FALSE)</f>
        <v>2021年01月</v>
      </c>
      <c r="K66" s="43" t="str">
        <f>VLOOKUP(B66,'[1]生活补助（3485）'!$B$4:$AG$500000,25,FALSE)</f>
        <v>无</v>
      </c>
      <c r="L66" s="26">
        <f>VLOOKUP(B66,'[1]生活补助（3485）'!$B$4:$AJ$700000,26,FALSE)</f>
        <v>0</v>
      </c>
      <c r="M66" s="26">
        <f>VLOOKUP(B66,'[1]生活补助（3485）'!$B$4:$AF$80000,27,FALSE)</f>
        <v>12</v>
      </c>
      <c r="N66" s="26">
        <f t="shared" si="9"/>
        <v>12</v>
      </c>
    </row>
    <row r="67" s="4" customFormat="1" customHeight="1" spans="1:14">
      <c r="A67" s="29">
        <v>61</v>
      </c>
      <c r="B67" s="47" t="s">
        <v>105</v>
      </c>
      <c r="C67" s="47" t="s">
        <v>17</v>
      </c>
      <c r="D67" s="47" t="s">
        <v>96</v>
      </c>
      <c r="E67" s="47" t="s">
        <v>40</v>
      </c>
      <c r="F67" s="47" t="s">
        <v>41</v>
      </c>
      <c r="G67" s="28">
        <v>3000</v>
      </c>
      <c r="H67" s="28">
        <f t="shared" si="7"/>
        <v>750</v>
      </c>
      <c r="I67" s="28">
        <f t="shared" si="8"/>
        <v>3750</v>
      </c>
      <c r="J67" s="43" t="str">
        <f>VLOOKUP(B67,'[1]生活补助（3485）'!$B$4:$AF$800000,24,FALSE)</f>
        <v>2018年12月</v>
      </c>
      <c r="K67" s="43">
        <f>VLOOKUP(B67,'[1]生活补助（3485）'!$B$4:$AG$500000,25,FALSE)</f>
        <v>44652</v>
      </c>
      <c r="L67" s="26">
        <f>VLOOKUP(B67,'[1]生活补助（3485）'!$B$4:$AJ$700000,26,FALSE)</f>
        <v>40</v>
      </c>
      <c r="M67" s="26">
        <f>VLOOKUP(B67,'[1]生活补助（3485）'!$B$4:$AF$80000,27,FALSE)</f>
        <v>3</v>
      </c>
      <c r="N67" s="26">
        <f t="shared" ref="N67:N103" si="10">M67+L67</f>
        <v>43</v>
      </c>
    </row>
    <row r="68" s="4" customFormat="1" customHeight="1" spans="1:14">
      <c r="A68" s="29">
        <v>62</v>
      </c>
      <c r="B68" s="47" t="s">
        <v>106</v>
      </c>
      <c r="C68" s="47" t="s">
        <v>17</v>
      </c>
      <c r="D68" s="47" t="s">
        <v>96</v>
      </c>
      <c r="E68" s="47" t="s">
        <v>40</v>
      </c>
      <c r="F68" s="47" t="s">
        <v>41</v>
      </c>
      <c r="G68" s="28">
        <v>3000</v>
      </c>
      <c r="H68" s="28">
        <f t="shared" si="7"/>
        <v>750</v>
      </c>
      <c r="I68" s="28">
        <f t="shared" si="8"/>
        <v>3750</v>
      </c>
      <c r="J68" s="43">
        <f>VLOOKUP(B68,'[1]生活补助（3485）'!$B$4:$AF$800000,24,FALSE)</f>
        <v>43525</v>
      </c>
      <c r="K68" s="43">
        <f>VLOOKUP(B68,'[1]生活补助（3485）'!$B$4:$AG$500000,25,FALSE)</f>
        <v>44652</v>
      </c>
      <c r="L68" s="26">
        <f>VLOOKUP(B68,'[1]生活补助（3485）'!$B$4:$AJ$700000,26,FALSE)</f>
        <v>37</v>
      </c>
      <c r="M68" s="26">
        <f>VLOOKUP(B68,'[1]生活补助（3485）'!$B$4:$AF$80000,27,FALSE)</f>
        <v>3</v>
      </c>
      <c r="N68" s="26">
        <f t="shared" si="10"/>
        <v>40</v>
      </c>
    </row>
    <row r="69" s="4" customFormat="1" customHeight="1" spans="1:14">
      <c r="A69" s="29">
        <v>63</v>
      </c>
      <c r="B69" s="47" t="s">
        <v>107</v>
      </c>
      <c r="C69" s="47" t="s">
        <v>17</v>
      </c>
      <c r="D69" s="47" t="s">
        <v>96</v>
      </c>
      <c r="E69" s="47" t="s">
        <v>40</v>
      </c>
      <c r="F69" s="47" t="s">
        <v>41</v>
      </c>
      <c r="G69" s="28">
        <v>3000</v>
      </c>
      <c r="H69" s="28">
        <f t="shared" si="7"/>
        <v>750</v>
      </c>
      <c r="I69" s="28">
        <f t="shared" si="8"/>
        <v>3750</v>
      </c>
      <c r="J69" s="43" t="str">
        <f>VLOOKUP(B69,'[1]生活补助（3485）'!$B$4:$AF$800000,24,FALSE)</f>
        <v>2020年8月</v>
      </c>
      <c r="K69" s="43" t="str">
        <f>VLOOKUP(B69,'[1]生活补助（3485）'!$B$4:$AG$500000,25,FALSE)</f>
        <v>2022年4月</v>
      </c>
      <c r="L69" s="26">
        <f>VLOOKUP(B69,'[1]生活补助（3485）'!$B$4:$AJ$700000,26,FALSE)</f>
        <v>20</v>
      </c>
      <c r="M69" s="26">
        <f>VLOOKUP(B69,'[1]生活补助（3485）'!$B$4:$AF$80000,27,FALSE)</f>
        <v>3</v>
      </c>
      <c r="N69" s="26">
        <f t="shared" si="10"/>
        <v>23</v>
      </c>
    </row>
    <row r="70" s="4" customFormat="1" customHeight="1" spans="1:14">
      <c r="A70" s="29">
        <v>64</v>
      </c>
      <c r="B70" s="47" t="s">
        <v>108</v>
      </c>
      <c r="C70" s="47" t="s">
        <v>23</v>
      </c>
      <c r="D70" s="47" t="s">
        <v>96</v>
      </c>
      <c r="E70" s="47" t="s">
        <v>40</v>
      </c>
      <c r="F70" s="47" t="s">
        <v>41</v>
      </c>
      <c r="G70" s="28">
        <v>3000</v>
      </c>
      <c r="H70" s="28">
        <f t="shared" si="7"/>
        <v>750</v>
      </c>
      <c r="I70" s="28">
        <f t="shared" si="8"/>
        <v>3750</v>
      </c>
      <c r="J70" s="43" t="str">
        <f>VLOOKUP(B70,'[1]生活补助（3485）'!$B$4:$AF$800000,24,FALSE)</f>
        <v>2021年7月</v>
      </c>
      <c r="K70" s="43" t="str">
        <f>VLOOKUP(B70,'[1]生活补助（3485）'!$B$4:$AG$500000,25,FALSE)</f>
        <v>2022年4月</v>
      </c>
      <c r="L70" s="26">
        <f>VLOOKUP(B70,'[1]生活补助（3485）'!$B$4:$AJ$700000,26,FALSE)</f>
        <v>9</v>
      </c>
      <c r="M70" s="26">
        <f>VLOOKUP(B70,'[1]生活补助（3485）'!$B$4:$AF$80000,27,FALSE)</f>
        <v>3</v>
      </c>
      <c r="N70" s="26">
        <f t="shared" si="10"/>
        <v>12</v>
      </c>
    </row>
    <row r="71" s="4" customFormat="1" customHeight="1" spans="1:14">
      <c r="A71" s="29">
        <v>65</v>
      </c>
      <c r="B71" s="47" t="s">
        <v>109</v>
      </c>
      <c r="C71" s="47" t="s">
        <v>17</v>
      </c>
      <c r="D71" s="47" t="s">
        <v>96</v>
      </c>
      <c r="E71" s="29" t="s">
        <v>19</v>
      </c>
      <c r="F71" s="38" t="s">
        <v>24</v>
      </c>
      <c r="G71" s="28">
        <v>500</v>
      </c>
      <c r="H71" s="28">
        <f t="shared" si="7"/>
        <v>125</v>
      </c>
      <c r="I71" s="28">
        <f t="shared" si="8"/>
        <v>625</v>
      </c>
      <c r="J71" s="43" t="str">
        <f>VLOOKUP(B71,'[1]生活补助（3485）'!$B$4:$AF$800000,24,FALSE)</f>
        <v>2022年08月</v>
      </c>
      <c r="K71" s="43" t="str">
        <f>VLOOKUP(B71,'[1]生活补助（3485）'!$B$4:$AG$500000,25,FALSE)</f>
        <v>2021年7月</v>
      </c>
      <c r="L71" s="26">
        <f>VLOOKUP(B71,'[1]生活补助（3485）'!$B$4:$AJ$700000,26,FALSE)</f>
        <v>11</v>
      </c>
      <c r="M71" s="26">
        <f>VLOOKUP(B71,'[1]生活补助（3485）'!$B$4:$AF$80000,27,FALSE)</f>
        <v>1</v>
      </c>
      <c r="N71" s="26">
        <f t="shared" si="10"/>
        <v>12</v>
      </c>
    </row>
    <row r="72" s="4" customFormat="1" customHeight="1" spans="1:14">
      <c r="A72" s="29">
        <v>66</v>
      </c>
      <c r="B72" s="47" t="s">
        <v>110</v>
      </c>
      <c r="C72" s="47" t="s">
        <v>23</v>
      </c>
      <c r="D72" s="47" t="s">
        <v>96</v>
      </c>
      <c r="E72" s="29" t="s">
        <v>19</v>
      </c>
      <c r="F72" s="38" t="s">
        <v>24</v>
      </c>
      <c r="G72" s="28">
        <v>2500</v>
      </c>
      <c r="H72" s="28">
        <f t="shared" si="7"/>
        <v>625</v>
      </c>
      <c r="I72" s="28">
        <f t="shared" si="8"/>
        <v>3125</v>
      </c>
      <c r="J72" s="43" t="str">
        <f>VLOOKUP(B72,'[1]生活补助（3485）'!$B$4:$AF$800000,24,FALSE)</f>
        <v>2021月3日</v>
      </c>
      <c r="K72" s="43" t="str">
        <f>VLOOKUP(B72,'[1]生活补助（3485）'!$B$4:$AG$500000,25,FALSE)</f>
        <v>2021月10日</v>
      </c>
      <c r="L72" s="26">
        <f>VLOOKUP(B72,'[1]生活补助（3485）'!$B$4:$AJ$700000,26,FALSE)</f>
        <v>7</v>
      </c>
      <c r="M72" s="26">
        <f>VLOOKUP(B72,'[1]生活补助（3485）'!$B$4:$AF$80000,27,FALSE)</f>
        <v>5</v>
      </c>
      <c r="N72" s="26">
        <f t="shared" si="10"/>
        <v>12</v>
      </c>
    </row>
    <row r="73" s="4" customFormat="1" customHeight="1" spans="1:14">
      <c r="A73" s="29">
        <v>67</v>
      </c>
      <c r="B73" s="47" t="s">
        <v>111</v>
      </c>
      <c r="C73" s="47" t="s">
        <v>17</v>
      </c>
      <c r="D73" s="47" t="s">
        <v>96</v>
      </c>
      <c r="E73" s="29" t="s">
        <v>19</v>
      </c>
      <c r="F73" s="38" t="s">
        <v>24</v>
      </c>
      <c r="G73" s="28">
        <v>3000</v>
      </c>
      <c r="H73" s="28">
        <f t="shared" si="7"/>
        <v>750</v>
      </c>
      <c r="I73" s="28">
        <f t="shared" si="8"/>
        <v>3750</v>
      </c>
      <c r="J73" s="43" t="str">
        <f>VLOOKUP(B73,'[1]生活补助（3485）'!$B$4:$AF$800000,24,FALSE)</f>
        <v>2021年4月</v>
      </c>
      <c r="K73" s="43">
        <f>VLOOKUP(B73,'[1]生活补助（3485）'!$B$4:$AG$500000,25,FALSE)</f>
        <v>44562</v>
      </c>
      <c r="L73" s="26">
        <f>VLOOKUP(B73,'[1]生活补助（3485）'!$B$4:$AJ$700000,26,FALSE)</f>
        <v>6</v>
      </c>
      <c r="M73" s="26">
        <f>VLOOKUP(B73,'[1]生活补助（3485）'!$B$4:$AF$80000,27,FALSE)</f>
        <v>6</v>
      </c>
      <c r="N73" s="26">
        <f t="shared" si="10"/>
        <v>12</v>
      </c>
    </row>
    <row r="74" s="4" customFormat="1" customHeight="1" spans="1:14">
      <c r="A74" s="29">
        <v>68</v>
      </c>
      <c r="B74" s="47" t="s">
        <v>112</v>
      </c>
      <c r="C74" s="47" t="s">
        <v>23</v>
      </c>
      <c r="D74" s="47" t="s">
        <v>96</v>
      </c>
      <c r="E74" s="29" t="s">
        <v>19</v>
      </c>
      <c r="F74" s="38" t="s">
        <v>24</v>
      </c>
      <c r="G74" s="28">
        <v>1500</v>
      </c>
      <c r="H74" s="28">
        <f t="shared" si="7"/>
        <v>375</v>
      </c>
      <c r="I74" s="28">
        <f t="shared" si="8"/>
        <v>1875</v>
      </c>
      <c r="J74" s="43" t="str">
        <f>VLOOKUP(B74,'[1]生活补助（3485）'!$B$4:$AF$800000,24,FALSE)</f>
        <v>2021年7月</v>
      </c>
      <c r="K74" s="43">
        <f>VLOOKUP(B74,'[1]生活补助（3485）'!$B$4:$AG$500000,25,FALSE)</f>
        <v>44652</v>
      </c>
      <c r="L74" s="26">
        <f>VLOOKUP(B74,'[1]生活补助（3485）'!$B$4:$AJ$700000,26,FALSE)</f>
        <v>9</v>
      </c>
      <c r="M74" s="26">
        <f>VLOOKUP(B74,'[1]生活补助（3485）'!$B$4:$AF$80000,27,FALSE)</f>
        <v>3</v>
      </c>
      <c r="N74" s="26">
        <f t="shared" si="10"/>
        <v>12</v>
      </c>
    </row>
    <row r="75" s="4" customFormat="1" customHeight="1" spans="1:14">
      <c r="A75" s="29">
        <v>69</v>
      </c>
      <c r="B75" s="47" t="s">
        <v>113</v>
      </c>
      <c r="C75" s="47" t="s">
        <v>23</v>
      </c>
      <c r="D75" s="47" t="s">
        <v>96</v>
      </c>
      <c r="E75" s="29" t="s">
        <v>19</v>
      </c>
      <c r="F75" s="38" t="s">
        <v>24</v>
      </c>
      <c r="G75" s="28">
        <v>3000</v>
      </c>
      <c r="H75" s="28">
        <f t="shared" si="7"/>
        <v>750</v>
      </c>
      <c r="I75" s="28">
        <f t="shared" si="8"/>
        <v>3750</v>
      </c>
      <c r="J75" s="43">
        <f>VLOOKUP(B75,'[1]生活补助（3485）'!$B$4:$AF$800000,24,FALSE)</f>
        <v>44287</v>
      </c>
      <c r="K75" s="43" t="str">
        <f>VLOOKUP(B75,'[1]生活补助（3485）'!$B$4:$AG$500000,25,FALSE)</f>
        <v>2021年10月</v>
      </c>
      <c r="L75" s="26">
        <f>VLOOKUP(B75,'[1]生活补助（3485）'!$B$4:$AJ$700000,26,FALSE)</f>
        <v>6</v>
      </c>
      <c r="M75" s="26">
        <f>VLOOKUP(B75,'[1]生活补助（3485）'!$B$4:$AF$80000,27,FALSE)</f>
        <v>6</v>
      </c>
      <c r="N75" s="26">
        <f t="shared" si="10"/>
        <v>12</v>
      </c>
    </row>
    <row r="76" s="4" customFormat="1" customHeight="1" spans="1:14">
      <c r="A76" s="29">
        <v>70</v>
      </c>
      <c r="B76" s="47" t="s">
        <v>114</v>
      </c>
      <c r="C76" s="47" t="s">
        <v>23</v>
      </c>
      <c r="D76" s="47" t="s">
        <v>96</v>
      </c>
      <c r="E76" s="29" t="s">
        <v>19</v>
      </c>
      <c r="F76" s="38" t="s">
        <v>24</v>
      </c>
      <c r="G76" s="28">
        <v>2500</v>
      </c>
      <c r="H76" s="28">
        <f t="shared" si="7"/>
        <v>625</v>
      </c>
      <c r="I76" s="28">
        <f t="shared" si="8"/>
        <v>3125</v>
      </c>
      <c r="J76" s="43" t="str">
        <f>VLOOKUP(B76,'[1]生活补助（3485）'!$B$4:$AF$800000,24,FALSE)</f>
        <v>2021年6月</v>
      </c>
      <c r="K76" s="43" t="str">
        <f>VLOOKUP(B76,'[1]生活补助（3485）'!$B$4:$AG$500000,25,FALSE)</f>
        <v>2022年1月</v>
      </c>
      <c r="L76" s="26">
        <f>VLOOKUP(B76,'[1]生活补助（3485）'!$B$4:$AJ$700000,26,FALSE)</f>
        <v>7</v>
      </c>
      <c r="M76" s="26">
        <f>VLOOKUP(B76,'[1]生活补助（3485）'!$B$4:$AF$80000,27,FALSE)</f>
        <v>5</v>
      </c>
      <c r="N76" s="26">
        <f t="shared" si="10"/>
        <v>12</v>
      </c>
    </row>
    <row r="77" s="4" customFormat="1" customHeight="1" spans="1:14">
      <c r="A77" s="29">
        <v>71</v>
      </c>
      <c r="B77" s="47" t="s">
        <v>115</v>
      </c>
      <c r="C77" s="47" t="s">
        <v>23</v>
      </c>
      <c r="D77" s="47" t="s">
        <v>96</v>
      </c>
      <c r="E77" s="29" t="s">
        <v>19</v>
      </c>
      <c r="F77" s="38" t="s">
        <v>24</v>
      </c>
      <c r="G77" s="28">
        <v>3000</v>
      </c>
      <c r="H77" s="28">
        <f t="shared" si="7"/>
        <v>750</v>
      </c>
      <c r="I77" s="28">
        <f t="shared" si="8"/>
        <v>3750</v>
      </c>
      <c r="J77" s="43" t="str">
        <f>VLOOKUP(B77,'[1]生活补助（3485）'!$B$4:$AF$800000,24,FALSE)</f>
        <v>2021年6月</v>
      </c>
      <c r="K77" s="43" t="str">
        <f>VLOOKUP(B77,'[1]生活补助（3485）'!$B$4:$AG$500000,25,FALSE)</f>
        <v>2022年4月</v>
      </c>
      <c r="L77" s="26">
        <v>7</v>
      </c>
      <c r="M77" s="26">
        <v>6</v>
      </c>
      <c r="N77" s="26">
        <f t="shared" si="10"/>
        <v>13</v>
      </c>
    </row>
    <row r="78" s="4" customFormat="1" customHeight="1" spans="1:14">
      <c r="A78" s="29">
        <v>72</v>
      </c>
      <c r="B78" s="47" t="s">
        <v>116</v>
      </c>
      <c r="C78" s="47" t="s">
        <v>23</v>
      </c>
      <c r="D78" s="47" t="s">
        <v>96</v>
      </c>
      <c r="E78" s="29" t="s">
        <v>19</v>
      </c>
      <c r="F78" s="38" t="s">
        <v>24</v>
      </c>
      <c r="G78" s="28">
        <v>3000</v>
      </c>
      <c r="H78" s="28">
        <f t="shared" si="7"/>
        <v>750</v>
      </c>
      <c r="I78" s="28">
        <f t="shared" si="8"/>
        <v>3750</v>
      </c>
      <c r="J78" s="43">
        <f>VLOOKUP(B78,'[1]生活补助（3485）'!$B$4:$AF$800000,24,FALSE)</f>
        <v>44713</v>
      </c>
      <c r="K78" s="43">
        <f>VLOOKUP(B78,'[1]生活补助（3485）'!$B$4:$AG$500000,25,FALSE)</f>
        <v>44562</v>
      </c>
      <c r="L78" s="26">
        <f>VLOOKUP(B78,'[1]生活补助（3485）'!$B$4:$AJ$700000,26,FALSE)</f>
        <v>6</v>
      </c>
      <c r="M78" s="26">
        <f>VLOOKUP(B78,'[1]生活补助（3485）'!$B$4:$AF$80000,27,FALSE)</f>
        <v>6</v>
      </c>
      <c r="N78" s="26">
        <f t="shared" si="10"/>
        <v>12</v>
      </c>
    </row>
    <row r="79" s="4" customFormat="1" customHeight="1" spans="1:14">
      <c r="A79" s="29">
        <v>73</v>
      </c>
      <c r="B79" s="47" t="s">
        <v>117</v>
      </c>
      <c r="C79" s="47" t="s">
        <v>23</v>
      </c>
      <c r="D79" s="47" t="s">
        <v>96</v>
      </c>
      <c r="E79" s="29" t="s">
        <v>19</v>
      </c>
      <c r="F79" s="38" t="s">
        <v>24</v>
      </c>
      <c r="G79" s="28">
        <v>1500</v>
      </c>
      <c r="H79" s="28">
        <f t="shared" si="7"/>
        <v>375</v>
      </c>
      <c r="I79" s="28">
        <f t="shared" si="8"/>
        <v>1875</v>
      </c>
      <c r="J79" s="43">
        <f>VLOOKUP(B79,'[1]生活补助（3485）'!$B$4:$AF$800000,24,FALSE)</f>
        <v>44378</v>
      </c>
      <c r="K79" s="43">
        <f>VLOOKUP(B79,'[1]生活补助（3485）'!$B$4:$AG$500000,25,FALSE)</f>
        <v>44652</v>
      </c>
      <c r="L79" s="26">
        <v>9</v>
      </c>
      <c r="M79" s="26">
        <f>VLOOKUP(B79,'[1]生活补助（3485）'!$B$4:$AF$80000,27,FALSE)</f>
        <v>3</v>
      </c>
      <c r="N79" s="26">
        <f t="shared" si="10"/>
        <v>12</v>
      </c>
    </row>
    <row r="80" s="4" customFormat="1" customHeight="1" spans="1:14">
      <c r="A80" s="29">
        <v>74</v>
      </c>
      <c r="B80" s="47" t="s">
        <v>118</v>
      </c>
      <c r="C80" s="47" t="s">
        <v>17</v>
      </c>
      <c r="D80" s="47" t="s">
        <v>96</v>
      </c>
      <c r="E80" s="29" t="s">
        <v>19</v>
      </c>
      <c r="F80" s="38" t="s">
        <v>24</v>
      </c>
      <c r="G80" s="28">
        <v>1500</v>
      </c>
      <c r="H80" s="28">
        <f t="shared" si="7"/>
        <v>375</v>
      </c>
      <c r="I80" s="28">
        <f t="shared" si="8"/>
        <v>1875</v>
      </c>
      <c r="J80" s="43" t="str">
        <f>VLOOKUP(B80,'[1]生活补助（3485）'!$B$4:$AF$800000,24,FALSE)</f>
        <v>2021年7月</v>
      </c>
      <c r="K80" s="43" t="str">
        <f>VLOOKUP(B80,'[1]生活补助（3485）'!$B$4:$AG$500000,25,FALSE)</f>
        <v>2022年4月</v>
      </c>
      <c r="L80" s="26">
        <f>VLOOKUP(B80,'[1]生活补助（3485）'!$B$4:$AJ$700000,26,FALSE)</f>
        <v>9</v>
      </c>
      <c r="M80" s="26">
        <f>VLOOKUP(B80,'[1]生活补助（3485）'!$B$4:$AF$80000,27,FALSE)</f>
        <v>3</v>
      </c>
      <c r="N80" s="26">
        <f t="shared" si="10"/>
        <v>12</v>
      </c>
    </row>
    <row r="81" s="4" customFormat="1" customHeight="1" spans="1:14">
      <c r="A81" s="29">
        <v>75</v>
      </c>
      <c r="B81" s="47" t="s">
        <v>119</v>
      </c>
      <c r="C81" s="47" t="s">
        <v>17</v>
      </c>
      <c r="D81" s="47" t="s">
        <v>96</v>
      </c>
      <c r="E81" s="29" t="s">
        <v>19</v>
      </c>
      <c r="F81" s="38" t="s">
        <v>24</v>
      </c>
      <c r="G81" s="28">
        <v>5500</v>
      </c>
      <c r="H81" s="28">
        <f t="shared" si="7"/>
        <v>1375</v>
      </c>
      <c r="I81" s="28">
        <f t="shared" si="8"/>
        <v>6875</v>
      </c>
      <c r="J81" s="43" t="str">
        <f>VLOOKUP(B81,'[1]生活补助（3485）'!$B$4:$AF$800000,24,FALSE)</f>
        <v>2021年8月</v>
      </c>
      <c r="K81" s="43" t="str">
        <f>VLOOKUP(B81,'[1]生活补助（3485）'!$B$4:$AG$500000,25,FALSE)</f>
        <v>2022年4月</v>
      </c>
      <c r="L81" s="26">
        <v>0</v>
      </c>
      <c r="M81" s="26">
        <v>11</v>
      </c>
      <c r="N81" s="26">
        <f t="shared" si="10"/>
        <v>11</v>
      </c>
    </row>
    <row r="82" s="4" customFormat="1" customHeight="1" spans="1:14">
      <c r="A82" s="29">
        <v>76</v>
      </c>
      <c r="B82" s="47" t="s">
        <v>120</v>
      </c>
      <c r="C82" s="47" t="s">
        <v>17</v>
      </c>
      <c r="D82" s="47" t="s">
        <v>96</v>
      </c>
      <c r="E82" s="29" t="s">
        <v>19</v>
      </c>
      <c r="F82" s="38" t="s">
        <v>24</v>
      </c>
      <c r="G82" s="28">
        <v>1500</v>
      </c>
      <c r="H82" s="28">
        <f t="shared" si="7"/>
        <v>375</v>
      </c>
      <c r="I82" s="28">
        <f t="shared" si="8"/>
        <v>1875</v>
      </c>
      <c r="J82" s="43" t="str">
        <f>VLOOKUP(B82,'[1]生活补助（3485）'!$B$4:$AF$800000,24,FALSE)</f>
        <v>2021年8月</v>
      </c>
      <c r="K82" s="43" t="str">
        <f>VLOOKUP(B82,'[1]生活补助（3485）'!$B$4:$AG$500000,25,FALSE)</f>
        <v>2021年4月</v>
      </c>
      <c r="L82" s="26">
        <v>6</v>
      </c>
      <c r="M82" s="26">
        <f>VLOOKUP(B82,'[1]生活补助（3485）'!$B$4:$AF$80000,27,FALSE)</f>
        <v>3</v>
      </c>
      <c r="N82" s="26">
        <f t="shared" si="10"/>
        <v>9</v>
      </c>
    </row>
    <row r="83" s="4" customFormat="1" customHeight="1" spans="1:14">
      <c r="A83" s="29">
        <v>77</v>
      </c>
      <c r="B83" s="47" t="s">
        <v>121</v>
      </c>
      <c r="C83" s="47" t="s">
        <v>17</v>
      </c>
      <c r="D83" s="47" t="s">
        <v>96</v>
      </c>
      <c r="E83" s="29" t="s">
        <v>19</v>
      </c>
      <c r="F83" s="38" t="s">
        <v>24</v>
      </c>
      <c r="G83" s="28">
        <v>1000</v>
      </c>
      <c r="H83" s="28">
        <f t="shared" si="7"/>
        <v>250</v>
      </c>
      <c r="I83" s="28">
        <f t="shared" si="8"/>
        <v>1250</v>
      </c>
      <c r="J83" s="43" t="str">
        <f>VLOOKUP(B83,'[1]生活补助（3485）'!$B$4:$AF$800000,24,FALSE)</f>
        <v>2021年8月</v>
      </c>
      <c r="K83" s="43" t="str">
        <f>VLOOKUP(B83,'[1]生活补助（3485）'!$B$4:$AG$500000,25,FALSE)</f>
        <v>2022年3月</v>
      </c>
      <c r="L83" s="26">
        <f>VLOOKUP(B83,'[1]生活补助（3485）'!$B$4:$AJ$700000,26,FALSE)</f>
        <v>8</v>
      </c>
      <c r="M83" s="26">
        <f>VLOOKUP(B83,'[1]生活补助（3485）'!$B$4:$AF$80000,27,FALSE)</f>
        <v>2</v>
      </c>
      <c r="N83" s="26">
        <f t="shared" si="10"/>
        <v>10</v>
      </c>
    </row>
    <row r="84" s="4" customFormat="1" customHeight="1" spans="1:14">
      <c r="A84" s="29">
        <v>78</v>
      </c>
      <c r="B84" s="47" t="s">
        <v>122</v>
      </c>
      <c r="C84" s="47" t="s">
        <v>23</v>
      </c>
      <c r="D84" s="47" t="s">
        <v>96</v>
      </c>
      <c r="E84" s="29" t="s">
        <v>19</v>
      </c>
      <c r="F84" s="38" t="s">
        <v>24</v>
      </c>
      <c r="G84" s="28">
        <v>1500</v>
      </c>
      <c r="H84" s="28">
        <f t="shared" si="7"/>
        <v>375</v>
      </c>
      <c r="I84" s="28">
        <f t="shared" si="8"/>
        <v>1875</v>
      </c>
      <c r="J84" s="43" t="str">
        <f>VLOOKUP(B84,'[1]生活补助（3485）'!$B$4:$AF$800000,24,FALSE)</f>
        <v>2021年8月</v>
      </c>
      <c r="K84" s="43" t="str">
        <f>VLOOKUP(B84,'[1]生活补助（3485）'!$B$4:$AG$500000,25,FALSE)</f>
        <v>2022年3月</v>
      </c>
      <c r="L84" s="26">
        <f>VLOOKUP(B84,'[1]生活补助（3485）'!$B$4:$AJ$700000,26,FALSE)</f>
        <v>8</v>
      </c>
      <c r="M84" s="26">
        <f>VLOOKUP(B84,'[1]生活补助（3485）'!$B$4:$AF$80000,27,FALSE)</f>
        <v>3</v>
      </c>
      <c r="N84" s="26">
        <f t="shared" si="10"/>
        <v>11</v>
      </c>
    </row>
    <row r="85" s="4" customFormat="1" customHeight="1" spans="1:14">
      <c r="A85" s="35" t="s">
        <v>123</v>
      </c>
      <c r="B85" s="35"/>
      <c r="C85" s="35"/>
      <c r="D85" s="35"/>
      <c r="E85" s="35"/>
      <c r="F85" s="36"/>
      <c r="G85" s="37">
        <f>SUM(G58:G84)</f>
        <v>85500</v>
      </c>
      <c r="H85" s="37">
        <f>SUM(H58:H84)</f>
        <v>21375</v>
      </c>
      <c r="I85" s="37">
        <f>SUM(I58:I84)</f>
        <v>106875</v>
      </c>
      <c r="J85" s="46"/>
      <c r="K85" s="46"/>
      <c r="L85" s="35"/>
      <c r="M85" s="35"/>
      <c r="N85" s="35"/>
    </row>
    <row r="86" s="4" customFormat="1" customHeight="1" spans="1:14">
      <c r="A86" s="30">
        <v>79</v>
      </c>
      <c r="B86" s="48" t="s">
        <v>124</v>
      </c>
      <c r="C86" s="48" t="s">
        <v>17</v>
      </c>
      <c r="D86" s="38" t="s">
        <v>125</v>
      </c>
      <c r="E86" s="38" t="s">
        <v>40</v>
      </c>
      <c r="F86" s="30" t="s">
        <v>41</v>
      </c>
      <c r="G86" s="28">
        <f>VLOOKUP(B86,'[1]生活补助（3485）'!$B$4:$AF$900000,21,FALSE)</f>
        <v>3000</v>
      </c>
      <c r="H86" s="28">
        <f t="shared" si="7"/>
        <v>750</v>
      </c>
      <c r="I86" s="28">
        <f t="shared" si="8"/>
        <v>3750</v>
      </c>
      <c r="J86" s="43" t="str">
        <f>VLOOKUP(B86,'[1]生活补助（3485）'!$B$4:$AF$800000,24,FALSE)</f>
        <v>2019年9月</v>
      </c>
      <c r="K86" s="43">
        <f>VLOOKUP(B86,'[1]生活补助（3485）'!$B$4:$AG$500000,25,FALSE)</f>
        <v>44573</v>
      </c>
      <c r="L86" s="26">
        <f>VLOOKUP(B86,'[1]生活补助（3485）'!$B$4:$AJ$700000,26,FALSE)</f>
        <v>31</v>
      </c>
      <c r="M86" s="26">
        <f>VLOOKUP(B86,'[1]生活补助（3485）'!$B$4:$AF$80000,27,FALSE)</f>
        <v>3</v>
      </c>
      <c r="N86" s="26">
        <f t="shared" si="10"/>
        <v>34</v>
      </c>
    </row>
    <row r="87" s="4" customFormat="1" customHeight="1" spans="1:14">
      <c r="A87" s="30">
        <v>80</v>
      </c>
      <c r="B87" s="48" t="s">
        <v>126</v>
      </c>
      <c r="C87" s="48" t="s">
        <v>17</v>
      </c>
      <c r="D87" s="38" t="s">
        <v>125</v>
      </c>
      <c r="E87" s="38" t="s">
        <v>19</v>
      </c>
      <c r="F87" s="30" t="s">
        <v>20</v>
      </c>
      <c r="G87" s="28">
        <f>VLOOKUP(B87,'[1]生活补助（3485）'!$B$4:$AF$900000,21,FALSE)</f>
        <v>1500</v>
      </c>
      <c r="H87" s="28">
        <f t="shared" si="7"/>
        <v>375</v>
      </c>
      <c r="I87" s="28">
        <f t="shared" si="8"/>
        <v>1875</v>
      </c>
      <c r="J87" s="43" t="str">
        <f>VLOOKUP(B87,'[1]生活补助（3485）'!$B$4:$AF$800000,24,FALSE)</f>
        <v>2020年3月</v>
      </c>
      <c r="K87" s="43">
        <f>VLOOKUP(B87,'[1]生活补助（3485）'!$B$4:$AG$500000,25,FALSE)</f>
        <v>44573</v>
      </c>
      <c r="L87" s="26">
        <f>VLOOKUP(B87,'[1]生活补助（3485）'!$B$4:$AJ$700000,26,FALSE)</f>
        <v>25</v>
      </c>
      <c r="M87" s="26">
        <f>VLOOKUP(B87,'[1]生活补助（3485）'!$B$4:$AF$80000,27,FALSE)</f>
        <v>3</v>
      </c>
      <c r="N87" s="26">
        <f t="shared" si="10"/>
        <v>28</v>
      </c>
    </row>
    <row r="88" s="4" customFormat="1" customHeight="1" spans="1:14">
      <c r="A88" s="30">
        <v>81</v>
      </c>
      <c r="B88" s="38" t="s">
        <v>127</v>
      </c>
      <c r="C88" s="38" t="s">
        <v>23</v>
      </c>
      <c r="D88" s="38" t="s">
        <v>125</v>
      </c>
      <c r="E88" s="38" t="s">
        <v>19</v>
      </c>
      <c r="F88" s="30" t="s">
        <v>20</v>
      </c>
      <c r="G88" s="28">
        <f>VLOOKUP(B88,'[1]生活补助（3485）'!$B$4:$AF$900000,21,FALSE)</f>
        <v>1500</v>
      </c>
      <c r="H88" s="28">
        <f t="shared" si="7"/>
        <v>375</v>
      </c>
      <c r="I88" s="28">
        <f t="shared" si="8"/>
        <v>1875</v>
      </c>
      <c r="J88" s="43">
        <f>VLOOKUP(B88,'[1]生活补助（3485）'!$B$4:$AF$800000,24,FALSE)</f>
        <v>43647</v>
      </c>
      <c r="K88" s="43">
        <f>VLOOKUP(B88,'[1]生活补助（3485）'!$B$4:$AG$500000,25,FALSE)</f>
        <v>44573</v>
      </c>
      <c r="L88" s="26">
        <f>VLOOKUP(B88,'[1]生活补助（3485）'!$B$4:$AJ$700000,26,FALSE)</f>
        <v>33</v>
      </c>
      <c r="M88" s="26">
        <f>VLOOKUP(B88,'[1]生活补助（3485）'!$B$4:$AF$80000,27,FALSE)</f>
        <v>3</v>
      </c>
      <c r="N88" s="26">
        <f t="shared" si="10"/>
        <v>36</v>
      </c>
    </row>
    <row r="89" s="4" customFormat="1" customHeight="1" spans="1:14">
      <c r="A89" s="30">
        <v>82</v>
      </c>
      <c r="B89" s="30" t="s">
        <v>128</v>
      </c>
      <c r="C89" s="30" t="s">
        <v>23</v>
      </c>
      <c r="D89" s="38" t="s">
        <v>125</v>
      </c>
      <c r="E89" s="38" t="s">
        <v>40</v>
      </c>
      <c r="F89" s="30" t="s">
        <v>41</v>
      </c>
      <c r="G89" s="28">
        <v>10000</v>
      </c>
      <c r="H89" s="28">
        <f t="shared" si="7"/>
        <v>2500</v>
      </c>
      <c r="I89" s="28">
        <f t="shared" si="8"/>
        <v>12500</v>
      </c>
      <c r="J89" s="43">
        <f>VLOOKUP(B89,'[1]生活补助（3485）'!$B$4:$AF$800000,24,FALSE)</f>
        <v>44440</v>
      </c>
      <c r="K89" s="43" t="str">
        <f>VLOOKUP(B89,'[1]生活补助（3485）'!$B$4:$AG$500000,25,FALSE)</f>
        <v>无</v>
      </c>
      <c r="L89" s="26">
        <v>0</v>
      </c>
      <c r="M89" s="26">
        <v>10</v>
      </c>
      <c r="N89" s="26">
        <f t="shared" si="10"/>
        <v>10</v>
      </c>
    </row>
    <row r="90" s="4" customFormat="1" customHeight="1" spans="1:14">
      <c r="A90" s="30">
        <v>83</v>
      </c>
      <c r="B90" s="30" t="s">
        <v>129</v>
      </c>
      <c r="C90" s="30" t="s">
        <v>17</v>
      </c>
      <c r="D90" s="38" t="s">
        <v>125</v>
      </c>
      <c r="E90" s="38" t="s">
        <v>40</v>
      </c>
      <c r="F90" s="30" t="s">
        <v>41</v>
      </c>
      <c r="G90" s="28">
        <f>VLOOKUP(B90,'[1]生活补助（3485）'!$B$4:$AF$900000,21,FALSE)</f>
        <v>3000</v>
      </c>
      <c r="H90" s="28">
        <f t="shared" si="7"/>
        <v>750</v>
      </c>
      <c r="I90" s="28">
        <f t="shared" si="8"/>
        <v>3750</v>
      </c>
      <c r="J90" s="43">
        <f>VLOOKUP(B90,'[1]生活补助（3485）'!$B$4:$AF$800000,24,FALSE)</f>
        <v>44287</v>
      </c>
      <c r="K90" s="43" t="str">
        <f>VLOOKUP(B90,'[1]生活补助（3485）'!$B$4:$AG$500000,25,FALSE)</f>
        <v>无</v>
      </c>
      <c r="L90" s="26">
        <f>VLOOKUP(B90,'[1]生活补助（3485）'!$B$4:$AJ$700000,26,FALSE)</f>
        <v>12</v>
      </c>
      <c r="M90" s="26">
        <f>VLOOKUP(B90,'[1]生活补助（3485）'!$B$4:$AF$80000,27,FALSE)</f>
        <v>3</v>
      </c>
      <c r="N90" s="26">
        <f t="shared" si="10"/>
        <v>15</v>
      </c>
    </row>
    <row r="91" s="4" customFormat="1" customHeight="1" spans="1:14">
      <c r="A91" s="30">
        <v>84</v>
      </c>
      <c r="B91" s="30" t="s">
        <v>130</v>
      </c>
      <c r="C91" s="30" t="s">
        <v>17</v>
      </c>
      <c r="D91" s="38" t="s">
        <v>125</v>
      </c>
      <c r="E91" s="38" t="s">
        <v>19</v>
      </c>
      <c r="F91" s="30" t="s">
        <v>24</v>
      </c>
      <c r="G91" s="28">
        <f>VLOOKUP(B91,'[1]生活补助（3485）'!$B$4:$AF$900000,21,FALSE)</f>
        <v>500</v>
      </c>
      <c r="H91" s="28">
        <f t="shared" si="7"/>
        <v>125</v>
      </c>
      <c r="I91" s="28">
        <f t="shared" si="8"/>
        <v>625</v>
      </c>
      <c r="J91" s="43">
        <f>VLOOKUP(B91,'[1]生活补助（3485）'!$B$4:$AF$800000,24,FALSE)</f>
        <v>44317</v>
      </c>
      <c r="K91" s="43" t="str">
        <f>VLOOKUP(B91,'[1]生活补助（3485）'!$B$4:$AG$500000,25,FALSE)</f>
        <v>无</v>
      </c>
      <c r="L91" s="26">
        <f>VLOOKUP(B91,'[1]生活补助（3485）'!$B$4:$AJ$700000,26,FALSE)</f>
        <v>11</v>
      </c>
      <c r="M91" s="26">
        <f>VLOOKUP(B91,'[1]生活补助（3485）'!$B$4:$AF$80000,27,FALSE)</f>
        <v>1</v>
      </c>
      <c r="N91" s="26">
        <f t="shared" si="10"/>
        <v>12</v>
      </c>
    </row>
    <row r="92" s="4" customFormat="1" customHeight="1" spans="1:14">
      <c r="A92" s="30">
        <v>85</v>
      </c>
      <c r="B92" s="30" t="s">
        <v>131</v>
      </c>
      <c r="C92" s="30" t="s">
        <v>17</v>
      </c>
      <c r="D92" s="38" t="s">
        <v>125</v>
      </c>
      <c r="E92" s="38" t="s">
        <v>40</v>
      </c>
      <c r="F92" s="30" t="s">
        <v>41</v>
      </c>
      <c r="G92" s="28">
        <f>VLOOKUP(B92,'[1]生活补助（3485）'!$B$4:$AF$900000,21,FALSE)</f>
        <v>15000</v>
      </c>
      <c r="H92" s="28">
        <f t="shared" si="7"/>
        <v>3750</v>
      </c>
      <c r="I92" s="28">
        <f t="shared" si="8"/>
        <v>18750</v>
      </c>
      <c r="J92" s="43">
        <f>VLOOKUP(B92,'[1]生活补助（3485）'!$B$4:$AF$800000,24,FALSE)</f>
        <v>44287</v>
      </c>
      <c r="K92" s="43" t="str">
        <f>VLOOKUP(B92,'[1]生活补助（3485）'!$B$4:$AG$500000,25,FALSE)</f>
        <v>无</v>
      </c>
      <c r="L92" s="26">
        <f>VLOOKUP(B92,'[1]生活补助（3485）'!$B$4:$AJ$700000,26,FALSE)</f>
        <v>0</v>
      </c>
      <c r="M92" s="26">
        <f>VLOOKUP(B92,'[1]生活补助（3485）'!$B$4:$AF$80000,27,FALSE)</f>
        <v>15</v>
      </c>
      <c r="N92" s="26">
        <f t="shared" si="10"/>
        <v>15</v>
      </c>
    </row>
    <row r="93" s="4" customFormat="1" customHeight="1" spans="1:14">
      <c r="A93" s="30">
        <v>86</v>
      </c>
      <c r="B93" s="30" t="s">
        <v>132</v>
      </c>
      <c r="C93" s="30" t="s">
        <v>17</v>
      </c>
      <c r="D93" s="38" t="s">
        <v>125</v>
      </c>
      <c r="E93" s="38" t="s">
        <v>19</v>
      </c>
      <c r="F93" s="30" t="s">
        <v>24</v>
      </c>
      <c r="G93" s="28">
        <v>1500</v>
      </c>
      <c r="H93" s="28">
        <f t="shared" si="7"/>
        <v>375</v>
      </c>
      <c r="I93" s="28">
        <f t="shared" si="8"/>
        <v>1875</v>
      </c>
      <c r="J93" s="55">
        <v>44287</v>
      </c>
      <c r="K93" s="56">
        <v>44573</v>
      </c>
      <c r="L93" s="26">
        <v>9</v>
      </c>
      <c r="M93" s="26">
        <v>3</v>
      </c>
      <c r="N93" s="26">
        <v>12</v>
      </c>
    </row>
    <row r="94" s="4" customFormat="1" customHeight="1" spans="1:14">
      <c r="A94" s="35" t="s">
        <v>133</v>
      </c>
      <c r="B94" s="35"/>
      <c r="C94" s="35"/>
      <c r="D94" s="35"/>
      <c r="E94" s="35"/>
      <c r="F94" s="36"/>
      <c r="G94" s="37">
        <f>SUM(G86:G93)</f>
        <v>36000</v>
      </c>
      <c r="H94" s="37">
        <f>SUM(H86:H93)</f>
        <v>9000</v>
      </c>
      <c r="I94" s="37">
        <f>SUM(I86:I93)</f>
        <v>45000</v>
      </c>
      <c r="J94" s="46"/>
      <c r="K94" s="46"/>
      <c r="L94" s="35"/>
      <c r="M94" s="35"/>
      <c r="N94" s="35"/>
    </row>
    <row r="95" s="4" customFormat="1" customHeight="1" spans="1:14">
      <c r="A95" s="30">
        <v>87</v>
      </c>
      <c r="B95" s="30" t="s">
        <v>134</v>
      </c>
      <c r="C95" s="38" t="s">
        <v>17</v>
      </c>
      <c r="D95" s="38" t="s">
        <v>135</v>
      </c>
      <c r="E95" s="30" t="s">
        <v>19</v>
      </c>
      <c r="F95" s="38" t="s">
        <v>24</v>
      </c>
      <c r="G95" s="28">
        <f>VLOOKUP(B95,'[1]生活补助（3485）'!$B$4:$AF$900000,21,FALSE)</f>
        <v>1500</v>
      </c>
      <c r="H95" s="28">
        <f t="shared" ref="H94:H100" si="11">G95/0.8-G95</f>
        <v>375</v>
      </c>
      <c r="I95" s="28">
        <f t="shared" ref="I94:I100" si="12">G95+H95</f>
        <v>1875</v>
      </c>
      <c r="J95" s="43">
        <f>VLOOKUP(B95,'[1]生活补助（3485）'!$B$4:$AF$800000,24,FALSE)</f>
        <v>44409</v>
      </c>
      <c r="K95" s="43" t="str">
        <f>VLOOKUP(B95,'[1]生活补助（3485）'!$B$4:$AG$500000,25,FALSE)</f>
        <v>2022年4月</v>
      </c>
      <c r="L95" s="26">
        <f>VLOOKUP(B95,'[1]生活补助（3485）'!$B$4:$AJ$700000,26,FALSE)</f>
        <v>8</v>
      </c>
      <c r="M95" s="26">
        <f>VLOOKUP(B95,'[1]生活补助（3485）'!$B$4:$AF$80000,27,FALSE)</f>
        <v>3</v>
      </c>
      <c r="N95" s="26">
        <f t="shared" ref="N95:N100" si="13">M95+L95</f>
        <v>11</v>
      </c>
    </row>
    <row r="96" s="4" customFormat="1" customHeight="1" spans="1:14">
      <c r="A96" s="30">
        <v>88</v>
      </c>
      <c r="B96" s="30" t="s">
        <v>136</v>
      </c>
      <c r="C96" s="38" t="s">
        <v>17</v>
      </c>
      <c r="D96" s="38" t="s">
        <v>137</v>
      </c>
      <c r="E96" s="30" t="s">
        <v>19</v>
      </c>
      <c r="F96" s="38" t="s">
        <v>24</v>
      </c>
      <c r="G96" s="28">
        <f>VLOOKUP(B96,'[1]生活补助（3485）'!$B$4:$AF$900000,21,FALSE)</f>
        <v>1500</v>
      </c>
      <c r="H96" s="28">
        <f t="shared" si="11"/>
        <v>375</v>
      </c>
      <c r="I96" s="28">
        <f t="shared" si="12"/>
        <v>1875</v>
      </c>
      <c r="J96" s="43">
        <f>VLOOKUP(B96,'[1]生活补助（3485）'!$B$4:$AF$800000,24,FALSE)</f>
        <v>44409</v>
      </c>
      <c r="K96" s="43" t="str">
        <f>VLOOKUP(B96,'[1]生活补助（3485）'!$B$4:$AG$500000,25,FALSE)</f>
        <v>2022年4月</v>
      </c>
      <c r="L96" s="26">
        <f>VLOOKUP(B96,'[1]生活补助（3485）'!$B$4:$AJ$700000,26,FALSE)</f>
        <v>8</v>
      </c>
      <c r="M96" s="26">
        <f>VLOOKUP(B96,'[1]生活补助（3485）'!$B$4:$AF$80000,27,FALSE)</f>
        <v>3</v>
      </c>
      <c r="N96" s="26">
        <f t="shared" si="13"/>
        <v>11</v>
      </c>
    </row>
    <row r="97" s="4" customFormat="1" customHeight="1" spans="1:14">
      <c r="A97" s="30">
        <v>89</v>
      </c>
      <c r="B97" s="38" t="s">
        <v>138</v>
      </c>
      <c r="C97" s="38" t="s">
        <v>23</v>
      </c>
      <c r="D97" s="38" t="s">
        <v>135</v>
      </c>
      <c r="E97" s="38" t="s">
        <v>19</v>
      </c>
      <c r="F97" s="38" t="s">
        <v>24</v>
      </c>
      <c r="G97" s="28">
        <f>VLOOKUP(B97,'[1]生活补助（3485）'!$B$4:$AF$900000,21,FALSE)</f>
        <v>3000</v>
      </c>
      <c r="H97" s="28">
        <f t="shared" si="11"/>
        <v>750</v>
      </c>
      <c r="I97" s="28">
        <f t="shared" si="12"/>
        <v>3750</v>
      </c>
      <c r="J97" s="43">
        <f>VLOOKUP(B97,'[1]生活补助（3485）'!$B$4:$AF$800000,24,FALSE)</f>
        <v>44562</v>
      </c>
      <c r="K97" s="43" t="str">
        <f>VLOOKUP(B97,'[1]生活补助（3485）'!$B$4:$AG$500000,25,FALSE)</f>
        <v>无</v>
      </c>
      <c r="L97" s="26">
        <f>VLOOKUP(B97,'[1]生活补助（3485）'!$B$4:$AJ$700000,26,FALSE)</f>
        <v>0</v>
      </c>
      <c r="M97" s="26">
        <f>VLOOKUP(B97,'[1]生活补助（3485）'!$B$4:$AF$80000,27,FALSE)</f>
        <v>6</v>
      </c>
      <c r="N97" s="26">
        <f t="shared" si="13"/>
        <v>6</v>
      </c>
    </row>
    <row r="98" s="4" customFormat="1" customHeight="1" spans="1:14">
      <c r="A98" s="30">
        <v>90</v>
      </c>
      <c r="B98" s="38" t="s">
        <v>139</v>
      </c>
      <c r="C98" s="38" t="s">
        <v>23</v>
      </c>
      <c r="D98" s="38" t="s">
        <v>137</v>
      </c>
      <c r="E98" s="29" t="s">
        <v>19</v>
      </c>
      <c r="F98" s="38" t="s">
        <v>24</v>
      </c>
      <c r="G98" s="28">
        <f>VLOOKUP(B98,'[1]生活补助（3485）'!$B$4:$AF$900000,21,FALSE)</f>
        <v>3500</v>
      </c>
      <c r="H98" s="28">
        <f t="shared" si="11"/>
        <v>875</v>
      </c>
      <c r="I98" s="28">
        <f t="shared" si="12"/>
        <v>4375</v>
      </c>
      <c r="J98" s="43">
        <f>VLOOKUP(B98,'[1]生活补助（3485）'!$B$4:$AF$800000,24,FALSE)</f>
        <v>44531</v>
      </c>
      <c r="K98" s="43" t="str">
        <f>VLOOKUP(B98,'[1]生活补助（3485）'!$B$4:$AG$500000,25,FALSE)</f>
        <v>无</v>
      </c>
      <c r="L98" s="26">
        <f>VLOOKUP(B98,'[1]生活补助（3485）'!$B$4:$AJ$700000,26,FALSE)</f>
        <v>0</v>
      </c>
      <c r="M98" s="26">
        <f>VLOOKUP(B98,'[1]生活补助（3485）'!$B$4:$AF$80000,27,FALSE)</f>
        <v>7</v>
      </c>
      <c r="N98" s="26">
        <f t="shared" si="13"/>
        <v>7</v>
      </c>
    </row>
    <row r="99" s="4" customFormat="1" customHeight="1" spans="1:14">
      <c r="A99" s="30">
        <v>91</v>
      </c>
      <c r="B99" s="38" t="s">
        <v>140</v>
      </c>
      <c r="C99" s="38" t="s">
        <v>17</v>
      </c>
      <c r="D99" s="29" t="s">
        <v>135</v>
      </c>
      <c r="E99" s="38" t="s">
        <v>19</v>
      </c>
      <c r="F99" s="38" t="s">
        <v>20</v>
      </c>
      <c r="G99" s="28">
        <f>VLOOKUP(B99,'[1]生活补助（3485）'!$B$4:$AF$900000,21,FALSE)</f>
        <v>4000</v>
      </c>
      <c r="H99" s="28">
        <f t="shared" si="11"/>
        <v>1000</v>
      </c>
      <c r="I99" s="28">
        <f t="shared" si="12"/>
        <v>5000</v>
      </c>
      <c r="J99" s="43">
        <f>VLOOKUP(B99,'[1]生活补助（3485）'!$B$4:$AF$800000,24,FALSE)</f>
        <v>44501</v>
      </c>
      <c r="K99" s="43" t="str">
        <f>VLOOKUP(B99,'[1]生活补助（3485）'!$B$4:$AG$500000,25,FALSE)</f>
        <v>无</v>
      </c>
      <c r="L99" s="26">
        <f>VLOOKUP(B99,'[1]生活补助（3485）'!$B$4:$AJ$700000,26,FALSE)</f>
        <v>0</v>
      </c>
      <c r="M99" s="26">
        <f>VLOOKUP(B99,'[1]生活补助（3485）'!$B$4:$AF$80000,27,FALSE)</f>
        <v>8</v>
      </c>
      <c r="N99" s="26">
        <f t="shared" si="13"/>
        <v>8</v>
      </c>
    </row>
    <row r="100" s="4" customFormat="1" customHeight="1" spans="1:14">
      <c r="A100" s="30">
        <v>92</v>
      </c>
      <c r="B100" s="29" t="s">
        <v>141</v>
      </c>
      <c r="C100" s="26" t="s">
        <v>17</v>
      </c>
      <c r="D100" s="29" t="s">
        <v>135</v>
      </c>
      <c r="E100" s="26" t="s">
        <v>40</v>
      </c>
      <c r="F100" s="29" t="s">
        <v>41</v>
      </c>
      <c r="G100" s="28">
        <v>6000</v>
      </c>
      <c r="H100" s="28">
        <f t="shared" si="11"/>
        <v>1500</v>
      </c>
      <c r="I100" s="28">
        <f t="shared" si="12"/>
        <v>7500</v>
      </c>
      <c r="J100" s="43">
        <f>VLOOKUP(B100,'[1]生活补助（3485）'!$B$4:$AF$800000,24,FALSE)</f>
        <v>43647</v>
      </c>
      <c r="K100" s="43" t="str">
        <f>VLOOKUP(B100,'[1]生活补助（3485）'!$B$4:$AG$500000,25,FALSE)</f>
        <v>2022年4月</v>
      </c>
      <c r="L100" s="26">
        <v>29</v>
      </c>
      <c r="M100" s="26">
        <v>6</v>
      </c>
      <c r="N100" s="26">
        <f t="shared" si="13"/>
        <v>35</v>
      </c>
    </row>
    <row r="101" s="4" customFormat="1" customHeight="1" spans="1:14">
      <c r="A101" s="35" t="s">
        <v>142</v>
      </c>
      <c r="B101" s="35"/>
      <c r="C101" s="35"/>
      <c r="D101" s="35"/>
      <c r="E101" s="35"/>
      <c r="F101" s="36"/>
      <c r="G101" s="37">
        <f>SUM(G95:G100)</f>
        <v>19500</v>
      </c>
      <c r="H101" s="37">
        <f>SUM(H95:H100)</f>
        <v>4875</v>
      </c>
      <c r="I101" s="37">
        <f>SUM(I95:I100)</f>
        <v>24375</v>
      </c>
      <c r="J101" s="46"/>
      <c r="K101" s="46"/>
      <c r="L101" s="35"/>
      <c r="M101" s="35"/>
      <c r="N101" s="35"/>
    </row>
    <row r="102" s="4" customFormat="1" customHeight="1" spans="1:14">
      <c r="A102" s="26">
        <v>93</v>
      </c>
      <c r="B102" s="26" t="s">
        <v>143</v>
      </c>
      <c r="C102" s="26" t="s">
        <v>17</v>
      </c>
      <c r="D102" s="26" t="s">
        <v>144</v>
      </c>
      <c r="E102" s="26" t="s">
        <v>40</v>
      </c>
      <c r="F102" s="26" t="s">
        <v>41</v>
      </c>
      <c r="G102" s="28">
        <v>13000</v>
      </c>
      <c r="H102" s="28">
        <f t="shared" ref="H102:H127" si="14">G102/0.8-G102</f>
        <v>3250</v>
      </c>
      <c r="I102" s="28">
        <f t="shared" ref="I102:I127" si="15">G102+H102</f>
        <v>16250</v>
      </c>
      <c r="J102" s="43">
        <v>44348</v>
      </c>
      <c r="K102" s="43" t="s">
        <v>21</v>
      </c>
      <c r="L102" s="26">
        <v>0</v>
      </c>
      <c r="M102" s="26">
        <v>13</v>
      </c>
      <c r="N102" s="26">
        <f>M102+L102</f>
        <v>13</v>
      </c>
    </row>
    <row r="103" s="4" customFormat="1" customHeight="1" spans="1:14">
      <c r="A103" s="26">
        <v>94</v>
      </c>
      <c r="B103" s="29" t="s">
        <v>145</v>
      </c>
      <c r="C103" s="29" t="s">
        <v>23</v>
      </c>
      <c r="D103" s="29" t="s">
        <v>144</v>
      </c>
      <c r="E103" s="26" t="s">
        <v>87</v>
      </c>
      <c r="F103" s="29" t="s">
        <v>88</v>
      </c>
      <c r="G103" s="28">
        <v>9000</v>
      </c>
      <c r="H103" s="28">
        <f t="shared" si="14"/>
        <v>2250</v>
      </c>
      <c r="I103" s="28">
        <f t="shared" si="15"/>
        <v>11250</v>
      </c>
      <c r="J103" s="43">
        <v>44317</v>
      </c>
      <c r="K103" s="43">
        <f>VLOOKUP(B103,'[1]生活补助（3485）'!$B$4:$AG$500000,25,FALSE)</f>
        <v>44743</v>
      </c>
      <c r="L103" s="26">
        <v>8</v>
      </c>
      <c r="M103" s="26">
        <v>6</v>
      </c>
      <c r="N103" s="26">
        <f>M103+L103</f>
        <v>14</v>
      </c>
    </row>
    <row r="104" s="4" customFormat="1" customHeight="1" spans="1:14">
      <c r="A104" s="26">
        <v>95</v>
      </c>
      <c r="B104" s="26" t="s">
        <v>146</v>
      </c>
      <c r="C104" s="26" t="s">
        <v>17</v>
      </c>
      <c r="D104" s="29" t="s">
        <v>144</v>
      </c>
      <c r="E104" s="26" t="s">
        <v>87</v>
      </c>
      <c r="F104" s="26" t="s">
        <v>88</v>
      </c>
      <c r="G104" s="28">
        <v>10500</v>
      </c>
      <c r="H104" s="28">
        <f t="shared" si="14"/>
        <v>2625</v>
      </c>
      <c r="I104" s="28">
        <f t="shared" si="15"/>
        <v>13125</v>
      </c>
      <c r="J104" s="43">
        <f>VLOOKUP(B104,'[1]生活补助（3485）'!$B$4:$AF$800000,24,FALSE)</f>
        <v>44317</v>
      </c>
      <c r="K104" s="43">
        <f>VLOOKUP(B104,'[1]生活补助（3485）'!$B$4:$AG$500000,25,FALSE)</f>
        <v>44743</v>
      </c>
      <c r="L104" s="26">
        <v>7</v>
      </c>
      <c r="M104" s="26">
        <v>7</v>
      </c>
      <c r="N104" s="26">
        <f>M104+L104</f>
        <v>14</v>
      </c>
    </row>
    <row r="105" s="4" customFormat="1" customHeight="1" spans="1:14">
      <c r="A105" s="26">
        <v>96</v>
      </c>
      <c r="B105" s="49" t="s">
        <v>147</v>
      </c>
      <c r="C105" s="49" t="s">
        <v>23</v>
      </c>
      <c r="D105" s="50" t="s">
        <v>144</v>
      </c>
      <c r="E105" s="49" t="s">
        <v>87</v>
      </c>
      <c r="F105" s="26" t="s">
        <v>88</v>
      </c>
      <c r="G105" s="28">
        <v>10500</v>
      </c>
      <c r="H105" s="28">
        <f t="shared" si="14"/>
        <v>2625</v>
      </c>
      <c r="I105" s="28">
        <f t="shared" si="15"/>
        <v>13125</v>
      </c>
      <c r="J105" s="43">
        <f>VLOOKUP(B105,'[1]生活补助（3485）'!$B$4:$AF$800000,24,FALSE)</f>
        <v>44348</v>
      </c>
      <c r="K105" s="43">
        <f>VLOOKUP(B105,'[1]生活补助（3485）'!$B$4:$AG$500000,25,FALSE)</f>
        <v>44743</v>
      </c>
      <c r="L105" s="26">
        <v>6</v>
      </c>
      <c r="M105" s="26">
        <v>7</v>
      </c>
      <c r="N105" s="26">
        <v>13</v>
      </c>
    </row>
    <row r="106" s="4" customFormat="1" customHeight="1" spans="1:14">
      <c r="A106" s="26">
        <v>97</v>
      </c>
      <c r="B106" s="50" t="s">
        <v>148</v>
      </c>
      <c r="C106" s="50" t="s">
        <v>17</v>
      </c>
      <c r="D106" s="50" t="s">
        <v>144</v>
      </c>
      <c r="E106" s="50" t="s">
        <v>87</v>
      </c>
      <c r="F106" s="50" t="s">
        <v>88</v>
      </c>
      <c r="G106" s="28">
        <v>7500</v>
      </c>
      <c r="H106" s="28">
        <f t="shared" si="14"/>
        <v>1875</v>
      </c>
      <c r="I106" s="28">
        <f t="shared" si="15"/>
        <v>9375</v>
      </c>
      <c r="J106" s="43" t="str">
        <f>VLOOKUP(B106,'[1]生活补助（3485）'!$B$4:$AF$800000,24,FALSE)</f>
        <v>2020年5月</v>
      </c>
      <c r="K106" s="43">
        <f>VLOOKUP(B106,'[1]生活补助（3485）'!$B$4:$AG$500000,25,FALSE)</f>
        <v>44652</v>
      </c>
      <c r="L106" s="26">
        <v>18</v>
      </c>
      <c r="M106" s="26">
        <v>5</v>
      </c>
      <c r="N106" s="26">
        <f t="shared" ref="N106:N173" si="16">M106+L106</f>
        <v>23</v>
      </c>
    </row>
    <row r="107" s="4" customFormat="1" customHeight="1" spans="1:14">
      <c r="A107" s="26">
        <v>98</v>
      </c>
      <c r="B107" s="29" t="s">
        <v>149</v>
      </c>
      <c r="C107" s="29" t="s">
        <v>23</v>
      </c>
      <c r="D107" s="51" t="s">
        <v>144</v>
      </c>
      <c r="E107" s="51" t="s">
        <v>40</v>
      </c>
      <c r="F107" s="29" t="s">
        <v>41</v>
      </c>
      <c r="G107" s="28">
        <v>6000</v>
      </c>
      <c r="H107" s="28">
        <f t="shared" si="14"/>
        <v>1500</v>
      </c>
      <c r="I107" s="28">
        <f t="shared" si="15"/>
        <v>7500</v>
      </c>
      <c r="J107" s="43" t="str">
        <f>VLOOKUP(B107,'[1]生活补助（3485）'!$B$4:$AF$800000,24,FALSE)</f>
        <v>2020年8月</v>
      </c>
      <c r="K107" s="43">
        <f>VLOOKUP(B107,'[1]生活补助（3485）'!$B$4:$AG$500000,25,FALSE)</f>
        <v>44743</v>
      </c>
      <c r="L107" s="26">
        <v>17</v>
      </c>
      <c r="M107" s="26">
        <v>6</v>
      </c>
      <c r="N107" s="26">
        <v>23</v>
      </c>
    </row>
    <row r="108" s="4" customFormat="1" customHeight="1" spans="1:14">
      <c r="A108" s="26">
        <v>99</v>
      </c>
      <c r="B108" s="29" t="s">
        <v>150</v>
      </c>
      <c r="C108" s="29" t="s">
        <v>23</v>
      </c>
      <c r="D108" s="29" t="s">
        <v>144</v>
      </c>
      <c r="E108" s="29" t="s">
        <v>40</v>
      </c>
      <c r="F108" s="29" t="s">
        <v>41</v>
      </c>
      <c r="G108" s="28">
        <v>6000</v>
      </c>
      <c r="H108" s="28">
        <f t="shared" si="14"/>
        <v>1500</v>
      </c>
      <c r="I108" s="28">
        <f t="shared" si="15"/>
        <v>7500</v>
      </c>
      <c r="J108" s="43">
        <f>VLOOKUP(B108,'[1]生活补助（3485）'!$B$4:$AF$800000,24,FALSE)</f>
        <v>44013</v>
      </c>
      <c r="K108" s="43">
        <f>VLOOKUP(B108,'[1]生活补助（3485）'!$B$4:$AG$500000,25,FALSE)</f>
        <v>44743</v>
      </c>
      <c r="L108" s="26">
        <v>18</v>
      </c>
      <c r="M108" s="26">
        <v>6</v>
      </c>
      <c r="N108" s="26">
        <f t="shared" si="16"/>
        <v>24</v>
      </c>
    </row>
    <row r="109" s="4" customFormat="1" customHeight="1" spans="1:14">
      <c r="A109" s="26">
        <v>100</v>
      </c>
      <c r="B109" s="29" t="s">
        <v>151</v>
      </c>
      <c r="C109" s="29" t="s">
        <v>17</v>
      </c>
      <c r="D109" s="29" t="s">
        <v>144</v>
      </c>
      <c r="E109" s="29" t="s">
        <v>40</v>
      </c>
      <c r="F109" s="29" t="s">
        <v>41</v>
      </c>
      <c r="G109" s="28">
        <v>5000</v>
      </c>
      <c r="H109" s="28">
        <f t="shared" si="14"/>
        <v>1250</v>
      </c>
      <c r="I109" s="28">
        <f t="shared" si="15"/>
        <v>6250</v>
      </c>
      <c r="J109" s="43">
        <f>VLOOKUP(B109,'[1]生活补助（3485）'!$B$4:$AF$800000,24,FALSE)</f>
        <v>43952</v>
      </c>
      <c r="K109" s="43">
        <v>44562</v>
      </c>
      <c r="L109" s="26">
        <v>21</v>
      </c>
      <c r="M109" s="26">
        <v>5</v>
      </c>
      <c r="N109" s="26">
        <v>26</v>
      </c>
    </row>
    <row r="110" s="4" customFormat="1" customHeight="1" spans="1:14">
      <c r="A110" s="26">
        <v>101</v>
      </c>
      <c r="B110" s="29" t="s">
        <v>152</v>
      </c>
      <c r="C110" s="29" t="s">
        <v>17</v>
      </c>
      <c r="D110" s="29" t="s">
        <v>144</v>
      </c>
      <c r="E110" s="29" t="s">
        <v>87</v>
      </c>
      <c r="F110" s="29" t="s">
        <v>153</v>
      </c>
      <c r="G110" s="28">
        <v>9000</v>
      </c>
      <c r="H110" s="28">
        <f t="shared" si="14"/>
        <v>2250</v>
      </c>
      <c r="I110" s="28">
        <f t="shared" si="15"/>
        <v>11250</v>
      </c>
      <c r="J110" s="43" t="str">
        <f>VLOOKUP(B110,'[1]生活补助（3485）'!$B$4:$AF$800000,24,FALSE)</f>
        <v>2019年12月</v>
      </c>
      <c r="K110" s="43">
        <f>VLOOKUP(B110,'[1]生活补助（3485）'!$B$4:$AG$500000,25,FALSE)</f>
        <v>44743</v>
      </c>
      <c r="L110" s="26">
        <v>25</v>
      </c>
      <c r="M110" s="26">
        <v>6</v>
      </c>
      <c r="N110" s="26">
        <f t="shared" si="16"/>
        <v>31</v>
      </c>
    </row>
    <row r="111" s="4" customFormat="1" customHeight="1" spans="1:14">
      <c r="A111" s="35" t="s">
        <v>154</v>
      </c>
      <c r="B111" s="35"/>
      <c r="C111" s="35"/>
      <c r="D111" s="35"/>
      <c r="E111" s="35"/>
      <c r="F111" s="36"/>
      <c r="G111" s="37">
        <f>SUM(G102:G110)</f>
        <v>76500</v>
      </c>
      <c r="H111" s="37">
        <f>SUM(H102:H110)</f>
        <v>19125</v>
      </c>
      <c r="I111" s="37">
        <f>SUM(I102:I110)</f>
        <v>95625</v>
      </c>
      <c r="J111" s="46"/>
      <c r="K111" s="46"/>
      <c r="L111" s="35"/>
      <c r="M111" s="35"/>
      <c r="N111" s="35"/>
    </row>
    <row r="112" s="4" customFormat="1" customHeight="1" spans="1:14">
      <c r="A112" s="26">
        <v>102</v>
      </c>
      <c r="B112" s="26" t="s">
        <v>155</v>
      </c>
      <c r="C112" s="26" t="s">
        <v>17</v>
      </c>
      <c r="D112" s="29" t="s">
        <v>156</v>
      </c>
      <c r="E112" s="26" t="s">
        <v>19</v>
      </c>
      <c r="F112" s="26" t="s">
        <v>20</v>
      </c>
      <c r="G112" s="28">
        <v>4500</v>
      </c>
      <c r="H112" s="28">
        <f t="shared" si="14"/>
        <v>1125</v>
      </c>
      <c r="I112" s="28">
        <f t="shared" si="15"/>
        <v>5625</v>
      </c>
      <c r="J112" s="43">
        <f>VLOOKUP(B112,'[1]生活补助（3485）'!$B$4:$AF$800000,24,FALSE)</f>
        <v>44013</v>
      </c>
      <c r="K112" s="43">
        <f>VLOOKUP(B112,'[1]生活补助（3485）'!$B$4:$AG$500000,25,FALSE)</f>
        <v>44622</v>
      </c>
      <c r="L112" s="26">
        <v>15</v>
      </c>
      <c r="M112" s="26">
        <v>9</v>
      </c>
      <c r="N112" s="26">
        <f t="shared" si="16"/>
        <v>24</v>
      </c>
    </row>
    <row r="113" s="4" customFormat="1" customHeight="1" spans="1:14">
      <c r="A113" s="26">
        <v>103</v>
      </c>
      <c r="B113" s="26" t="s">
        <v>157</v>
      </c>
      <c r="C113" s="26" t="s">
        <v>17</v>
      </c>
      <c r="D113" s="29" t="s">
        <v>158</v>
      </c>
      <c r="E113" s="26" t="s">
        <v>19</v>
      </c>
      <c r="F113" s="29" t="s">
        <v>20</v>
      </c>
      <c r="G113" s="28">
        <f>VLOOKUP(B113,'[1]生活补助（3485）'!$B$4:$AF$900000,21,FALSE)</f>
        <v>6000</v>
      </c>
      <c r="H113" s="28">
        <f t="shared" si="14"/>
        <v>1500</v>
      </c>
      <c r="I113" s="28">
        <f t="shared" si="15"/>
        <v>7500</v>
      </c>
      <c r="J113" s="43">
        <f>VLOOKUP(B113,'[1]生活补助（3485）'!$B$4:$AF$800000,24,FALSE)</f>
        <v>44049</v>
      </c>
      <c r="K113" s="43" t="s">
        <v>21</v>
      </c>
      <c r="L113" s="26">
        <f>VLOOKUP(B113,'[1]生活补助（3485）'!$B$4:$AJ$700000,26,FALSE)</f>
        <v>0</v>
      </c>
      <c r="M113" s="26">
        <f>VLOOKUP(B113,'[1]生活补助（3485）'!$B$4:$AF$80000,27,FALSE)</f>
        <v>12</v>
      </c>
      <c r="N113" s="26">
        <f t="shared" si="16"/>
        <v>12</v>
      </c>
    </row>
    <row r="114" s="4" customFormat="1" customHeight="1" spans="1:14">
      <c r="A114" s="26">
        <v>104</v>
      </c>
      <c r="B114" s="26" t="s">
        <v>159</v>
      </c>
      <c r="C114" s="26" t="s">
        <v>17</v>
      </c>
      <c r="D114" s="29" t="s">
        <v>158</v>
      </c>
      <c r="E114" s="26" t="s">
        <v>19</v>
      </c>
      <c r="F114" s="29" t="s">
        <v>20</v>
      </c>
      <c r="G114" s="28">
        <f>VLOOKUP(B114,'[1]生活补助（3485）'!$B$4:$AF$900000,21,FALSE)</f>
        <v>6000</v>
      </c>
      <c r="H114" s="28">
        <f t="shared" si="14"/>
        <v>1500</v>
      </c>
      <c r="I114" s="28">
        <f t="shared" si="15"/>
        <v>7500</v>
      </c>
      <c r="J114" s="43">
        <f>VLOOKUP(B114,'[1]生活补助（3485）'!$B$4:$AF$800000,24,FALSE)</f>
        <v>44049</v>
      </c>
      <c r="K114" s="43" t="s">
        <v>21</v>
      </c>
      <c r="L114" s="26">
        <f>VLOOKUP(B114,'[1]生活补助（3485）'!$B$4:$AJ$700000,26,FALSE)</f>
        <v>0</v>
      </c>
      <c r="M114" s="26">
        <f>VLOOKUP(B114,'[1]生活补助（3485）'!$B$4:$AF$80000,27,FALSE)</f>
        <v>12</v>
      </c>
      <c r="N114" s="26">
        <f t="shared" si="16"/>
        <v>12</v>
      </c>
    </row>
    <row r="115" s="4" customFormat="1" customHeight="1" spans="1:14">
      <c r="A115" s="26">
        <v>105</v>
      </c>
      <c r="B115" s="52" t="s">
        <v>160</v>
      </c>
      <c r="C115" s="30" t="s">
        <v>17</v>
      </c>
      <c r="D115" s="38" t="s">
        <v>161</v>
      </c>
      <c r="E115" s="30" t="s">
        <v>19</v>
      </c>
      <c r="F115" s="30" t="s">
        <v>24</v>
      </c>
      <c r="G115" s="28">
        <f>VLOOKUP(B115,'[1]生活补助（3485）'!$B$4:$AF$900000,21,FALSE)</f>
        <v>2500</v>
      </c>
      <c r="H115" s="28">
        <f t="shared" si="14"/>
        <v>625</v>
      </c>
      <c r="I115" s="28">
        <f t="shared" si="15"/>
        <v>3125</v>
      </c>
      <c r="J115" s="43">
        <f>VLOOKUP(B115,'[1]生活补助（3485）'!$B$4:$AF$800000,24,FALSE)</f>
        <v>44256</v>
      </c>
      <c r="K115" s="43">
        <f>VLOOKUP(B115,'[1]生活补助（3485）'!$B$4:$AG$500000,25,FALSE)</f>
        <v>44440</v>
      </c>
      <c r="L115" s="26">
        <f>VLOOKUP(B115,'[1]生活补助（3485）'!$B$4:$AJ$700000,26,FALSE)</f>
        <v>7</v>
      </c>
      <c r="M115" s="26">
        <f>VLOOKUP(B115,'[1]生活补助（3485）'!$B$4:$AF$80000,27,FALSE)</f>
        <v>5</v>
      </c>
      <c r="N115" s="26">
        <f t="shared" si="16"/>
        <v>12</v>
      </c>
    </row>
    <row r="116" s="4" customFormat="1" customHeight="1" spans="1:14">
      <c r="A116" s="26">
        <v>106</v>
      </c>
      <c r="B116" s="52" t="s">
        <v>162</v>
      </c>
      <c r="C116" s="30" t="s">
        <v>23</v>
      </c>
      <c r="D116" s="38" t="s">
        <v>163</v>
      </c>
      <c r="E116" s="30" t="s">
        <v>40</v>
      </c>
      <c r="F116" s="30" t="s">
        <v>41</v>
      </c>
      <c r="G116" s="28">
        <f>VLOOKUP(B116,'[1]生活补助（3485）'!$B$4:$AF$900000,21,FALSE)</f>
        <v>3000</v>
      </c>
      <c r="H116" s="28">
        <f t="shared" si="14"/>
        <v>750</v>
      </c>
      <c r="I116" s="28">
        <f t="shared" si="15"/>
        <v>3750</v>
      </c>
      <c r="J116" s="43">
        <f>VLOOKUP(B116,'[1]生活补助（3485）'!$B$4:$AF$800000,24,FALSE)</f>
        <v>43952</v>
      </c>
      <c r="K116" s="43">
        <f>VLOOKUP(B116,'[1]生活补助（3485）'!$B$4:$AG$500000,25,FALSE)</f>
        <v>44652</v>
      </c>
      <c r="L116" s="26">
        <f>VLOOKUP(B116,'[1]生活补助（3485）'!$B$4:$AJ$700000,26,FALSE)</f>
        <v>23</v>
      </c>
      <c r="M116" s="26">
        <f>VLOOKUP(B116,'[1]生活补助（3485）'!$B$4:$AF$80000,27,FALSE)</f>
        <v>3</v>
      </c>
      <c r="N116" s="26">
        <f t="shared" si="16"/>
        <v>26</v>
      </c>
    </row>
    <row r="117" s="4" customFormat="1" customHeight="1" spans="1:14">
      <c r="A117" s="26">
        <v>107</v>
      </c>
      <c r="B117" s="52" t="s">
        <v>164</v>
      </c>
      <c r="C117" s="30" t="s">
        <v>23</v>
      </c>
      <c r="D117" s="38" t="s">
        <v>163</v>
      </c>
      <c r="E117" s="30" t="s">
        <v>19</v>
      </c>
      <c r="F117" s="30" t="s">
        <v>24</v>
      </c>
      <c r="G117" s="28">
        <f>VLOOKUP(B117,'[1]生活补助（3485）'!$B$4:$AF$900000,21,FALSE)</f>
        <v>1500</v>
      </c>
      <c r="H117" s="28">
        <f t="shared" si="14"/>
        <v>375</v>
      </c>
      <c r="I117" s="28">
        <f t="shared" si="15"/>
        <v>1875</v>
      </c>
      <c r="J117" s="43">
        <f>VLOOKUP(B117,'[1]生活补助（3485）'!$B$4:$AF$800000,24,FALSE)</f>
        <v>44384</v>
      </c>
      <c r="K117" s="43">
        <f>VLOOKUP(B117,'[1]生活补助（3485）'!$B$4:$AG$500000,25,FALSE)</f>
        <v>44652</v>
      </c>
      <c r="L117" s="26">
        <f>VLOOKUP(B117,'[1]生活补助（3485）'!$B$4:$AJ$700000,26,FALSE)</f>
        <v>9</v>
      </c>
      <c r="M117" s="26">
        <f>VLOOKUP(B117,'[1]生活补助（3485）'!$B$4:$AF$80000,27,FALSE)</f>
        <v>3</v>
      </c>
      <c r="N117" s="26">
        <f t="shared" si="16"/>
        <v>12</v>
      </c>
    </row>
    <row r="118" s="4" customFormat="1" customHeight="1" spans="1:14">
      <c r="A118" s="26">
        <v>108</v>
      </c>
      <c r="B118" s="52" t="s">
        <v>165</v>
      </c>
      <c r="C118" s="30" t="s">
        <v>17</v>
      </c>
      <c r="D118" s="38" t="s">
        <v>166</v>
      </c>
      <c r="E118" s="30" t="s">
        <v>19</v>
      </c>
      <c r="F118" s="30" t="s">
        <v>24</v>
      </c>
      <c r="G118" s="28">
        <f>VLOOKUP(B118,'[1]生活补助（3485）'!$B$4:$AF$900000,21,FALSE)</f>
        <v>1500</v>
      </c>
      <c r="H118" s="28">
        <f t="shared" si="14"/>
        <v>375</v>
      </c>
      <c r="I118" s="28">
        <f t="shared" si="15"/>
        <v>1875</v>
      </c>
      <c r="J118" s="43">
        <f>VLOOKUP(B118,'[1]生活补助（3485）'!$B$4:$AF$800000,24,FALSE)</f>
        <v>44445</v>
      </c>
      <c r="K118" s="43">
        <f>VLOOKUP(B118,'[1]生活补助（3485）'!$B$4:$AG$500000,25,FALSE)</f>
        <v>44653</v>
      </c>
      <c r="L118" s="26">
        <f>VLOOKUP(B118,'[1]生活补助（3485）'!$B$4:$AJ$700000,26,FALSE)</f>
        <v>7</v>
      </c>
      <c r="M118" s="26">
        <f>VLOOKUP(B118,'[1]生活补助（3485）'!$B$4:$AF$80000,27,FALSE)</f>
        <v>3</v>
      </c>
      <c r="N118" s="26">
        <f t="shared" si="16"/>
        <v>10</v>
      </c>
    </row>
    <row r="119" s="4" customFormat="1" customHeight="1" spans="1:14">
      <c r="A119" s="26">
        <v>109</v>
      </c>
      <c r="B119" s="52" t="s">
        <v>167</v>
      </c>
      <c r="C119" s="30" t="s">
        <v>23</v>
      </c>
      <c r="D119" s="38" t="s">
        <v>168</v>
      </c>
      <c r="E119" s="30" t="s">
        <v>19</v>
      </c>
      <c r="F119" s="30" t="s">
        <v>24</v>
      </c>
      <c r="G119" s="28">
        <f>VLOOKUP(B119,'[1]生活补助（3485）'!$B$4:$AF$900000,21,FALSE)</f>
        <v>4500</v>
      </c>
      <c r="H119" s="28">
        <f t="shared" si="14"/>
        <v>1125</v>
      </c>
      <c r="I119" s="28">
        <f t="shared" si="15"/>
        <v>5625</v>
      </c>
      <c r="J119" s="43" t="str">
        <f>VLOOKUP(B119,'[1]生活补助（3485）'!$B$4:$AF$800000,24,FALSE)</f>
        <v>2021年10月25日</v>
      </c>
      <c r="K119" s="43" t="s">
        <v>21</v>
      </c>
      <c r="L119" s="26">
        <f>VLOOKUP(B119,'[1]生活补助（3485）'!$B$4:$AJ$700000,26,FALSE)</f>
        <v>0</v>
      </c>
      <c r="M119" s="26">
        <f>VLOOKUP(B119,'[1]生活补助（3485）'!$B$4:$AF$80000,27,FALSE)</f>
        <v>9</v>
      </c>
      <c r="N119" s="26">
        <f t="shared" si="16"/>
        <v>9</v>
      </c>
    </row>
    <row r="120" s="4" customFormat="1" customHeight="1" spans="1:14">
      <c r="A120" s="26">
        <v>110</v>
      </c>
      <c r="B120" s="52" t="s">
        <v>169</v>
      </c>
      <c r="C120" s="30" t="s">
        <v>23</v>
      </c>
      <c r="D120" s="38" t="s">
        <v>170</v>
      </c>
      <c r="E120" s="30" t="s">
        <v>19</v>
      </c>
      <c r="F120" s="30" t="s">
        <v>24</v>
      </c>
      <c r="G120" s="28">
        <f>VLOOKUP(B120,'[1]生活补助（3485）'!$B$4:$AF$900000,21,FALSE)</f>
        <v>6000</v>
      </c>
      <c r="H120" s="28">
        <f t="shared" si="14"/>
        <v>1500</v>
      </c>
      <c r="I120" s="28">
        <f t="shared" si="15"/>
        <v>7500</v>
      </c>
      <c r="J120" s="43">
        <f>VLOOKUP(B120,'[1]生活补助（3485）'!$B$4:$AF$800000,24,FALSE)</f>
        <v>44287</v>
      </c>
      <c r="K120" s="43" t="s">
        <v>21</v>
      </c>
      <c r="L120" s="26">
        <f>VLOOKUP(B120,'[1]生活补助（3485）'!$B$4:$AJ$700000,26,FALSE)</f>
        <v>0</v>
      </c>
      <c r="M120" s="26">
        <f>VLOOKUP(B120,'[1]生活补助（3485）'!$B$4:$AF$80000,27,FALSE)</f>
        <v>12</v>
      </c>
      <c r="N120" s="26">
        <f t="shared" si="16"/>
        <v>12</v>
      </c>
    </row>
    <row r="121" s="4" customFormat="1" customHeight="1" spans="1:14">
      <c r="A121" s="26">
        <v>111</v>
      </c>
      <c r="B121" s="52" t="s">
        <v>171</v>
      </c>
      <c r="C121" s="30" t="s">
        <v>23</v>
      </c>
      <c r="D121" s="38" t="s">
        <v>170</v>
      </c>
      <c r="E121" s="30" t="s">
        <v>19</v>
      </c>
      <c r="F121" s="30" t="s">
        <v>24</v>
      </c>
      <c r="G121" s="28">
        <f>VLOOKUP(B121,'[1]生活补助（3485）'!$B$4:$AF$900000,21,FALSE)</f>
        <v>3000</v>
      </c>
      <c r="H121" s="28">
        <f t="shared" si="14"/>
        <v>750</v>
      </c>
      <c r="I121" s="28">
        <f t="shared" si="15"/>
        <v>3750</v>
      </c>
      <c r="J121" s="43">
        <f>VLOOKUP(B121,'[1]生活补助（3485）'!$B$4:$AF$800000,24,FALSE)</f>
        <v>44562</v>
      </c>
      <c r="K121" s="43" t="s">
        <v>21</v>
      </c>
      <c r="L121" s="26">
        <f>VLOOKUP(B121,'[1]生活补助（3485）'!$B$4:$AJ$700000,26,FALSE)</f>
        <v>0</v>
      </c>
      <c r="M121" s="26">
        <f>VLOOKUP(B121,'[1]生活补助（3485）'!$B$4:$AF$80000,27,FALSE)</f>
        <v>6</v>
      </c>
      <c r="N121" s="26">
        <f t="shared" si="16"/>
        <v>6</v>
      </c>
    </row>
    <row r="122" s="4" customFormat="1" customHeight="1" spans="1:14">
      <c r="A122" s="26">
        <v>112</v>
      </c>
      <c r="B122" s="52" t="s">
        <v>172</v>
      </c>
      <c r="C122" s="30" t="s">
        <v>17</v>
      </c>
      <c r="D122" s="53" t="s">
        <v>173</v>
      </c>
      <c r="E122" s="30" t="s">
        <v>40</v>
      </c>
      <c r="F122" s="30" t="s">
        <v>41</v>
      </c>
      <c r="G122" s="28">
        <f>VLOOKUP(B122,'[1]生活补助（3485）'!$B$4:$AF$900000,21,FALSE)</f>
        <v>3000</v>
      </c>
      <c r="H122" s="28">
        <f t="shared" si="14"/>
        <v>750</v>
      </c>
      <c r="I122" s="28">
        <f t="shared" si="15"/>
        <v>3750</v>
      </c>
      <c r="J122" s="43">
        <f>VLOOKUP(B122,'[1]生活补助（3485）'!$B$4:$AF$800000,24,FALSE)</f>
        <v>44029</v>
      </c>
      <c r="K122" s="43">
        <f>VLOOKUP(B122,'[1]生活补助（3485）'!$B$4:$AG$500000,25,FALSE)</f>
        <v>44621</v>
      </c>
      <c r="L122" s="26">
        <v>21</v>
      </c>
      <c r="M122" s="26">
        <v>3</v>
      </c>
      <c r="N122" s="26">
        <f t="shared" si="16"/>
        <v>24</v>
      </c>
    </row>
    <row r="123" s="4" customFormat="1" customHeight="1" spans="1:14">
      <c r="A123" s="26">
        <v>113</v>
      </c>
      <c r="B123" s="52" t="s">
        <v>174</v>
      </c>
      <c r="C123" s="30" t="s">
        <v>17</v>
      </c>
      <c r="D123" s="38" t="s">
        <v>156</v>
      </c>
      <c r="E123" s="30" t="s">
        <v>40</v>
      </c>
      <c r="F123" s="30" t="s">
        <v>41</v>
      </c>
      <c r="G123" s="28">
        <f>VLOOKUP(B123,'[1]生活补助（3485）'!$B$4:$AF$900000,21,FALSE)</f>
        <v>3000</v>
      </c>
      <c r="H123" s="28">
        <f t="shared" si="14"/>
        <v>750</v>
      </c>
      <c r="I123" s="28">
        <f t="shared" si="15"/>
        <v>3750</v>
      </c>
      <c r="J123" s="43">
        <f>VLOOKUP(B123,'[1]生活补助（3485）'!$B$4:$AF$800000,24,FALSE)</f>
        <v>43647</v>
      </c>
      <c r="K123" s="43">
        <f>VLOOKUP(B123,'[1]生活补助（3485）'!$B$4:$AG$500000,25,FALSE)</f>
        <v>44625</v>
      </c>
      <c r="L123" s="26">
        <v>33</v>
      </c>
      <c r="M123" s="26">
        <f>VLOOKUP(B123,'[1]生活补助（3485）'!$B$4:$AF$80000,27,FALSE)</f>
        <v>3</v>
      </c>
      <c r="N123" s="26">
        <f t="shared" si="16"/>
        <v>36</v>
      </c>
    </row>
    <row r="124" s="4" customFormat="1" customHeight="1" spans="1:14">
      <c r="A124" s="35" t="s">
        <v>175</v>
      </c>
      <c r="B124" s="35"/>
      <c r="C124" s="35"/>
      <c r="D124" s="35"/>
      <c r="E124" s="35"/>
      <c r="F124" s="36"/>
      <c r="G124" s="37">
        <f>SUM(G112:G123)</f>
        <v>44500</v>
      </c>
      <c r="H124" s="37">
        <f>SUM(H112:H123)</f>
        <v>11125</v>
      </c>
      <c r="I124" s="37">
        <f>SUM(I112:I123)</f>
        <v>55625</v>
      </c>
      <c r="J124" s="46"/>
      <c r="K124" s="46"/>
      <c r="L124" s="35"/>
      <c r="M124" s="35"/>
      <c r="N124" s="35"/>
    </row>
    <row r="125" s="4" customFormat="1" customHeight="1" spans="1:14">
      <c r="A125" s="26">
        <v>114</v>
      </c>
      <c r="B125" s="29" t="s">
        <v>176</v>
      </c>
      <c r="C125" s="29" t="s">
        <v>23</v>
      </c>
      <c r="D125" s="29" t="s">
        <v>177</v>
      </c>
      <c r="E125" s="29" t="s">
        <v>40</v>
      </c>
      <c r="F125" s="29" t="s">
        <v>41</v>
      </c>
      <c r="G125" s="28">
        <v>12000</v>
      </c>
      <c r="H125" s="28">
        <f t="shared" si="14"/>
        <v>3000</v>
      </c>
      <c r="I125" s="28">
        <f t="shared" si="15"/>
        <v>15000</v>
      </c>
      <c r="J125" s="43">
        <v>44166</v>
      </c>
      <c r="K125" s="43">
        <f>VLOOKUP(B125,'[1]生活补助（3485）'!$B$4:$AG$500000,25,FALSE)</f>
        <v>44652</v>
      </c>
      <c r="L125" s="26">
        <v>7</v>
      </c>
      <c r="M125" s="26">
        <v>12</v>
      </c>
      <c r="N125" s="26">
        <f t="shared" si="16"/>
        <v>19</v>
      </c>
    </row>
    <row r="126" s="4" customFormat="1" customHeight="1" spans="1:14">
      <c r="A126" s="26">
        <v>115</v>
      </c>
      <c r="B126" s="29" t="s">
        <v>178</v>
      </c>
      <c r="C126" s="29" t="s">
        <v>23</v>
      </c>
      <c r="D126" s="29" t="s">
        <v>177</v>
      </c>
      <c r="E126" s="29" t="s">
        <v>40</v>
      </c>
      <c r="F126" s="29" t="s">
        <v>41</v>
      </c>
      <c r="G126" s="28">
        <v>11000</v>
      </c>
      <c r="H126" s="28">
        <f t="shared" si="14"/>
        <v>2750</v>
      </c>
      <c r="I126" s="28">
        <f t="shared" si="15"/>
        <v>13750</v>
      </c>
      <c r="J126" s="43">
        <v>44197</v>
      </c>
      <c r="K126" s="43">
        <f>VLOOKUP(B126,'[1]生活补助（3485）'!$B$4:$AG$500000,25,FALSE)</f>
        <v>44653</v>
      </c>
      <c r="L126" s="26">
        <v>6</v>
      </c>
      <c r="M126" s="26">
        <v>11</v>
      </c>
      <c r="N126" s="26">
        <f t="shared" si="16"/>
        <v>17</v>
      </c>
    </row>
    <row r="127" s="4" customFormat="1" customHeight="1" spans="1:14">
      <c r="A127" s="29">
        <v>116</v>
      </c>
      <c r="B127" s="38" t="s">
        <v>179</v>
      </c>
      <c r="C127" s="38" t="s">
        <v>23</v>
      </c>
      <c r="D127" s="29" t="s">
        <v>177</v>
      </c>
      <c r="E127" s="29" t="s">
        <v>40</v>
      </c>
      <c r="F127" s="29" t="s">
        <v>41</v>
      </c>
      <c r="G127" s="28">
        <f>VLOOKUP(B127,'[1]生活补助（3485）'!$B$4:$AF$900000,21,FALSE)</f>
        <v>3000</v>
      </c>
      <c r="H127" s="28">
        <f t="shared" si="14"/>
        <v>750</v>
      </c>
      <c r="I127" s="28">
        <f t="shared" si="15"/>
        <v>3750</v>
      </c>
      <c r="J127" s="43">
        <f>VLOOKUP(B127,'[1]生活补助（3485）'!$B$4:$AF$800000,24,FALSE)</f>
        <v>44409</v>
      </c>
      <c r="K127" s="43">
        <f>VLOOKUP(B127,'[1]生活补助（3485）'!$B$4:$AG$500000,25,FALSE)</f>
        <v>44659</v>
      </c>
      <c r="L127" s="26">
        <f>VLOOKUP(B127,'[1]生活补助（3485）'!$B$4:$AJ$700000,26,FALSE)</f>
        <v>8</v>
      </c>
      <c r="M127" s="26">
        <f>VLOOKUP(B127,'[1]生活补助（3485）'!$B$4:$AF$80000,27,FALSE)</f>
        <v>3</v>
      </c>
      <c r="N127" s="26">
        <f t="shared" si="16"/>
        <v>11</v>
      </c>
    </row>
    <row r="128" s="4" customFormat="1" customHeight="1" spans="1:14">
      <c r="A128" s="35" t="s">
        <v>180</v>
      </c>
      <c r="B128" s="35"/>
      <c r="C128" s="35"/>
      <c r="D128" s="35"/>
      <c r="E128" s="35"/>
      <c r="F128" s="54"/>
      <c r="G128" s="37">
        <f>SUM(G125:G127)</f>
        <v>26000</v>
      </c>
      <c r="H128" s="37">
        <f>SUM(H125:H127)</f>
        <v>6500</v>
      </c>
      <c r="I128" s="37">
        <f>SUM(I125:I127)</f>
        <v>32500</v>
      </c>
      <c r="J128" s="46"/>
      <c r="K128" s="46"/>
      <c r="L128" s="35"/>
      <c r="M128" s="35"/>
      <c r="N128" s="35"/>
    </row>
    <row r="129" s="4" customFormat="1" customHeight="1" spans="1:14">
      <c r="A129" s="26">
        <v>117</v>
      </c>
      <c r="B129" s="57" t="s">
        <v>181</v>
      </c>
      <c r="C129" s="57" t="s">
        <v>23</v>
      </c>
      <c r="D129" s="57" t="s">
        <v>182</v>
      </c>
      <c r="E129" s="57" t="s">
        <v>40</v>
      </c>
      <c r="F129" s="29" t="s">
        <v>41</v>
      </c>
      <c r="G129" s="28">
        <f>VLOOKUP(B129,'[1]生活补助（3485）'!$B$4:$AF$900000,21,FALSE)</f>
        <v>8000</v>
      </c>
      <c r="H129" s="28">
        <f>G129/0.8-G129</f>
        <v>2000</v>
      </c>
      <c r="I129" s="28">
        <f t="shared" ref="I129:I140" si="17">G129+H129</f>
        <v>10000</v>
      </c>
      <c r="J129" s="43">
        <f>VLOOKUP(B129,'[1]生活补助（3485）'!$B$4:$AF$800000,24,FALSE)</f>
        <v>44546</v>
      </c>
      <c r="K129" s="43">
        <f>VLOOKUP(B129,'[1]生活补助（3485）'!$B$4:$AG$500000,25,FALSE)</f>
        <v>44743</v>
      </c>
      <c r="L129" s="26">
        <f>VLOOKUP(B129,'[1]生活补助（3485）'!$B$4:$AJ$700000,26,FALSE)</f>
        <v>0</v>
      </c>
      <c r="M129" s="26">
        <f>VLOOKUP(B129,'[1]生活补助（3485）'!$B$4:$AF$80000,27,FALSE)</f>
        <v>8</v>
      </c>
      <c r="N129" s="26">
        <f t="shared" si="16"/>
        <v>8</v>
      </c>
    </row>
    <row r="130" s="4" customFormat="1" customHeight="1" spans="1:14">
      <c r="A130" s="26">
        <v>118</v>
      </c>
      <c r="B130" s="29" t="s">
        <v>183</v>
      </c>
      <c r="C130" s="29" t="s">
        <v>23</v>
      </c>
      <c r="D130" s="29" t="s">
        <v>184</v>
      </c>
      <c r="E130" s="29" t="s">
        <v>40</v>
      </c>
      <c r="F130" s="29" t="s">
        <v>41</v>
      </c>
      <c r="G130" s="28">
        <v>6000</v>
      </c>
      <c r="H130" s="28">
        <v>1500</v>
      </c>
      <c r="I130" s="28">
        <f t="shared" si="17"/>
        <v>7500</v>
      </c>
      <c r="J130" s="43" t="str">
        <f>VLOOKUP(B130,'[1]生活补助（3485）'!$B$4:$AF$800000,24,FALSE)</f>
        <v>2019年10月</v>
      </c>
      <c r="K130" s="43" t="str">
        <f>VLOOKUP(B130,'[1]生活补助（3485）'!$B$4:$AG$500000,25,FALSE)</f>
        <v>2022年1月</v>
      </c>
      <c r="L130" s="26">
        <v>27</v>
      </c>
      <c r="M130" s="26">
        <v>6</v>
      </c>
      <c r="N130" s="26">
        <f t="shared" si="16"/>
        <v>33</v>
      </c>
    </row>
    <row r="131" s="4" customFormat="1" customHeight="1" spans="1:14">
      <c r="A131" s="26">
        <v>119</v>
      </c>
      <c r="B131" s="29" t="s">
        <v>185</v>
      </c>
      <c r="C131" s="29" t="s">
        <v>23</v>
      </c>
      <c r="D131" s="29" t="s">
        <v>184</v>
      </c>
      <c r="E131" s="29" t="s">
        <v>40</v>
      </c>
      <c r="F131" s="29" t="s">
        <v>41</v>
      </c>
      <c r="G131" s="28">
        <v>6000</v>
      </c>
      <c r="H131" s="28">
        <v>1500</v>
      </c>
      <c r="I131" s="28">
        <f t="shared" si="17"/>
        <v>7500</v>
      </c>
      <c r="J131" s="43" t="str">
        <f>VLOOKUP(B131,'[1]生活补助（3485）'!$B$4:$AF$800000,24,FALSE)</f>
        <v>2018年12月</v>
      </c>
      <c r="K131" s="43" t="str">
        <f>VLOOKUP(B131,'[1]生活补助（3485）'!$B$4:$AG$500000,25,FALSE)</f>
        <v>2022年1月</v>
      </c>
      <c r="L131" s="26">
        <v>37</v>
      </c>
      <c r="M131" s="26">
        <v>6</v>
      </c>
      <c r="N131" s="26">
        <f t="shared" si="16"/>
        <v>43</v>
      </c>
    </row>
    <row r="132" s="4" customFormat="1" customHeight="1" spans="1:14">
      <c r="A132" s="26">
        <v>120</v>
      </c>
      <c r="B132" s="29" t="s">
        <v>186</v>
      </c>
      <c r="C132" s="29" t="s">
        <v>23</v>
      </c>
      <c r="D132" s="29" t="s">
        <v>184</v>
      </c>
      <c r="E132" s="29" t="s">
        <v>40</v>
      </c>
      <c r="F132" s="29" t="s">
        <v>41</v>
      </c>
      <c r="G132" s="28">
        <v>6000</v>
      </c>
      <c r="H132" s="28">
        <f t="shared" ref="H132:H140" si="18">G132/0.8-G132</f>
        <v>1500</v>
      </c>
      <c r="I132" s="28">
        <f t="shared" si="17"/>
        <v>7500</v>
      </c>
      <c r="J132" s="43" t="str">
        <f>VLOOKUP(B132,'[1]生活补助（3485）'!$B$4:$AF$800000,24,FALSE)</f>
        <v>2019年10月</v>
      </c>
      <c r="K132" s="43" t="str">
        <f>VLOOKUP(B132,'[1]生活补助（3485）'!$B$4:$AG$500000,25,FALSE)</f>
        <v>2022年1月</v>
      </c>
      <c r="L132" s="26">
        <v>28</v>
      </c>
      <c r="M132" s="26">
        <v>6</v>
      </c>
      <c r="N132" s="26">
        <f t="shared" si="16"/>
        <v>34</v>
      </c>
    </row>
    <row r="133" s="4" customFormat="1" customHeight="1" spans="1:14">
      <c r="A133" s="26">
        <v>121</v>
      </c>
      <c r="B133" s="29" t="s">
        <v>187</v>
      </c>
      <c r="C133" s="29" t="s">
        <v>23</v>
      </c>
      <c r="D133" s="29" t="s">
        <v>184</v>
      </c>
      <c r="E133" s="29" t="s">
        <v>40</v>
      </c>
      <c r="F133" s="29" t="s">
        <v>41</v>
      </c>
      <c r="G133" s="28">
        <v>6000</v>
      </c>
      <c r="H133" s="28">
        <f t="shared" si="18"/>
        <v>1500</v>
      </c>
      <c r="I133" s="28">
        <f t="shared" si="17"/>
        <v>7500</v>
      </c>
      <c r="J133" s="43" t="str">
        <f>VLOOKUP(B133,'[1]生活补助（3485）'!$B$4:$AF$800000,24,FALSE)</f>
        <v>2019年1月</v>
      </c>
      <c r="K133" s="43" t="str">
        <f>VLOOKUP(B133,'[1]生活补助（3485）'!$B$4:$AG$500000,25,FALSE)</f>
        <v>2022年1月</v>
      </c>
      <c r="L133" s="26">
        <v>38</v>
      </c>
      <c r="M133" s="26">
        <v>6</v>
      </c>
      <c r="N133" s="26">
        <f t="shared" si="16"/>
        <v>44</v>
      </c>
    </row>
    <row r="134" s="4" customFormat="1" customHeight="1" spans="1:14">
      <c r="A134" s="26">
        <v>122</v>
      </c>
      <c r="B134" s="29" t="s">
        <v>188</v>
      </c>
      <c r="C134" s="29" t="s">
        <v>17</v>
      </c>
      <c r="D134" s="29" t="s">
        <v>184</v>
      </c>
      <c r="E134" s="29" t="s">
        <v>19</v>
      </c>
      <c r="F134" s="27" t="s">
        <v>20</v>
      </c>
      <c r="G134" s="28">
        <v>3000</v>
      </c>
      <c r="H134" s="28">
        <f t="shared" si="18"/>
        <v>750</v>
      </c>
      <c r="I134" s="28">
        <f t="shared" si="17"/>
        <v>3750</v>
      </c>
      <c r="J134" s="43" t="str">
        <f>VLOOKUP(B134,'[1]生活补助（3485）'!$B$4:$AF$800000,24,FALSE)</f>
        <v>2020年6月</v>
      </c>
      <c r="K134" s="43" t="str">
        <f>VLOOKUP(B134,'[1]生活补助（3485）'!$B$4:$AG$500000,25,FALSE)</f>
        <v>2022年1月</v>
      </c>
      <c r="L134" s="26">
        <v>19</v>
      </c>
      <c r="M134" s="26">
        <v>6</v>
      </c>
      <c r="N134" s="26">
        <f t="shared" si="16"/>
        <v>25</v>
      </c>
    </row>
    <row r="135" s="4" customFormat="1" customHeight="1" spans="1:14">
      <c r="A135" s="26">
        <v>123</v>
      </c>
      <c r="B135" s="29" t="s">
        <v>189</v>
      </c>
      <c r="C135" s="29" t="s">
        <v>23</v>
      </c>
      <c r="D135" s="29" t="s">
        <v>184</v>
      </c>
      <c r="E135" s="29" t="s">
        <v>40</v>
      </c>
      <c r="F135" s="29" t="s">
        <v>41</v>
      </c>
      <c r="G135" s="28">
        <v>6000</v>
      </c>
      <c r="H135" s="28">
        <f t="shared" si="18"/>
        <v>1500</v>
      </c>
      <c r="I135" s="28">
        <f t="shared" si="17"/>
        <v>7500</v>
      </c>
      <c r="J135" s="43" t="str">
        <f>VLOOKUP(B135,'[1]生活补助（3485）'!$B$4:$AF$800000,24,FALSE)</f>
        <v>2020年7月</v>
      </c>
      <c r="K135" s="43" t="str">
        <f>VLOOKUP(B135,'[1]生活补助（3485）'!$B$4:$AG$500000,25,FALSE)</f>
        <v>2022年1月</v>
      </c>
      <c r="L135" s="26">
        <v>18</v>
      </c>
      <c r="M135" s="26">
        <v>6</v>
      </c>
      <c r="N135" s="26">
        <f t="shared" si="16"/>
        <v>24</v>
      </c>
    </row>
    <row r="136" s="4" customFormat="1" customHeight="1" spans="1:14">
      <c r="A136" s="26">
        <v>124</v>
      </c>
      <c r="B136" s="29" t="s">
        <v>190</v>
      </c>
      <c r="C136" s="29" t="s">
        <v>17</v>
      </c>
      <c r="D136" s="29" t="s">
        <v>184</v>
      </c>
      <c r="E136" s="29" t="s">
        <v>40</v>
      </c>
      <c r="F136" s="29" t="s">
        <v>41</v>
      </c>
      <c r="G136" s="28">
        <v>6000</v>
      </c>
      <c r="H136" s="28">
        <f t="shared" si="18"/>
        <v>1500</v>
      </c>
      <c r="I136" s="28">
        <f t="shared" si="17"/>
        <v>7500</v>
      </c>
      <c r="J136" s="43" t="str">
        <f>VLOOKUP(B136,'[1]生活补助（3485）'!$B$4:$AF$800000,24,FALSE)</f>
        <v>2020年7月</v>
      </c>
      <c r="K136" s="43" t="str">
        <f>VLOOKUP(B136,'[1]生活补助（3485）'!$B$4:$AG$500000,25,FALSE)</f>
        <v>2022年1月</v>
      </c>
      <c r="L136" s="26">
        <v>18</v>
      </c>
      <c r="M136" s="26">
        <v>6</v>
      </c>
      <c r="N136" s="26">
        <f t="shared" si="16"/>
        <v>24</v>
      </c>
    </row>
    <row r="137" s="4" customFormat="1" customHeight="1" spans="1:14">
      <c r="A137" s="26">
        <v>125</v>
      </c>
      <c r="B137" s="29" t="s">
        <v>191</v>
      </c>
      <c r="C137" s="29" t="s">
        <v>23</v>
      </c>
      <c r="D137" s="29" t="s">
        <v>184</v>
      </c>
      <c r="E137" s="29" t="s">
        <v>40</v>
      </c>
      <c r="F137" s="29" t="s">
        <v>41</v>
      </c>
      <c r="G137" s="28">
        <v>6000</v>
      </c>
      <c r="H137" s="28">
        <f t="shared" si="18"/>
        <v>1500</v>
      </c>
      <c r="I137" s="28">
        <f t="shared" si="17"/>
        <v>7500</v>
      </c>
      <c r="J137" s="43" t="str">
        <f>VLOOKUP(B137,'[1]生活补助（3485）'!$B$4:$AF$800000,24,FALSE)</f>
        <v>2020年7月</v>
      </c>
      <c r="K137" s="43" t="str">
        <f>VLOOKUP(B137,'[1]生活补助（3485）'!$B$4:$AG$500000,25,FALSE)</f>
        <v>2022年1月</v>
      </c>
      <c r="L137" s="26">
        <v>18</v>
      </c>
      <c r="M137" s="26">
        <v>6</v>
      </c>
      <c r="N137" s="26">
        <f t="shared" si="16"/>
        <v>24</v>
      </c>
    </row>
    <row r="138" s="4" customFormat="1" customHeight="1" spans="1:14">
      <c r="A138" s="26">
        <v>126</v>
      </c>
      <c r="B138" s="29" t="s">
        <v>192</v>
      </c>
      <c r="C138" s="29" t="s">
        <v>23</v>
      </c>
      <c r="D138" s="29" t="s">
        <v>184</v>
      </c>
      <c r="E138" s="29" t="s">
        <v>40</v>
      </c>
      <c r="F138" s="29" t="s">
        <v>41</v>
      </c>
      <c r="G138" s="28">
        <v>6000</v>
      </c>
      <c r="H138" s="28">
        <f t="shared" si="18"/>
        <v>1500</v>
      </c>
      <c r="I138" s="28">
        <f t="shared" si="17"/>
        <v>7500</v>
      </c>
      <c r="J138" s="43" t="str">
        <f>VLOOKUP(B138,'[1]生活补助（3485）'!$B$4:$AF$800000,24,FALSE)</f>
        <v>2020年7月</v>
      </c>
      <c r="K138" s="43" t="str">
        <f>VLOOKUP(B138,'[1]生活补助（3485）'!$B$4:$AG$500000,25,FALSE)</f>
        <v>2022年1月</v>
      </c>
      <c r="L138" s="26">
        <v>18</v>
      </c>
      <c r="M138" s="26">
        <v>6</v>
      </c>
      <c r="N138" s="26">
        <f t="shared" si="16"/>
        <v>24</v>
      </c>
    </row>
    <row r="139" s="4" customFormat="1" customHeight="1" spans="1:14">
      <c r="A139" s="26">
        <v>127</v>
      </c>
      <c r="B139" s="29" t="s">
        <v>193</v>
      </c>
      <c r="C139" s="29" t="s">
        <v>23</v>
      </c>
      <c r="D139" s="29" t="s">
        <v>184</v>
      </c>
      <c r="E139" s="29" t="s">
        <v>19</v>
      </c>
      <c r="F139" s="29" t="s">
        <v>20</v>
      </c>
      <c r="G139" s="28">
        <v>3000</v>
      </c>
      <c r="H139" s="28">
        <f t="shared" si="18"/>
        <v>750</v>
      </c>
      <c r="I139" s="28">
        <f t="shared" si="17"/>
        <v>3750</v>
      </c>
      <c r="J139" s="43" t="str">
        <f>VLOOKUP(B139,'[1]生活补助（3485）'!$B$4:$AF$800000,24,FALSE)</f>
        <v>2020年7月</v>
      </c>
      <c r="K139" s="43" t="str">
        <f>VLOOKUP(B139,'[1]生活补助（3485）'!$B$4:$AG$500000,25,FALSE)</f>
        <v>2022年1月</v>
      </c>
      <c r="L139" s="26">
        <v>18</v>
      </c>
      <c r="M139" s="26">
        <v>6</v>
      </c>
      <c r="N139" s="26">
        <f t="shared" si="16"/>
        <v>24</v>
      </c>
    </row>
    <row r="140" s="4" customFormat="1" customHeight="1" spans="1:14">
      <c r="A140" s="26">
        <v>128</v>
      </c>
      <c r="B140" s="29" t="s">
        <v>194</v>
      </c>
      <c r="C140" s="29" t="s">
        <v>23</v>
      </c>
      <c r="D140" s="29" t="s">
        <v>184</v>
      </c>
      <c r="E140" s="29" t="s">
        <v>40</v>
      </c>
      <c r="F140" s="29" t="s">
        <v>41</v>
      </c>
      <c r="G140" s="28">
        <v>6000</v>
      </c>
      <c r="H140" s="28">
        <f t="shared" si="18"/>
        <v>1500</v>
      </c>
      <c r="I140" s="28">
        <f t="shared" si="17"/>
        <v>7500</v>
      </c>
      <c r="J140" s="43" t="str">
        <f>VLOOKUP(B140,'[1]生活补助（3485）'!$B$4:$AF$800000,24,FALSE)</f>
        <v>2020年7月</v>
      </c>
      <c r="K140" s="43" t="str">
        <f>VLOOKUP(B140,'[1]生活补助（3485）'!$B$4:$AG$500000,25,FALSE)</f>
        <v>2022年1月</v>
      </c>
      <c r="L140" s="26">
        <v>18</v>
      </c>
      <c r="M140" s="26">
        <v>6</v>
      </c>
      <c r="N140" s="26">
        <f t="shared" si="16"/>
        <v>24</v>
      </c>
    </row>
    <row r="141" s="4" customFormat="1" customHeight="1" spans="1:14">
      <c r="A141" s="26">
        <v>129</v>
      </c>
      <c r="B141" s="29" t="s">
        <v>195</v>
      </c>
      <c r="C141" s="29" t="s">
        <v>23</v>
      </c>
      <c r="D141" s="29" t="s">
        <v>184</v>
      </c>
      <c r="E141" s="29" t="s">
        <v>40</v>
      </c>
      <c r="F141" s="29" t="s">
        <v>41</v>
      </c>
      <c r="G141" s="28">
        <v>6000</v>
      </c>
      <c r="H141" s="28">
        <f t="shared" ref="H141:H202" si="19">G141/0.8-G141</f>
        <v>1500</v>
      </c>
      <c r="I141" s="28">
        <f t="shared" ref="I141:I191" si="20">G141+H141</f>
        <v>7500</v>
      </c>
      <c r="J141" s="43" t="str">
        <f>VLOOKUP(B141,'[1]生活补助（3485）'!$B$4:$AF$800000,24,FALSE)</f>
        <v>2020年7月</v>
      </c>
      <c r="K141" s="43" t="str">
        <f>VLOOKUP(B141,'[1]生活补助（3485）'!$B$4:$AG$500000,25,FALSE)</f>
        <v>2022年1月</v>
      </c>
      <c r="L141" s="26">
        <v>18</v>
      </c>
      <c r="M141" s="26">
        <v>6</v>
      </c>
      <c r="N141" s="26">
        <f t="shared" si="16"/>
        <v>24</v>
      </c>
    </row>
    <row r="142" s="4" customFormat="1" customHeight="1" spans="1:14">
      <c r="A142" s="26">
        <v>130</v>
      </c>
      <c r="B142" s="29" t="s">
        <v>196</v>
      </c>
      <c r="C142" s="29" t="s">
        <v>23</v>
      </c>
      <c r="D142" s="29" t="s">
        <v>184</v>
      </c>
      <c r="E142" s="29" t="s">
        <v>40</v>
      </c>
      <c r="F142" s="29" t="s">
        <v>41</v>
      </c>
      <c r="G142" s="28">
        <v>6000</v>
      </c>
      <c r="H142" s="28">
        <f t="shared" si="19"/>
        <v>1500</v>
      </c>
      <c r="I142" s="28">
        <f t="shared" si="20"/>
        <v>7500</v>
      </c>
      <c r="J142" s="43" t="str">
        <f>VLOOKUP(B142,'[1]生活补助（3485）'!$B$4:$AF$800000,24,FALSE)</f>
        <v>2020年7月</v>
      </c>
      <c r="K142" s="43" t="str">
        <f>VLOOKUP(B142,'[1]生活补助（3485）'!$B$4:$AG$500000,25,FALSE)</f>
        <v>2022年1月</v>
      </c>
      <c r="L142" s="26">
        <v>18</v>
      </c>
      <c r="M142" s="26">
        <v>6</v>
      </c>
      <c r="N142" s="26">
        <f t="shared" si="16"/>
        <v>24</v>
      </c>
    </row>
    <row r="143" s="4" customFormat="1" customHeight="1" spans="1:14">
      <c r="A143" s="26">
        <v>131</v>
      </c>
      <c r="B143" s="58" t="s">
        <v>197</v>
      </c>
      <c r="C143" s="58" t="s">
        <v>23</v>
      </c>
      <c r="D143" s="29" t="s">
        <v>184</v>
      </c>
      <c r="E143" s="29" t="s">
        <v>40</v>
      </c>
      <c r="F143" s="29" t="s">
        <v>41</v>
      </c>
      <c r="G143" s="28">
        <v>24000</v>
      </c>
      <c r="H143" s="28">
        <f t="shared" si="19"/>
        <v>6000</v>
      </c>
      <c r="I143" s="28">
        <f t="shared" si="20"/>
        <v>30000</v>
      </c>
      <c r="J143" s="43" t="str">
        <f>VLOOKUP(B143,'[1]生活补助（3485）'!$B$4:$AF$800000,24,FALSE)</f>
        <v>2020年6月</v>
      </c>
      <c r="K143" s="43" t="str">
        <f>VLOOKUP(B143,'[1]生活补助（3485）'!$B$4:$AG$500000,25,FALSE)</f>
        <v>2022年3月</v>
      </c>
      <c r="L143" s="26">
        <v>0</v>
      </c>
      <c r="M143" s="26">
        <v>24</v>
      </c>
      <c r="N143" s="26">
        <f t="shared" si="16"/>
        <v>24</v>
      </c>
    </row>
    <row r="144" s="4" customFormat="1" customHeight="1" spans="1:14">
      <c r="A144" s="26">
        <v>132</v>
      </c>
      <c r="B144" s="57" t="s">
        <v>198</v>
      </c>
      <c r="C144" s="57" t="s">
        <v>23</v>
      </c>
      <c r="D144" s="57" t="s">
        <v>182</v>
      </c>
      <c r="E144" s="57" t="s">
        <v>19</v>
      </c>
      <c r="F144" s="57" t="s">
        <v>20</v>
      </c>
      <c r="G144" s="28">
        <f>VLOOKUP(B144,'[1]生活补助（3485）'!$B$4:$AF$900000,21,FALSE)</f>
        <v>6000</v>
      </c>
      <c r="H144" s="28">
        <f t="shared" si="19"/>
        <v>1500</v>
      </c>
      <c r="I144" s="28">
        <f t="shared" si="20"/>
        <v>7500</v>
      </c>
      <c r="J144" s="43">
        <f>VLOOKUP(B144,'[1]生活补助（3485）'!$B$4:$AF$800000,24,FALSE)</f>
        <v>44409</v>
      </c>
      <c r="K144" s="43">
        <f>VLOOKUP(B144,'[1]生活补助（3485）'!$B$4:$AG$500000,25,FALSE)</f>
        <v>44743</v>
      </c>
      <c r="L144" s="26">
        <f>VLOOKUP(B144,'[1]生活补助（3485）'!$B$4:$AJ$700000,26,FALSE)</f>
        <v>0</v>
      </c>
      <c r="M144" s="26">
        <f>VLOOKUP(B144,'[1]生活补助（3485）'!$B$4:$AF$80000,27,FALSE)</f>
        <v>12</v>
      </c>
      <c r="N144" s="26">
        <f t="shared" si="16"/>
        <v>12</v>
      </c>
    </row>
    <row r="145" s="4" customFormat="1" customHeight="1" spans="1:14">
      <c r="A145" s="26">
        <v>133</v>
      </c>
      <c r="B145" s="57" t="s">
        <v>199</v>
      </c>
      <c r="C145" s="57" t="s">
        <v>23</v>
      </c>
      <c r="D145" s="57" t="s">
        <v>182</v>
      </c>
      <c r="E145" s="57" t="s">
        <v>19</v>
      </c>
      <c r="F145" s="57" t="s">
        <v>20</v>
      </c>
      <c r="G145" s="28">
        <f>VLOOKUP(B145,'[1]生活补助（3485）'!$B$4:$AF$900000,21,FALSE)</f>
        <v>6000</v>
      </c>
      <c r="H145" s="28">
        <f t="shared" si="19"/>
        <v>1500</v>
      </c>
      <c r="I145" s="28">
        <f t="shared" si="20"/>
        <v>7500</v>
      </c>
      <c r="J145" s="43">
        <f>VLOOKUP(B145,'[1]生活补助（3485）'!$B$4:$AF$800000,24,FALSE)</f>
        <v>44409</v>
      </c>
      <c r="K145" s="43">
        <f>VLOOKUP(B145,'[1]生活补助（3485）'!$B$4:$AG$500000,25,FALSE)</f>
        <v>44743</v>
      </c>
      <c r="L145" s="26">
        <f>VLOOKUP(B145,'[1]生活补助（3485）'!$B$4:$AJ$700000,26,FALSE)</f>
        <v>0</v>
      </c>
      <c r="M145" s="26">
        <f>VLOOKUP(B145,'[1]生活补助（3485）'!$B$4:$AF$80000,27,FALSE)</f>
        <v>12</v>
      </c>
      <c r="N145" s="26">
        <f t="shared" si="16"/>
        <v>12</v>
      </c>
    </row>
    <row r="146" s="4" customFormat="1" customHeight="1" spans="1:14">
      <c r="A146" s="26">
        <v>134</v>
      </c>
      <c r="B146" s="57" t="s">
        <v>200</v>
      </c>
      <c r="C146" s="57" t="s">
        <v>23</v>
      </c>
      <c r="D146" s="57" t="s">
        <v>182</v>
      </c>
      <c r="E146" s="57" t="s">
        <v>19</v>
      </c>
      <c r="F146" s="57" t="s">
        <v>20</v>
      </c>
      <c r="G146" s="28">
        <f>VLOOKUP(B146,'[1]生活补助（3485）'!$B$4:$AF$900000,21,FALSE)</f>
        <v>6000</v>
      </c>
      <c r="H146" s="28">
        <f t="shared" si="19"/>
        <v>1500</v>
      </c>
      <c r="I146" s="28">
        <f t="shared" si="20"/>
        <v>7500</v>
      </c>
      <c r="J146" s="43">
        <f>VLOOKUP(B146,'[1]生活补助（3485）'!$B$4:$AF$800000,24,FALSE)</f>
        <v>44409</v>
      </c>
      <c r="K146" s="43">
        <f>VLOOKUP(B146,'[1]生活补助（3485）'!$B$4:$AG$500000,25,FALSE)</f>
        <v>44743</v>
      </c>
      <c r="L146" s="26">
        <f>VLOOKUP(B146,'[1]生活补助（3485）'!$B$4:$AJ$700000,26,FALSE)</f>
        <v>0</v>
      </c>
      <c r="M146" s="26">
        <f>VLOOKUP(B146,'[1]生活补助（3485）'!$B$4:$AF$80000,27,FALSE)</f>
        <v>12</v>
      </c>
      <c r="N146" s="26">
        <f t="shared" si="16"/>
        <v>12</v>
      </c>
    </row>
    <row r="147" s="4" customFormat="1" customHeight="1" spans="1:14">
      <c r="A147" s="26">
        <v>135</v>
      </c>
      <c r="B147" s="57" t="s">
        <v>201</v>
      </c>
      <c r="C147" s="57" t="s">
        <v>23</v>
      </c>
      <c r="D147" s="57" t="s">
        <v>182</v>
      </c>
      <c r="E147" s="57" t="s">
        <v>19</v>
      </c>
      <c r="F147" s="57" t="s">
        <v>20</v>
      </c>
      <c r="G147" s="28">
        <f>VLOOKUP(B147,'[1]生活补助（3485）'!$B$4:$AF$900000,21,FALSE)</f>
        <v>6000</v>
      </c>
      <c r="H147" s="28">
        <f t="shared" si="19"/>
        <v>1500</v>
      </c>
      <c r="I147" s="28">
        <f t="shared" si="20"/>
        <v>7500</v>
      </c>
      <c r="J147" s="43">
        <f>VLOOKUP(B147,'[1]生活补助（3485）'!$B$4:$AF$800000,24,FALSE)</f>
        <v>44409</v>
      </c>
      <c r="K147" s="43">
        <f>VLOOKUP(B147,'[1]生活补助（3485）'!$B$4:$AG$500000,25,FALSE)</f>
        <v>44743</v>
      </c>
      <c r="L147" s="26">
        <f>VLOOKUP(B147,'[1]生活补助（3485）'!$B$4:$AJ$700000,26,FALSE)</f>
        <v>0</v>
      </c>
      <c r="M147" s="26">
        <f>VLOOKUP(B147,'[1]生活补助（3485）'!$B$4:$AF$80000,27,FALSE)</f>
        <v>12</v>
      </c>
      <c r="N147" s="26">
        <f t="shared" si="16"/>
        <v>12</v>
      </c>
    </row>
    <row r="148" s="4" customFormat="1" customHeight="1" spans="1:14">
      <c r="A148" s="26">
        <v>136</v>
      </c>
      <c r="B148" s="57" t="s">
        <v>202</v>
      </c>
      <c r="C148" s="57" t="s">
        <v>23</v>
      </c>
      <c r="D148" s="57" t="s">
        <v>182</v>
      </c>
      <c r="E148" s="57" t="s">
        <v>19</v>
      </c>
      <c r="F148" s="57" t="s">
        <v>20</v>
      </c>
      <c r="G148" s="28">
        <f>VLOOKUP(B148,'[1]生活补助（3485）'!$B$4:$AF$900000,21,FALSE)</f>
        <v>6000</v>
      </c>
      <c r="H148" s="28">
        <f t="shared" si="19"/>
        <v>1500</v>
      </c>
      <c r="I148" s="28">
        <f t="shared" si="20"/>
        <v>7500</v>
      </c>
      <c r="J148" s="43">
        <f>VLOOKUP(B148,'[1]生活补助（3485）'!$B$4:$AF$800000,24,FALSE)</f>
        <v>44409</v>
      </c>
      <c r="K148" s="43">
        <f>VLOOKUP(B148,'[1]生活补助（3485）'!$B$4:$AG$500000,25,FALSE)</f>
        <v>44743</v>
      </c>
      <c r="L148" s="26">
        <f>VLOOKUP(B148,'[1]生活补助（3485）'!$B$4:$AJ$700000,26,FALSE)</f>
        <v>0</v>
      </c>
      <c r="M148" s="26">
        <f>VLOOKUP(B148,'[1]生活补助（3485）'!$B$4:$AF$80000,27,FALSE)</f>
        <v>12</v>
      </c>
      <c r="N148" s="26">
        <f t="shared" si="16"/>
        <v>12</v>
      </c>
    </row>
    <row r="149" s="4" customFormat="1" customHeight="1" spans="1:14">
      <c r="A149" s="26">
        <v>137</v>
      </c>
      <c r="B149" s="57" t="s">
        <v>203</v>
      </c>
      <c r="C149" s="57" t="s">
        <v>23</v>
      </c>
      <c r="D149" s="57" t="s">
        <v>182</v>
      </c>
      <c r="E149" s="57" t="s">
        <v>19</v>
      </c>
      <c r="F149" s="57" t="s">
        <v>20</v>
      </c>
      <c r="G149" s="28">
        <f>VLOOKUP(B149,'[1]生活补助（3485）'!$B$4:$AF$900000,21,FALSE)</f>
        <v>6000</v>
      </c>
      <c r="H149" s="28">
        <f t="shared" si="19"/>
        <v>1500</v>
      </c>
      <c r="I149" s="28">
        <f t="shared" si="20"/>
        <v>7500</v>
      </c>
      <c r="J149" s="43">
        <f>VLOOKUP(B149,'[1]生活补助（3485）'!$B$4:$AF$800000,24,FALSE)</f>
        <v>44409</v>
      </c>
      <c r="K149" s="43">
        <f>VLOOKUP(B149,'[1]生活补助（3485）'!$B$4:$AG$500000,25,FALSE)</f>
        <v>44743</v>
      </c>
      <c r="L149" s="26">
        <f>VLOOKUP(B149,'[1]生活补助（3485）'!$B$4:$AJ$700000,26,FALSE)</f>
        <v>0</v>
      </c>
      <c r="M149" s="26">
        <f>VLOOKUP(B149,'[1]生活补助（3485）'!$B$4:$AF$80000,27,FALSE)</f>
        <v>12</v>
      </c>
      <c r="N149" s="26">
        <f t="shared" si="16"/>
        <v>12</v>
      </c>
    </row>
    <row r="150" s="4" customFormat="1" customHeight="1" spans="1:14">
      <c r="A150" s="26">
        <v>138</v>
      </c>
      <c r="B150" s="57" t="s">
        <v>204</v>
      </c>
      <c r="C150" s="57" t="s">
        <v>23</v>
      </c>
      <c r="D150" s="57" t="s">
        <v>182</v>
      </c>
      <c r="E150" s="57" t="s">
        <v>19</v>
      </c>
      <c r="F150" s="57" t="s">
        <v>20</v>
      </c>
      <c r="G150" s="28">
        <f>VLOOKUP(B150,'[1]生活补助（3485）'!$B$4:$AF$900000,21,FALSE)</f>
        <v>6000</v>
      </c>
      <c r="H150" s="28">
        <f t="shared" si="19"/>
        <v>1500</v>
      </c>
      <c r="I150" s="28">
        <f t="shared" si="20"/>
        <v>7500</v>
      </c>
      <c r="J150" s="43">
        <f>VLOOKUP(B150,'[1]生活补助（3485）'!$B$4:$AF$800000,24,FALSE)</f>
        <v>44409</v>
      </c>
      <c r="K150" s="43">
        <f>VLOOKUP(B150,'[1]生活补助（3485）'!$B$4:$AG$500000,25,FALSE)</f>
        <v>44743</v>
      </c>
      <c r="L150" s="26">
        <f>VLOOKUP(B150,'[1]生活补助（3485）'!$B$4:$AJ$700000,26,FALSE)</f>
        <v>0</v>
      </c>
      <c r="M150" s="26">
        <f>VLOOKUP(B150,'[1]生活补助（3485）'!$B$4:$AF$80000,27,FALSE)</f>
        <v>12</v>
      </c>
      <c r="N150" s="26">
        <f t="shared" si="16"/>
        <v>12</v>
      </c>
    </row>
    <row r="151" s="4" customFormat="1" customHeight="1" spans="1:14">
      <c r="A151" s="26">
        <v>139</v>
      </c>
      <c r="B151" s="29" t="s">
        <v>205</v>
      </c>
      <c r="C151" s="29" t="s">
        <v>23</v>
      </c>
      <c r="D151" s="29" t="s">
        <v>182</v>
      </c>
      <c r="E151" s="29" t="s">
        <v>40</v>
      </c>
      <c r="F151" s="57" t="s">
        <v>41</v>
      </c>
      <c r="G151" s="28">
        <v>12000</v>
      </c>
      <c r="H151" s="28">
        <f t="shared" si="19"/>
        <v>3000</v>
      </c>
      <c r="I151" s="28">
        <f t="shared" si="20"/>
        <v>15000</v>
      </c>
      <c r="J151" s="43">
        <f>VLOOKUP(B151,'[1]生活补助（3485）'!$B$4:$AF$800000,24,FALSE)</f>
        <v>44423</v>
      </c>
      <c r="K151" s="43">
        <f>VLOOKUP(B151,'[1]生活补助（3485）'!$B$4:$AG$500000,25,FALSE)</f>
        <v>44743</v>
      </c>
      <c r="L151" s="26">
        <f>VLOOKUP(B151,'[1]生活补助（3485）'!$B$4:$AJ$700000,26,FALSE)</f>
        <v>0</v>
      </c>
      <c r="M151" s="26">
        <f>VLOOKUP(B151,'[1]生活补助（3485）'!$B$4:$AF$80000,27,FALSE)</f>
        <v>12</v>
      </c>
      <c r="N151" s="26">
        <f t="shared" si="16"/>
        <v>12</v>
      </c>
    </row>
    <row r="152" s="4" customFormat="1" customHeight="1" spans="1:14">
      <c r="A152" s="26">
        <v>140</v>
      </c>
      <c r="B152" s="57" t="s">
        <v>206</v>
      </c>
      <c r="C152" s="57" t="s">
        <v>23</v>
      </c>
      <c r="D152" s="29" t="s">
        <v>182</v>
      </c>
      <c r="E152" s="29" t="s">
        <v>40</v>
      </c>
      <c r="F152" s="57" t="s">
        <v>41</v>
      </c>
      <c r="G152" s="28">
        <f>VLOOKUP(B152,'[1]生活补助（3485）'!$B$4:$AF$900000,21,FALSE)</f>
        <v>3000</v>
      </c>
      <c r="H152" s="28">
        <f t="shared" si="19"/>
        <v>750</v>
      </c>
      <c r="I152" s="28">
        <f t="shared" si="20"/>
        <v>3750</v>
      </c>
      <c r="J152" s="43">
        <f>VLOOKUP(B152,'[1]生活补助（3485）'!$B$4:$AF$800000,24,FALSE)</f>
        <v>44067</v>
      </c>
      <c r="K152" s="43">
        <f>VLOOKUP(B152,'[1]生活补助（3485）'!$B$4:$AG$500000,25,FALSE)</f>
        <v>44761</v>
      </c>
      <c r="L152" s="26">
        <f>VLOOKUP(B152,'[1]生活补助（3485）'!$B$4:$AJ$700000,26,FALSE)</f>
        <v>20</v>
      </c>
      <c r="M152" s="26">
        <f>VLOOKUP(B152,'[1]生活补助（3485）'!$B$4:$AF$80000,27,FALSE)</f>
        <v>3</v>
      </c>
      <c r="N152" s="26">
        <f t="shared" si="16"/>
        <v>23</v>
      </c>
    </row>
    <row r="153" s="4" customFormat="1" customHeight="1" spans="1:14">
      <c r="A153" s="26">
        <v>141</v>
      </c>
      <c r="B153" s="57" t="s">
        <v>207</v>
      </c>
      <c r="C153" s="57" t="s">
        <v>17</v>
      </c>
      <c r="D153" s="29" t="s">
        <v>182</v>
      </c>
      <c r="E153" s="29" t="s">
        <v>40</v>
      </c>
      <c r="F153" s="57" t="s">
        <v>41</v>
      </c>
      <c r="G153" s="28">
        <f>VLOOKUP(B153,'[1]生活补助（3485）'!$B$4:$AF$900000,21,FALSE)</f>
        <v>3000</v>
      </c>
      <c r="H153" s="28">
        <f t="shared" si="19"/>
        <v>750</v>
      </c>
      <c r="I153" s="28">
        <f t="shared" si="20"/>
        <v>3750</v>
      </c>
      <c r="J153" s="43">
        <f>VLOOKUP(B153,'[1]生活补助（3485）'!$B$4:$AF$800000,24,FALSE)</f>
        <v>43697</v>
      </c>
      <c r="K153" s="43">
        <f>VLOOKUP(B153,'[1]生活补助（3485）'!$B$4:$AG$500000,25,FALSE)</f>
        <v>44762</v>
      </c>
      <c r="L153" s="26">
        <f>VLOOKUP(B153,'[1]生活补助（3485）'!$B$4:$AJ$700000,26,FALSE)</f>
        <v>32</v>
      </c>
      <c r="M153" s="26">
        <f>VLOOKUP(B153,'[1]生活补助（3485）'!$B$4:$AF$80000,27,FALSE)</f>
        <v>3</v>
      </c>
      <c r="N153" s="26">
        <f t="shared" si="16"/>
        <v>35</v>
      </c>
    </row>
    <row r="154" s="4" customFormat="1" customHeight="1" spans="1:14">
      <c r="A154" s="26">
        <v>142</v>
      </c>
      <c r="B154" s="57" t="s">
        <v>208</v>
      </c>
      <c r="C154" s="57" t="s">
        <v>17</v>
      </c>
      <c r="D154" s="29" t="s">
        <v>182</v>
      </c>
      <c r="E154" s="29" t="s">
        <v>40</v>
      </c>
      <c r="F154" s="57" t="s">
        <v>41</v>
      </c>
      <c r="G154" s="28">
        <f>VLOOKUP(B154,'[1]生活补助（3485）'!$B$4:$AF$900000,21,FALSE)</f>
        <v>3000</v>
      </c>
      <c r="H154" s="28">
        <f t="shared" si="19"/>
        <v>750</v>
      </c>
      <c r="I154" s="28">
        <f t="shared" si="20"/>
        <v>3750</v>
      </c>
      <c r="J154" s="43">
        <f>VLOOKUP(B154,'[1]生活补助（3485）'!$B$4:$AF$800000,24,FALSE)</f>
        <v>44044</v>
      </c>
      <c r="K154" s="43">
        <f>VLOOKUP(B154,'[1]生活补助（3485）'!$B$4:$AG$500000,25,FALSE)</f>
        <v>44764</v>
      </c>
      <c r="L154" s="26">
        <f>VLOOKUP(B154,'[1]生活补助（3485）'!$B$4:$AJ$700000,26,FALSE)</f>
        <v>20</v>
      </c>
      <c r="M154" s="26">
        <f>VLOOKUP(B154,'[1]生活补助（3485）'!$B$4:$AF$80000,27,FALSE)</f>
        <v>3</v>
      </c>
      <c r="N154" s="26">
        <f t="shared" si="16"/>
        <v>23</v>
      </c>
    </row>
    <row r="155" s="4" customFormat="1" customHeight="1" spans="1:14">
      <c r="A155" s="26">
        <v>143</v>
      </c>
      <c r="B155" s="57" t="s">
        <v>209</v>
      </c>
      <c r="C155" s="57" t="s">
        <v>23</v>
      </c>
      <c r="D155" s="29" t="s">
        <v>182</v>
      </c>
      <c r="E155" s="29" t="s">
        <v>40</v>
      </c>
      <c r="F155" s="57" t="s">
        <v>41</v>
      </c>
      <c r="G155" s="28">
        <f>VLOOKUP(B155,'[1]生活补助（3485）'!$B$4:$AF$900000,21,FALSE)</f>
        <v>3000</v>
      </c>
      <c r="H155" s="28">
        <f t="shared" si="19"/>
        <v>750</v>
      </c>
      <c r="I155" s="28">
        <f t="shared" si="20"/>
        <v>3750</v>
      </c>
      <c r="J155" s="43">
        <f>VLOOKUP(B155,'[1]生活补助（3485）'!$B$4:$AF$800000,24,FALSE)</f>
        <v>44054</v>
      </c>
      <c r="K155" s="43">
        <f>VLOOKUP(B155,'[1]生活补助（3485）'!$B$4:$AG$500000,25,FALSE)</f>
        <v>44767</v>
      </c>
      <c r="L155" s="26">
        <f>VLOOKUP(B155,'[1]生活补助（3485）'!$B$4:$AJ$700000,26,FALSE)</f>
        <v>17</v>
      </c>
      <c r="M155" s="26">
        <f>VLOOKUP(B155,'[1]生活补助（3485）'!$B$4:$AF$80000,27,FALSE)</f>
        <v>3</v>
      </c>
      <c r="N155" s="26">
        <f t="shared" si="16"/>
        <v>20</v>
      </c>
    </row>
    <row r="156" s="4" customFormat="1" customHeight="1" spans="1:14">
      <c r="A156" s="26">
        <v>144</v>
      </c>
      <c r="B156" s="57" t="s">
        <v>210</v>
      </c>
      <c r="C156" s="57" t="s">
        <v>23</v>
      </c>
      <c r="D156" s="29" t="s">
        <v>182</v>
      </c>
      <c r="E156" s="29" t="s">
        <v>40</v>
      </c>
      <c r="F156" s="57" t="s">
        <v>41</v>
      </c>
      <c r="G156" s="28">
        <f>VLOOKUP(B156,'[1]生活补助（3485）'!$B$4:$AF$900000,21,FALSE)</f>
        <v>3000</v>
      </c>
      <c r="H156" s="28">
        <f t="shared" si="19"/>
        <v>750</v>
      </c>
      <c r="I156" s="28">
        <f t="shared" si="20"/>
        <v>3750</v>
      </c>
      <c r="J156" s="43">
        <f>VLOOKUP(B156,'[1]生活补助（3485）'!$B$4:$AF$800000,24,FALSE)</f>
        <v>44054</v>
      </c>
      <c r="K156" s="43">
        <f>VLOOKUP(B156,'[1]生活补助（3485）'!$B$4:$AG$500000,25,FALSE)</f>
        <v>44767</v>
      </c>
      <c r="L156" s="26">
        <f>VLOOKUP(B156,'[1]生活补助（3485）'!$B$4:$AJ$700000,26,FALSE)</f>
        <v>17</v>
      </c>
      <c r="M156" s="26">
        <f>VLOOKUP(B156,'[1]生活补助（3485）'!$B$4:$AF$80000,27,FALSE)</f>
        <v>3</v>
      </c>
      <c r="N156" s="26">
        <f t="shared" si="16"/>
        <v>20</v>
      </c>
    </row>
    <row r="157" s="4" customFormat="1" customHeight="1" spans="1:14">
      <c r="A157" s="26">
        <v>145</v>
      </c>
      <c r="B157" s="57" t="s">
        <v>211</v>
      </c>
      <c r="C157" s="57" t="s">
        <v>23</v>
      </c>
      <c r="D157" s="29" t="s">
        <v>182</v>
      </c>
      <c r="E157" s="29" t="s">
        <v>40</v>
      </c>
      <c r="F157" s="57" t="s">
        <v>41</v>
      </c>
      <c r="G157" s="28">
        <f>VLOOKUP(B157,'[1]生活补助（3485）'!$B$4:$AF$900000,21,FALSE)</f>
        <v>3000</v>
      </c>
      <c r="H157" s="28">
        <f t="shared" si="19"/>
        <v>750</v>
      </c>
      <c r="I157" s="28">
        <f t="shared" si="20"/>
        <v>3750</v>
      </c>
      <c r="J157" s="43">
        <f>VLOOKUP(B157,'[1]生活补助（3485）'!$B$4:$AF$800000,24,FALSE)</f>
        <v>44054</v>
      </c>
      <c r="K157" s="43">
        <f>VLOOKUP(B157,'[1]生活补助（3485）'!$B$4:$AG$500000,25,FALSE)</f>
        <v>44767</v>
      </c>
      <c r="L157" s="26">
        <f>VLOOKUP(B157,'[1]生活补助（3485）'!$B$4:$AJ$700000,26,FALSE)</f>
        <v>17</v>
      </c>
      <c r="M157" s="26">
        <f>VLOOKUP(B157,'[1]生活补助（3485）'!$B$4:$AF$80000,27,FALSE)</f>
        <v>3</v>
      </c>
      <c r="N157" s="26">
        <f t="shared" si="16"/>
        <v>20</v>
      </c>
    </row>
    <row r="158" s="4" customFormat="1" customHeight="1" spans="1:14">
      <c r="A158" s="26">
        <v>146</v>
      </c>
      <c r="B158" s="57" t="s">
        <v>212</v>
      </c>
      <c r="C158" s="57" t="s">
        <v>23</v>
      </c>
      <c r="D158" s="29" t="s">
        <v>182</v>
      </c>
      <c r="E158" s="29" t="s">
        <v>40</v>
      </c>
      <c r="F158" s="57" t="s">
        <v>41</v>
      </c>
      <c r="G158" s="28">
        <f>VLOOKUP(B158,'[1]生活补助（3485）'!$B$4:$AF$900000,21,FALSE)</f>
        <v>3000</v>
      </c>
      <c r="H158" s="28">
        <f t="shared" si="19"/>
        <v>750</v>
      </c>
      <c r="I158" s="28">
        <f t="shared" si="20"/>
        <v>3750</v>
      </c>
      <c r="J158" s="43">
        <f>VLOOKUP(B158,'[1]生活补助（3485）'!$B$4:$AF$800000,24,FALSE)</f>
        <v>44054</v>
      </c>
      <c r="K158" s="43">
        <f>VLOOKUP(B158,'[1]生活补助（3485）'!$B$4:$AG$500000,25,FALSE)</f>
        <v>44767</v>
      </c>
      <c r="L158" s="26">
        <f>VLOOKUP(B158,'[1]生活补助（3485）'!$B$4:$AJ$700000,26,FALSE)</f>
        <v>17</v>
      </c>
      <c r="M158" s="26">
        <f>VLOOKUP(B158,'[1]生活补助（3485）'!$B$4:$AF$80000,27,FALSE)</f>
        <v>3</v>
      </c>
      <c r="N158" s="26">
        <f t="shared" si="16"/>
        <v>20</v>
      </c>
    </row>
    <row r="159" s="4" customFormat="1" customHeight="1" spans="1:14">
      <c r="A159" s="26">
        <v>147</v>
      </c>
      <c r="B159" s="57" t="s">
        <v>213</v>
      </c>
      <c r="C159" s="57" t="s">
        <v>23</v>
      </c>
      <c r="D159" s="29" t="s">
        <v>182</v>
      </c>
      <c r="E159" s="29" t="s">
        <v>40</v>
      </c>
      <c r="F159" s="57" t="s">
        <v>41</v>
      </c>
      <c r="G159" s="28">
        <f>VLOOKUP(B159,'[1]生活补助（3485）'!$B$4:$AF$900000,21,FALSE)</f>
        <v>3000</v>
      </c>
      <c r="H159" s="28">
        <f t="shared" si="19"/>
        <v>750</v>
      </c>
      <c r="I159" s="28">
        <f t="shared" si="20"/>
        <v>3750</v>
      </c>
      <c r="J159" s="43">
        <f>VLOOKUP(B159,'[1]生活补助（3485）'!$B$4:$AF$800000,24,FALSE)</f>
        <v>43678</v>
      </c>
      <c r="K159" s="43">
        <f>VLOOKUP(B159,'[1]生活补助（3485）'!$B$4:$AG$500000,25,FALSE)</f>
        <v>44767</v>
      </c>
      <c r="L159" s="26">
        <v>29</v>
      </c>
      <c r="M159" s="26">
        <f>VLOOKUP(B159,'[1]生活补助（3485）'!$B$4:$AF$80000,27,FALSE)</f>
        <v>3</v>
      </c>
      <c r="N159" s="26">
        <f t="shared" si="16"/>
        <v>32</v>
      </c>
    </row>
    <row r="160" s="4" customFormat="1" customHeight="1" spans="1:14">
      <c r="A160" s="26">
        <v>148</v>
      </c>
      <c r="B160" s="57" t="s">
        <v>214</v>
      </c>
      <c r="C160" s="57" t="s">
        <v>17</v>
      </c>
      <c r="D160" s="29" t="s">
        <v>182</v>
      </c>
      <c r="E160" s="29" t="s">
        <v>40</v>
      </c>
      <c r="F160" s="57" t="s">
        <v>41</v>
      </c>
      <c r="G160" s="28">
        <f>VLOOKUP(B160,'[1]生活补助（3485）'!$B$4:$AF$900000,21,FALSE)</f>
        <v>3000</v>
      </c>
      <c r="H160" s="28">
        <f t="shared" si="19"/>
        <v>750</v>
      </c>
      <c r="I160" s="28">
        <f t="shared" si="20"/>
        <v>3750</v>
      </c>
      <c r="J160" s="43">
        <f>VLOOKUP(B160,'[1]生活补助（3485）'!$B$4:$AF$800000,24,FALSE)</f>
        <v>44054</v>
      </c>
      <c r="K160" s="43">
        <f>VLOOKUP(B160,'[1]生活补助（3485）'!$B$4:$AG$500000,25,FALSE)</f>
        <v>44767</v>
      </c>
      <c r="L160" s="26">
        <f>VLOOKUP(B160,'[1]生活补助（3485）'!$B$4:$AJ$700000,26,FALSE)</f>
        <v>17</v>
      </c>
      <c r="M160" s="26">
        <f>VLOOKUP(B160,'[1]生活补助（3485）'!$B$4:$AF$80000,27,FALSE)</f>
        <v>3</v>
      </c>
      <c r="N160" s="26">
        <f t="shared" si="16"/>
        <v>20</v>
      </c>
    </row>
    <row r="161" s="4" customFormat="1" customHeight="1" spans="1:14">
      <c r="A161" s="26">
        <v>149</v>
      </c>
      <c r="B161" s="57" t="s">
        <v>215</v>
      </c>
      <c r="C161" s="57" t="s">
        <v>23</v>
      </c>
      <c r="D161" s="29" t="s">
        <v>182</v>
      </c>
      <c r="E161" s="29" t="s">
        <v>40</v>
      </c>
      <c r="F161" s="57" t="s">
        <v>41</v>
      </c>
      <c r="G161" s="28">
        <f>VLOOKUP(B161,'[1]生活补助（3485）'!$B$4:$AF$900000,21,FALSE)</f>
        <v>3000</v>
      </c>
      <c r="H161" s="28">
        <f t="shared" si="19"/>
        <v>750</v>
      </c>
      <c r="I161" s="28">
        <f t="shared" si="20"/>
        <v>3750</v>
      </c>
      <c r="J161" s="43">
        <f>VLOOKUP(B161,'[1]生活补助（3485）'!$B$4:$AF$800000,24,FALSE)</f>
        <v>43678</v>
      </c>
      <c r="K161" s="43">
        <f>VLOOKUP(B161,'[1]生活补助（3485）'!$B$4:$AG$500000,25,FALSE)</f>
        <v>44767</v>
      </c>
      <c r="L161" s="26">
        <v>29</v>
      </c>
      <c r="M161" s="26">
        <f>VLOOKUP(B161,'[1]生活补助（3485）'!$B$4:$AF$80000,27,FALSE)</f>
        <v>3</v>
      </c>
      <c r="N161" s="26">
        <f t="shared" si="16"/>
        <v>32</v>
      </c>
    </row>
    <row r="162" s="4" customFormat="1" customHeight="1" spans="1:14">
      <c r="A162" s="26">
        <v>150</v>
      </c>
      <c r="B162" s="57" t="s">
        <v>216</v>
      </c>
      <c r="C162" s="57" t="s">
        <v>23</v>
      </c>
      <c r="D162" s="29" t="s">
        <v>182</v>
      </c>
      <c r="E162" s="29" t="s">
        <v>40</v>
      </c>
      <c r="F162" s="57" t="s">
        <v>41</v>
      </c>
      <c r="G162" s="28">
        <f>VLOOKUP(B162,'[1]生活补助（3485）'!$B$4:$AF$900000,21,FALSE)</f>
        <v>3000</v>
      </c>
      <c r="H162" s="28">
        <f t="shared" si="19"/>
        <v>750</v>
      </c>
      <c r="I162" s="28">
        <f t="shared" si="20"/>
        <v>3750</v>
      </c>
      <c r="J162" s="43">
        <f>VLOOKUP(B162,'[1]生活补助（3485）'!$B$4:$AF$800000,24,FALSE)</f>
        <v>44054</v>
      </c>
      <c r="K162" s="43">
        <f>VLOOKUP(B162,'[1]生活补助（3485）'!$B$4:$AG$500000,25,FALSE)</f>
        <v>44767</v>
      </c>
      <c r="L162" s="26">
        <f>VLOOKUP(B162,'[1]生活补助（3485）'!$B$4:$AJ$700000,26,FALSE)</f>
        <v>17</v>
      </c>
      <c r="M162" s="26">
        <f>VLOOKUP(B162,'[1]生活补助（3485）'!$B$4:$AF$80000,27,FALSE)</f>
        <v>3</v>
      </c>
      <c r="N162" s="26">
        <f t="shared" si="16"/>
        <v>20</v>
      </c>
    </row>
    <row r="163" s="4" customFormat="1" customHeight="1" spans="1:14">
      <c r="A163" s="26">
        <v>151</v>
      </c>
      <c r="B163" s="57" t="s">
        <v>217</v>
      </c>
      <c r="C163" s="57" t="s">
        <v>23</v>
      </c>
      <c r="D163" s="29" t="s">
        <v>182</v>
      </c>
      <c r="E163" s="29" t="s">
        <v>40</v>
      </c>
      <c r="F163" s="57" t="s">
        <v>41</v>
      </c>
      <c r="G163" s="28">
        <f>VLOOKUP(B163,'[1]生活补助（3485）'!$B$4:$AF$900000,21,FALSE)</f>
        <v>3000</v>
      </c>
      <c r="H163" s="28">
        <f t="shared" si="19"/>
        <v>750</v>
      </c>
      <c r="I163" s="28">
        <f t="shared" si="20"/>
        <v>3750</v>
      </c>
      <c r="J163" s="43">
        <f>VLOOKUP(B163,'[1]生活补助（3485）'!$B$4:$AF$800000,24,FALSE)</f>
        <v>44054</v>
      </c>
      <c r="K163" s="43">
        <f>VLOOKUP(B163,'[1]生活补助（3485）'!$B$4:$AG$500000,25,FALSE)</f>
        <v>44767</v>
      </c>
      <c r="L163" s="26">
        <f>VLOOKUP(B163,'[1]生活补助（3485）'!$B$4:$AJ$700000,26,FALSE)</f>
        <v>17</v>
      </c>
      <c r="M163" s="26">
        <f>VLOOKUP(B163,'[1]生活补助（3485）'!$B$4:$AF$80000,27,FALSE)</f>
        <v>3</v>
      </c>
      <c r="N163" s="26">
        <f t="shared" si="16"/>
        <v>20</v>
      </c>
    </row>
    <row r="164" s="4" customFormat="1" customHeight="1" spans="1:14">
      <c r="A164" s="26">
        <v>152</v>
      </c>
      <c r="B164" s="57" t="s">
        <v>218</v>
      </c>
      <c r="C164" s="57" t="s">
        <v>23</v>
      </c>
      <c r="D164" s="29" t="s">
        <v>182</v>
      </c>
      <c r="E164" s="29" t="s">
        <v>40</v>
      </c>
      <c r="F164" s="57" t="s">
        <v>41</v>
      </c>
      <c r="G164" s="28">
        <f>VLOOKUP(B164,'[1]生活补助（3485）'!$B$4:$AF$900000,21,FALSE)</f>
        <v>3000</v>
      </c>
      <c r="H164" s="28">
        <f t="shared" si="19"/>
        <v>750</v>
      </c>
      <c r="I164" s="28">
        <f t="shared" si="20"/>
        <v>3750</v>
      </c>
      <c r="J164" s="43">
        <f>VLOOKUP(B164,'[1]生活补助（3485）'!$B$4:$AF$800000,24,FALSE)</f>
        <v>44054</v>
      </c>
      <c r="K164" s="43">
        <f>VLOOKUP(B164,'[1]生活补助（3485）'!$B$4:$AG$500000,25,FALSE)</f>
        <v>44767</v>
      </c>
      <c r="L164" s="26">
        <f>VLOOKUP(B164,'[1]生活补助（3485）'!$B$4:$AJ$700000,26,FALSE)</f>
        <v>17</v>
      </c>
      <c r="M164" s="26">
        <f>VLOOKUP(B164,'[1]生活补助（3485）'!$B$4:$AF$80000,27,FALSE)</f>
        <v>3</v>
      </c>
      <c r="N164" s="26">
        <f t="shared" si="16"/>
        <v>20</v>
      </c>
    </row>
    <row r="165" s="4" customFormat="1" customHeight="1" spans="1:14">
      <c r="A165" s="26">
        <v>153</v>
      </c>
      <c r="B165" s="57" t="s">
        <v>219</v>
      </c>
      <c r="C165" s="57" t="s">
        <v>23</v>
      </c>
      <c r="D165" s="29" t="s">
        <v>182</v>
      </c>
      <c r="E165" s="29" t="s">
        <v>40</v>
      </c>
      <c r="F165" s="57" t="s">
        <v>41</v>
      </c>
      <c r="G165" s="28">
        <f>VLOOKUP(B165,'[1]生活补助（3485）'!$B$4:$AF$900000,21,FALSE)</f>
        <v>3000</v>
      </c>
      <c r="H165" s="28">
        <f t="shared" si="19"/>
        <v>750</v>
      </c>
      <c r="I165" s="28">
        <f t="shared" si="20"/>
        <v>3750</v>
      </c>
      <c r="J165" s="43">
        <f>VLOOKUP(B165,'[1]生活补助（3485）'!$B$4:$AF$800000,24,FALSE)</f>
        <v>44054</v>
      </c>
      <c r="K165" s="43">
        <f>VLOOKUP(B165,'[1]生活补助（3485）'!$B$4:$AG$500000,25,FALSE)</f>
        <v>44767</v>
      </c>
      <c r="L165" s="26">
        <f>VLOOKUP(B165,'[1]生活补助（3485）'!$B$4:$AJ$700000,26,FALSE)</f>
        <v>17</v>
      </c>
      <c r="M165" s="26">
        <f>VLOOKUP(B165,'[1]生活补助（3485）'!$B$4:$AF$80000,27,FALSE)</f>
        <v>3</v>
      </c>
      <c r="N165" s="26">
        <f t="shared" si="16"/>
        <v>20</v>
      </c>
    </row>
    <row r="166" s="4" customFormat="1" customHeight="1" spans="1:14">
      <c r="A166" s="26">
        <v>154</v>
      </c>
      <c r="B166" s="57" t="s">
        <v>220</v>
      </c>
      <c r="C166" s="57" t="s">
        <v>23</v>
      </c>
      <c r="D166" s="29" t="s">
        <v>182</v>
      </c>
      <c r="E166" s="29" t="s">
        <v>40</v>
      </c>
      <c r="F166" s="57" t="s">
        <v>41</v>
      </c>
      <c r="G166" s="28">
        <f>VLOOKUP(B166,'[1]生活补助（3485）'!$B$4:$AF$900000,21,FALSE)</f>
        <v>3000</v>
      </c>
      <c r="H166" s="28">
        <f t="shared" si="19"/>
        <v>750</v>
      </c>
      <c r="I166" s="28">
        <f t="shared" si="20"/>
        <v>3750</v>
      </c>
      <c r="J166" s="43">
        <f>VLOOKUP(B166,'[1]生活补助（3485）'!$B$4:$AF$800000,24,FALSE)</f>
        <v>44054</v>
      </c>
      <c r="K166" s="43">
        <f>VLOOKUP(B166,'[1]生活补助（3485）'!$B$4:$AG$500000,25,FALSE)</f>
        <v>44767</v>
      </c>
      <c r="L166" s="26">
        <f>VLOOKUP(B166,'[1]生活补助（3485）'!$B$4:$AJ$700000,26,FALSE)</f>
        <v>17</v>
      </c>
      <c r="M166" s="26">
        <f>VLOOKUP(B166,'[1]生活补助（3485）'!$B$4:$AF$80000,27,FALSE)</f>
        <v>3</v>
      </c>
      <c r="N166" s="26">
        <f t="shared" si="16"/>
        <v>20</v>
      </c>
    </row>
    <row r="167" s="4" customFormat="1" customHeight="1" spans="1:14">
      <c r="A167" s="26">
        <v>155</v>
      </c>
      <c r="B167" s="57" t="s">
        <v>221</v>
      </c>
      <c r="C167" s="57" t="s">
        <v>23</v>
      </c>
      <c r="D167" s="29" t="s">
        <v>182</v>
      </c>
      <c r="E167" s="29" t="s">
        <v>40</v>
      </c>
      <c r="F167" s="57" t="s">
        <v>41</v>
      </c>
      <c r="G167" s="28">
        <f>VLOOKUP(B167,'[1]生活补助（3485）'!$B$4:$AF$900000,21,FALSE)</f>
        <v>3000</v>
      </c>
      <c r="H167" s="28">
        <f t="shared" si="19"/>
        <v>750</v>
      </c>
      <c r="I167" s="28">
        <f t="shared" si="20"/>
        <v>3750</v>
      </c>
      <c r="J167" s="43">
        <f>VLOOKUP(B167,'[1]生活补助（3485）'!$B$4:$AF$800000,24,FALSE)</f>
        <v>44054</v>
      </c>
      <c r="K167" s="43">
        <f>VLOOKUP(B167,'[1]生活补助（3485）'!$B$4:$AG$500000,25,FALSE)</f>
        <v>44767</v>
      </c>
      <c r="L167" s="26">
        <f>VLOOKUP(B167,'[1]生活补助（3485）'!$B$4:$AJ$700000,26,FALSE)</f>
        <v>17</v>
      </c>
      <c r="M167" s="26">
        <f>VLOOKUP(B167,'[1]生活补助（3485）'!$B$4:$AF$80000,27,FALSE)</f>
        <v>3</v>
      </c>
      <c r="N167" s="26">
        <f t="shared" si="16"/>
        <v>20</v>
      </c>
    </row>
    <row r="168" s="4" customFormat="1" customHeight="1" spans="1:14">
      <c r="A168" s="26">
        <v>156</v>
      </c>
      <c r="B168" s="57" t="s">
        <v>222</v>
      </c>
      <c r="C168" s="57" t="s">
        <v>23</v>
      </c>
      <c r="D168" s="29" t="s">
        <v>182</v>
      </c>
      <c r="E168" s="29" t="s">
        <v>40</v>
      </c>
      <c r="F168" s="57" t="s">
        <v>41</v>
      </c>
      <c r="G168" s="28">
        <f>VLOOKUP(B168,'[1]生活补助（3485）'!$B$4:$AF$900000,21,FALSE)</f>
        <v>3000</v>
      </c>
      <c r="H168" s="28">
        <f t="shared" si="19"/>
        <v>750</v>
      </c>
      <c r="I168" s="28">
        <f t="shared" si="20"/>
        <v>3750</v>
      </c>
      <c r="J168" s="43">
        <f>VLOOKUP(B168,'[1]生活补助（3485）'!$B$4:$AF$800000,24,FALSE)</f>
        <v>44054</v>
      </c>
      <c r="K168" s="43">
        <f>VLOOKUP(B168,'[1]生活补助（3485）'!$B$4:$AG$500000,25,FALSE)</f>
        <v>44767</v>
      </c>
      <c r="L168" s="26">
        <f>VLOOKUP(B168,'[1]生活补助（3485）'!$B$4:$AJ$700000,26,FALSE)</f>
        <v>17</v>
      </c>
      <c r="M168" s="26">
        <f>VLOOKUP(B168,'[1]生活补助（3485）'!$B$4:$AF$80000,27,FALSE)</f>
        <v>3</v>
      </c>
      <c r="N168" s="26">
        <f t="shared" si="16"/>
        <v>20</v>
      </c>
    </row>
    <row r="169" s="4" customFormat="1" customHeight="1" spans="1:14">
      <c r="A169" s="26">
        <v>157</v>
      </c>
      <c r="B169" s="57" t="s">
        <v>223</v>
      </c>
      <c r="C169" s="57" t="s">
        <v>23</v>
      </c>
      <c r="D169" s="29" t="s">
        <v>182</v>
      </c>
      <c r="E169" s="29" t="s">
        <v>40</v>
      </c>
      <c r="F169" s="57" t="s">
        <v>41</v>
      </c>
      <c r="G169" s="28">
        <f>VLOOKUP(B169,'[1]生活补助（3485）'!$B$4:$AF$900000,21,FALSE)</f>
        <v>3000</v>
      </c>
      <c r="H169" s="28">
        <f t="shared" si="19"/>
        <v>750</v>
      </c>
      <c r="I169" s="28">
        <f t="shared" si="20"/>
        <v>3750</v>
      </c>
      <c r="J169" s="43">
        <f>VLOOKUP(B169,'[1]生活补助（3485）'!$B$4:$AF$800000,24,FALSE)</f>
        <v>44054</v>
      </c>
      <c r="K169" s="43">
        <f>VLOOKUP(B169,'[1]生活补助（3485）'!$B$4:$AG$500000,25,FALSE)</f>
        <v>44767</v>
      </c>
      <c r="L169" s="26">
        <f>VLOOKUP(B169,'[1]生活补助（3485）'!$B$4:$AJ$700000,26,FALSE)</f>
        <v>17</v>
      </c>
      <c r="M169" s="26">
        <f>VLOOKUP(B169,'[1]生活补助（3485）'!$B$4:$AF$80000,27,FALSE)</f>
        <v>3</v>
      </c>
      <c r="N169" s="26">
        <f t="shared" si="16"/>
        <v>20</v>
      </c>
    </row>
    <row r="170" s="4" customFormat="1" customHeight="1" spans="1:14">
      <c r="A170" s="26">
        <v>158</v>
      </c>
      <c r="B170" s="57" t="s">
        <v>224</v>
      </c>
      <c r="C170" s="57" t="s">
        <v>23</v>
      </c>
      <c r="D170" s="29" t="s">
        <v>182</v>
      </c>
      <c r="E170" s="29" t="s">
        <v>40</v>
      </c>
      <c r="F170" s="57" t="s">
        <v>41</v>
      </c>
      <c r="G170" s="28">
        <f>VLOOKUP(B170,'[1]生活补助（3485）'!$B$4:$AF$900000,21,FALSE)</f>
        <v>3000</v>
      </c>
      <c r="H170" s="28">
        <f t="shared" si="19"/>
        <v>750</v>
      </c>
      <c r="I170" s="28">
        <f t="shared" si="20"/>
        <v>3750</v>
      </c>
      <c r="J170" s="43">
        <f>VLOOKUP(B170,'[1]生活补助（3485）'!$B$4:$AF$800000,24,FALSE)</f>
        <v>44054</v>
      </c>
      <c r="K170" s="43">
        <f>VLOOKUP(B170,'[1]生活补助（3485）'!$B$4:$AG$500000,25,FALSE)</f>
        <v>44767</v>
      </c>
      <c r="L170" s="26">
        <f>VLOOKUP(B170,'[1]生活补助（3485）'!$B$4:$AJ$700000,26,FALSE)</f>
        <v>17</v>
      </c>
      <c r="M170" s="26">
        <f>VLOOKUP(B170,'[1]生活补助（3485）'!$B$4:$AF$80000,27,FALSE)</f>
        <v>3</v>
      </c>
      <c r="N170" s="26">
        <f t="shared" si="16"/>
        <v>20</v>
      </c>
    </row>
    <row r="171" s="4" customFormat="1" customHeight="1" spans="1:14">
      <c r="A171" s="26">
        <v>159</v>
      </c>
      <c r="B171" s="57" t="s">
        <v>225</v>
      </c>
      <c r="C171" s="57" t="s">
        <v>17</v>
      </c>
      <c r="D171" s="29" t="s">
        <v>182</v>
      </c>
      <c r="E171" s="29" t="s">
        <v>40</v>
      </c>
      <c r="F171" s="57" t="s">
        <v>41</v>
      </c>
      <c r="G171" s="28">
        <v>3000</v>
      </c>
      <c r="H171" s="28">
        <f t="shared" si="19"/>
        <v>750</v>
      </c>
      <c r="I171" s="28">
        <f t="shared" si="20"/>
        <v>3750</v>
      </c>
      <c r="J171" s="43" t="str">
        <f>VLOOKUP(B171,'[1]生活补助（3485）'!$B$4:$AF$800000,24,FALSE)</f>
        <v>2019年7月</v>
      </c>
      <c r="K171" s="43">
        <f>VLOOKUP(B171,'[1]生活补助（3485）'!$B$4:$AG$500000,25,FALSE)</f>
        <v>44573</v>
      </c>
      <c r="L171" s="26">
        <v>29</v>
      </c>
      <c r="M171" s="26">
        <f>VLOOKUP(B171,'[1]生活补助（3485）'!$B$4:$AF$80000,27,FALSE)</f>
        <v>3</v>
      </c>
      <c r="N171" s="26">
        <f t="shared" si="16"/>
        <v>32</v>
      </c>
    </row>
    <row r="172" s="4" customFormat="1" customHeight="1" spans="1:14">
      <c r="A172" s="26">
        <v>160</v>
      </c>
      <c r="B172" s="57" t="s">
        <v>226</v>
      </c>
      <c r="C172" s="57" t="s">
        <v>23</v>
      </c>
      <c r="D172" s="29" t="s">
        <v>182</v>
      </c>
      <c r="E172" s="29" t="s">
        <v>40</v>
      </c>
      <c r="F172" s="57" t="s">
        <v>41</v>
      </c>
      <c r="G172" s="28">
        <f>VLOOKUP(B172,'[1]生活补助（3485）'!$B$4:$AF$900000,21,FALSE)</f>
        <v>3000</v>
      </c>
      <c r="H172" s="28">
        <f t="shared" si="19"/>
        <v>750</v>
      </c>
      <c r="I172" s="28">
        <f t="shared" si="20"/>
        <v>3750</v>
      </c>
      <c r="J172" s="43">
        <f>VLOOKUP(B172,'[1]生活补助（3485）'!$B$4:$AF$800000,24,FALSE)</f>
        <v>43678</v>
      </c>
      <c r="K172" s="43">
        <f>VLOOKUP(B172,'[1]生活补助（3485）'!$B$4:$AG$500000,25,FALSE)</f>
        <v>44744</v>
      </c>
      <c r="L172" s="26">
        <v>29</v>
      </c>
      <c r="M172" s="26">
        <f>VLOOKUP(B172,'[1]生活补助（3485）'!$B$4:$AF$80000,27,FALSE)</f>
        <v>3</v>
      </c>
      <c r="N172" s="26">
        <f t="shared" si="16"/>
        <v>32</v>
      </c>
    </row>
    <row r="173" s="4" customFormat="1" customHeight="1" spans="1:14">
      <c r="A173" s="26">
        <v>161</v>
      </c>
      <c r="B173" s="57" t="s">
        <v>227</v>
      </c>
      <c r="C173" s="57" t="s">
        <v>17</v>
      </c>
      <c r="D173" s="29" t="s">
        <v>182</v>
      </c>
      <c r="E173" s="29" t="s">
        <v>40</v>
      </c>
      <c r="F173" s="57" t="s">
        <v>41</v>
      </c>
      <c r="G173" s="28">
        <f>VLOOKUP(B173,'[1]生活补助（3485）'!$B$4:$AF$900000,21,FALSE)</f>
        <v>3000</v>
      </c>
      <c r="H173" s="28">
        <f t="shared" si="19"/>
        <v>750</v>
      </c>
      <c r="I173" s="28">
        <f t="shared" si="20"/>
        <v>3750</v>
      </c>
      <c r="J173" s="43">
        <f>VLOOKUP(B173,'[1]生活补助（3485）'!$B$4:$AF$800000,24,FALSE)</f>
        <v>43678</v>
      </c>
      <c r="K173" s="43">
        <f>VLOOKUP(B173,'[1]生活补助（3485）'!$B$4:$AG$500000,25,FALSE)</f>
        <v>44745</v>
      </c>
      <c r="L173" s="26">
        <v>29</v>
      </c>
      <c r="M173" s="26">
        <f>VLOOKUP(B173,'[1]生活补助（3485）'!$B$4:$AF$80000,27,FALSE)</f>
        <v>3</v>
      </c>
      <c r="N173" s="26">
        <f t="shared" ref="N173:N202" si="21">M173+L173</f>
        <v>32</v>
      </c>
    </row>
    <row r="174" s="4" customFormat="1" customHeight="1" spans="1:14">
      <c r="A174" s="26">
        <v>162</v>
      </c>
      <c r="B174" s="57" t="s">
        <v>228</v>
      </c>
      <c r="C174" s="57" t="s">
        <v>23</v>
      </c>
      <c r="D174" s="29" t="s">
        <v>182</v>
      </c>
      <c r="E174" s="29" t="s">
        <v>40</v>
      </c>
      <c r="F174" s="57" t="s">
        <v>41</v>
      </c>
      <c r="G174" s="28">
        <f>VLOOKUP(B174,'[1]生活补助（3485）'!$B$4:$AF$900000,21,FALSE)</f>
        <v>3000</v>
      </c>
      <c r="H174" s="28">
        <f t="shared" si="19"/>
        <v>750</v>
      </c>
      <c r="I174" s="28">
        <f t="shared" si="20"/>
        <v>3750</v>
      </c>
      <c r="J174" s="43">
        <f>VLOOKUP(B174,'[1]生活补助（3485）'!$B$4:$AF$800000,24,FALSE)</f>
        <v>43678</v>
      </c>
      <c r="K174" s="43">
        <f>VLOOKUP(B174,'[1]生活补助（3485）'!$B$4:$AG$500000,25,FALSE)</f>
        <v>44746</v>
      </c>
      <c r="L174" s="26">
        <v>29</v>
      </c>
      <c r="M174" s="26">
        <f>VLOOKUP(B174,'[1]生活补助（3485）'!$B$4:$AF$80000,27,FALSE)</f>
        <v>3</v>
      </c>
      <c r="N174" s="26">
        <f t="shared" si="21"/>
        <v>32</v>
      </c>
    </row>
    <row r="175" s="4" customFormat="1" customHeight="1" spans="1:14">
      <c r="A175" s="26">
        <v>163</v>
      </c>
      <c r="B175" s="57" t="s">
        <v>229</v>
      </c>
      <c r="C175" s="57" t="s">
        <v>23</v>
      </c>
      <c r="D175" s="29" t="s">
        <v>182</v>
      </c>
      <c r="E175" s="29" t="s">
        <v>40</v>
      </c>
      <c r="F175" s="57" t="s">
        <v>41</v>
      </c>
      <c r="G175" s="28">
        <f>VLOOKUP(B175,'[1]生活补助（3485）'!$B$4:$AF$900000,21,FALSE)</f>
        <v>3000</v>
      </c>
      <c r="H175" s="28">
        <f t="shared" si="19"/>
        <v>750</v>
      </c>
      <c r="I175" s="28">
        <f t="shared" si="20"/>
        <v>3750</v>
      </c>
      <c r="J175" s="43">
        <f>VLOOKUP(B175,'[1]生活补助（3485）'!$B$4:$AF$800000,24,FALSE)</f>
        <v>43678</v>
      </c>
      <c r="K175" s="43">
        <f>VLOOKUP(B175,'[1]生活补助（3485）'!$B$4:$AG$500000,25,FALSE)</f>
        <v>44747</v>
      </c>
      <c r="L175" s="26">
        <v>29</v>
      </c>
      <c r="M175" s="26">
        <f>VLOOKUP(B175,'[1]生活补助（3485）'!$B$4:$AF$80000,27,FALSE)</f>
        <v>3</v>
      </c>
      <c r="N175" s="26">
        <f t="shared" si="21"/>
        <v>32</v>
      </c>
    </row>
    <row r="176" s="4" customFormat="1" customHeight="1" spans="1:14">
      <c r="A176" s="26">
        <v>164</v>
      </c>
      <c r="B176" s="57" t="s">
        <v>230</v>
      </c>
      <c r="C176" s="57" t="s">
        <v>23</v>
      </c>
      <c r="D176" s="29" t="s">
        <v>182</v>
      </c>
      <c r="E176" s="29" t="s">
        <v>40</v>
      </c>
      <c r="F176" s="57" t="s">
        <v>41</v>
      </c>
      <c r="G176" s="28">
        <f>VLOOKUP(B176,'[1]生活补助（3485）'!$B$4:$AF$900000,21,FALSE)</f>
        <v>3000</v>
      </c>
      <c r="H176" s="28">
        <f t="shared" si="19"/>
        <v>750</v>
      </c>
      <c r="I176" s="28">
        <f t="shared" si="20"/>
        <v>3750</v>
      </c>
      <c r="J176" s="43">
        <f>VLOOKUP(B176,'[1]生活补助（3485）'!$B$4:$AF$800000,24,FALSE)</f>
        <v>43678</v>
      </c>
      <c r="K176" s="43">
        <f>VLOOKUP(B176,'[1]生活补助（3485）'!$B$4:$AG$500000,25,FALSE)</f>
        <v>44748</v>
      </c>
      <c r="L176" s="26">
        <v>29</v>
      </c>
      <c r="M176" s="26">
        <f>VLOOKUP(B176,'[1]生活补助（3485）'!$B$4:$AF$80000,27,FALSE)</f>
        <v>3</v>
      </c>
      <c r="N176" s="26">
        <f t="shared" si="21"/>
        <v>32</v>
      </c>
    </row>
    <row r="177" s="4" customFormat="1" customHeight="1" spans="1:14">
      <c r="A177" s="26">
        <v>165</v>
      </c>
      <c r="B177" s="57" t="s">
        <v>231</v>
      </c>
      <c r="C177" s="57" t="s">
        <v>23</v>
      </c>
      <c r="D177" s="29" t="s">
        <v>182</v>
      </c>
      <c r="E177" s="29" t="s">
        <v>40</v>
      </c>
      <c r="F177" s="57" t="s">
        <v>41</v>
      </c>
      <c r="G177" s="28">
        <f>VLOOKUP(B177,'[1]生活补助（3485）'!$B$4:$AF$900000,21,FALSE)</f>
        <v>3000</v>
      </c>
      <c r="H177" s="28">
        <f t="shared" si="19"/>
        <v>750</v>
      </c>
      <c r="I177" s="28">
        <f t="shared" si="20"/>
        <v>3750</v>
      </c>
      <c r="J177" s="43">
        <f>VLOOKUP(B177,'[1]生活补助（3485）'!$B$4:$AF$800000,24,FALSE)</f>
        <v>43678</v>
      </c>
      <c r="K177" s="43">
        <f>VLOOKUP(B177,'[1]生活补助（3485）'!$B$4:$AG$500000,25,FALSE)</f>
        <v>44749</v>
      </c>
      <c r="L177" s="26">
        <v>29</v>
      </c>
      <c r="M177" s="26">
        <f>VLOOKUP(B177,'[1]生活补助（3485）'!$B$4:$AF$80000,27,FALSE)</f>
        <v>3</v>
      </c>
      <c r="N177" s="26">
        <f t="shared" si="21"/>
        <v>32</v>
      </c>
    </row>
    <row r="178" s="4" customFormat="1" customHeight="1" spans="1:14">
      <c r="A178" s="26">
        <v>166</v>
      </c>
      <c r="B178" s="57" t="s">
        <v>232</v>
      </c>
      <c r="C178" s="57" t="s">
        <v>23</v>
      </c>
      <c r="D178" s="29" t="s">
        <v>182</v>
      </c>
      <c r="E178" s="29" t="s">
        <v>40</v>
      </c>
      <c r="F178" s="57" t="s">
        <v>41</v>
      </c>
      <c r="G178" s="28">
        <f>VLOOKUP(B178,'[1]生活补助（3485）'!$B$4:$AF$900000,21,FALSE)</f>
        <v>3000</v>
      </c>
      <c r="H178" s="28">
        <f t="shared" si="19"/>
        <v>750</v>
      </c>
      <c r="I178" s="28">
        <f t="shared" si="20"/>
        <v>3750</v>
      </c>
      <c r="J178" s="43">
        <f>VLOOKUP(B178,'[1]生活补助（3485）'!$B$4:$AF$800000,24,FALSE)</f>
        <v>43678</v>
      </c>
      <c r="K178" s="43">
        <f>VLOOKUP(B178,'[1]生活补助（3485）'!$B$4:$AG$500000,25,FALSE)</f>
        <v>44750</v>
      </c>
      <c r="L178" s="26">
        <v>29</v>
      </c>
      <c r="M178" s="26">
        <f>VLOOKUP(B178,'[1]生活补助（3485）'!$B$4:$AF$80000,27,FALSE)</f>
        <v>3</v>
      </c>
      <c r="N178" s="26">
        <f t="shared" si="21"/>
        <v>32</v>
      </c>
    </row>
    <row r="179" s="4" customFormat="1" customHeight="1" spans="1:14">
      <c r="A179" s="26">
        <v>167</v>
      </c>
      <c r="B179" s="57" t="s">
        <v>233</v>
      </c>
      <c r="C179" s="57" t="s">
        <v>17</v>
      </c>
      <c r="D179" s="29" t="s">
        <v>182</v>
      </c>
      <c r="E179" s="29" t="s">
        <v>40</v>
      </c>
      <c r="F179" s="57" t="s">
        <v>41</v>
      </c>
      <c r="G179" s="28">
        <f>VLOOKUP(B179,'[1]生活补助（3485）'!$B$4:$AF$900000,21,FALSE)</f>
        <v>3000</v>
      </c>
      <c r="H179" s="28">
        <f t="shared" si="19"/>
        <v>750</v>
      </c>
      <c r="I179" s="28">
        <f t="shared" si="20"/>
        <v>3750</v>
      </c>
      <c r="J179" s="43">
        <f>VLOOKUP(B179,'[1]生活补助（3485）'!$B$4:$AF$800000,24,FALSE)</f>
        <v>43678</v>
      </c>
      <c r="K179" s="43">
        <f>VLOOKUP(B179,'[1]生活补助（3485）'!$B$4:$AG$500000,25,FALSE)</f>
        <v>44751</v>
      </c>
      <c r="L179" s="26">
        <v>29</v>
      </c>
      <c r="M179" s="26">
        <f>VLOOKUP(B179,'[1]生活补助（3485）'!$B$4:$AF$80000,27,FALSE)</f>
        <v>3</v>
      </c>
      <c r="N179" s="26">
        <f t="shared" si="21"/>
        <v>32</v>
      </c>
    </row>
    <row r="180" s="4" customFormat="1" customHeight="1" spans="1:14">
      <c r="A180" s="26">
        <v>168</v>
      </c>
      <c r="B180" s="57" t="s">
        <v>234</v>
      </c>
      <c r="C180" s="57" t="s">
        <v>17</v>
      </c>
      <c r="D180" s="29" t="s">
        <v>182</v>
      </c>
      <c r="E180" s="29" t="s">
        <v>19</v>
      </c>
      <c r="F180" s="57" t="s">
        <v>41</v>
      </c>
      <c r="G180" s="28">
        <v>3000</v>
      </c>
      <c r="H180" s="28">
        <f t="shared" si="19"/>
        <v>750</v>
      </c>
      <c r="I180" s="28">
        <f t="shared" si="20"/>
        <v>3750</v>
      </c>
      <c r="J180" s="43">
        <f>VLOOKUP(B180,'[1]生活补助（3485）'!$B$4:$AF$800000,24,FALSE)</f>
        <v>43678</v>
      </c>
      <c r="K180" s="43">
        <f>VLOOKUP(B180,'[1]生活补助（3485）'!$B$4:$AG$500000,25,FALSE)</f>
        <v>44752</v>
      </c>
      <c r="L180" s="26">
        <v>29</v>
      </c>
      <c r="M180" s="26">
        <f>VLOOKUP(B180,'[1]生活补助（3485）'!$B$4:$AF$80000,27,FALSE)</f>
        <v>3</v>
      </c>
      <c r="N180" s="26">
        <f t="shared" si="21"/>
        <v>32</v>
      </c>
    </row>
    <row r="181" s="4" customFormat="1" customHeight="1" spans="1:14">
      <c r="A181" s="26">
        <v>169</v>
      </c>
      <c r="B181" s="57" t="s">
        <v>235</v>
      </c>
      <c r="C181" s="57" t="s">
        <v>17</v>
      </c>
      <c r="D181" s="29" t="s">
        <v>182</v>
      </c>
      <c r="E181" s="29" t="s">
        <v>40</v>
      </c>
      <c r="F181" s="57" t="s">
        <v>41</v>
      </c>
      <c r="G181" s="28">
        <f>VLOOKUP(B181,'[1]生活补助（3485）'!$B$4:$AF$900000,21,FALSE)</f>
        <v>3000</v>
      </c>
      <c r="H181" s="28">
        <f t="shared" si="19"/>
        <v>750</v>
      </c>
      <c r="I181" s="28">
        <f t="shared" si="20"/>
        <v>3750</v>
      </c>
      <c r="J181" s="43">
        <f>VLOOKUP(B181,'[1]生活补助（3485）'!$B$4:$AF$800000,24,FALSE)</f>
        <v>43678</v>
      </c>
      <c r="K181" s="43">
        <f>VLOOKUP(B181,'[1]生活补助（3485）'!$B$4:$AG$500000,25,FALSE)</f>
        <v>44753</v>
      </c>
      <c r="L181" s="26">
        <v>29</v>
      </c>
      <c r="M181" s="26">
        <f>VLOOKUP(B181,'[1]生活补助（3485）'!$B$4:$AF$80000,27,FALSE)</f>
        <v>3</v>
      </c>
      <c r="N181" s="26">
        <f t="shared" si="21"/>
        <v>32</v>
      </c>
    </row>
    <row r="182" s="4" customFormat="1" customHeight="1" spans="1:14">
      <c r="A182" s="26">
        <v>170</v>
      </c>
      <c r="B182" s="57" t="s">
        <v>236</v>
      </c>
      <c r="C182" s="57" t="s">
        <v>23</v>
      </c>
      <c r="D182" s="29" t="s">
        <v>182</v>
      </c>
      <c r="E182" s="29" t="s">
        <v>40</v>
      </c>
      <c r="F182" s="57" t="s">
        <v>41</v>
      </c>
      <c r="G182" s="28">
        <f>VLOOKUP(B182,'[1]生活补助（3485）'!$B$4:$AF$900000,21,FALSE)</f>
        <v>3000</v>
      </c>
      <c r="H182" s="28">
        <f t="shared" si="19"/>
        <v>750</v>
      </c>
      <c r="I182" s="28">
        <f t="shared" si="20"/>
        <v>3750</v>
      </c>
      <c r="J182" s="43">
        <f>VLOOKUP(B182,'[1]生活补助（3485）'!$B$4:$AF$800000,24,FALSE)</f>
        <v>43678</v>
      </c>
      <c r="K182" s="43">
        <f>VLOOKUP(B182,'[1]生活补助（3485）'!$B$4:$AG$500000,25,FALSE)</f>
        <v>44754</v>
      </c>
      <c r="L182" s="26">
        <v>29</v>
      </c>
      <c r="M182" s="26">
        <f>VLOOKUP(B182,'[1]生活补助（3485）'!$B$4:$AF$80000,27,FALSE)</f>
        <v>3</v>
      </c>
      <c r="N182" s="26">
        <f t="shared" si="21"/>
        <v>32</v>
      </c>
    </row>
    <row r="183" s="4" customFormat="1" customHeight="1" spans="1:14">
      <c r="A183" s="26">
        <v>171</v>
      </c>
      <c r="B183" s="57" t="s">
        <v>237</v>
      </c>
      <c r="C183" s="57" t="s">
        <v>23</v>
      </c>
      <c r="D183" s="29" t="s">
        <v>182</v>
      </c>
      <c r="E183" s="29" t="s">
        <v>19</v>
      </c>
      <c r="F183" s="57" t="s">
        <v>20</v>
      </c>
      <c r="G183" s="28">
        <f>VLOOKUP(B183,'[1]生活补助（3485）'!$B$4:$AF$900000,21,FALSE)</f>
        <v>1500</v>
      </c>
      <c r="H183" s="28">
        <f t="shared" si="19"/>
        <v>375</v>
      </c>
      <c r="I183" s="28">
        <f t="shared" si="20"/>
        <v>1875</v>
      </c>
      <c r="J183" s="43">
        <f>VLOOKUP(B183,'[1]生活补助（3485）'!$B$4:$AF$800000,24,FALSE)</f>
        <v>43697</v>
      </c>
      <c r="K183" s="43">
        <f>VLOOKUP(B183,'[1]生活补助（3485）'!$B$4:$AG$500000,25,FALSE)</f>
        <v>44765</v>
      </c>
      <c r="L183" s="26">
        <f>VLOOKUP(B183,'[1]生活补助（3485）'!$B$4:$AJ$700000,26,FALSE)</f>
        <v>32</v>
      </c>
      <c r="M183" s="26">
        <f>VLOOKUP(B183,'[1]生活补助（3485）'!$B$4:$AF$80000,27,FALSE)</f>
        <v>3</v>
      </c>
      <c r="N183" s="26">
        <f t="shared" si="21"/>
        <v>35</v>
      </c>
    </row>
    <row r="184" s="4" customFormat="1" customHeight="1" spans="1:14">
      <c r="A184" s="26">
        <v>172</v>
      </c>
      <c r="B184" s="57" t="s">
        <v>238</v>
      </c>
      <c r="C184" s="57" t="s">
        <v>23</v>
      </c>
      <c r="D184" s="29" t="s">
        <v>182</v>
      </c>
      <c r="E184" s="29" t="s">
        <v>19</v>
      </c>
      <c r="F184" s="57" t="s">
        <v>20</v>
      </c>
      <c r="G184" s="28">
        <f>VLOOKUP(B184,'[1]生活补助（3485）'!$B$4:$AF$900000,21,FALSE)</f>
        <v>1500</v>
      </c>
      <c r="H184" s="28">
        <f t="shared" si="19"/>
        <v>375</v>
      </c>
      <c r="I184" s="28">
        <f t="shared" si="20"/>
        <v>1875</v>
      </c>
      <c r="J184" s="43">
        <f>VLOOKUP(B184,'[1]生活补助（3485）'!$B$4:$AF$800000,24,FALSE)</f>
        <v>43697</v>
      </c>
      <c r="K184" s="43">
        <f>VLOOKUP(B184,'[1]生活补助（3485）'!$B$4:$AG$500000,25,FALSE)</f>
        <v>44766</v>
      </c>
      <c r="L184" s="26">
        <f>VLOOKUP(B184,'[1]生活补助（3485）'!$B$4:$AJ$700000,26,FALSE)</f>
        <v>32</v>
      </c>
      <c r="M184" s="26">
        <f>VLOOKUP(B184,'[1]生活补助（3485）'!$B$4:$AF$80000,27,FALSE)</f>
        <v>3</v>
      </c>
      <c r="N184" s="26">
        <f t="shared" si="21"/>
        <v>35</v>
      </c>
    </row>
    <row r="185" s="4" customFormat="1" customHeight="1" spans="1:14">
      <c r="A185" s="26">
        <v>173</v>
      </c>
      <c r="B185" s="57" t="s">
        <v>239</v>
      </c>
      <c r="C185" s="57" t="s">
        <v>17</v>
      </c>
      <c r="D185" s="29" t="s">
        <v>182</v>
      </c>
      <c r="E185" s="29" t="s">
        <v>19</v>
      </c>
      <c r="F185" s="57" t="s">
        <v>20</v>
      </c>
      <c r="G185" s="28">
        <f>VLOOKUP(B185,'[1]生活补助（3485）'!$B$4:$AF$900000,21,FALSE)</f>
        <v>1500</v>
      </c>
      <c r="H185" s="28">
        <f t="shared" si="19"/>
        <v>375</v>
      </c>
      <c r="I185" s="28">
        <f t="shared" si="20"/>
        <v>1875</v>
      </c>
      <c r="J185" s="43">
        <f>VLOOKUP(B185,'[1]生活补助（3485）'!$B$4:$AF$800000,24,FALSE)</f>
        <v>44057</v>
      </c>
      <c r="K185" s="43">
        <f>VLOOKUP(B185,'[1]生活补助（3485）'!$B$4:$AG$500000,25,FALSE)</f>
        <v>44767</v>
      </c>
      <c r="L185" s="26">
        <f>VLOOKUP(B185,'[1]生活补助（3485）'!$B$4:$AJ$700000,26,FALSE)</f>
        <v>20</v>
      </c>
      <c r="M185" s="26">
        <f>VLOOKUP(B185,'[1]生活补助（3485）'!$B$4:$AF$80000,27,FALSE)</f>
        <v>3</v>
      </c>
      <c r="N185" s="26">
        <f t="shared" si="21"/>
        <v>23</v>
      </c>
    </row>
    <row r="186" s="4" customFormat="1" customHeight="1" spans="1:14">
      <c r="A186" s="26">
        <v>174</v>
      </c>
      <c r="B186" s="57" t="s">
        <v>240</v>
      </c>
      <c r="C186" s="57" t="s">
        <v>23</v>
      </c>
      <c r="D186" s="29" t="s">
        <v>182</v>
      </c>
      <c r="E186" s="29" t="s">
        <v>19</v>
      </c>
      <c r="F186" s="57" t="s">
        <v>20</v>
      </c>
      <c r="G186" s="28">
        <f>VLOOKUP(B186,'[1]生活补助（3485）'!$B$4:$AF$900000,21,FALSE)</f>
        <v>1500</v>
      </c>
      <c r="H186" s="28">
        <f t="shared" si="19"/>
        <v>375</v>
      </c>
      <c r="I186" s="28">
        <f t="shared" si="20"/>
        <v>1875</v>
      </c>
      <c r="J186" s="43">
        <f>VLOOKUP(B186,'[1]生活补助（3485）'!$B$4:$AF$800000,24,FALSE)</f>
        <v>44055</v>
      </c>
      <c r="K186" s="43">
        <f>VLOOKUP(B186,'[1]生活补助（3485）'!$B$4:$AG$500000,25,FALSE)</f>
        <v>44767</v>
      </c>
      <c r="L186" s="26">
        <f>VLOOKUP(B186,'[1]生活补助（3485）'!$B$4:$AJ$700000,26,FALSE)</f>
        <v>17</v>
      </c>
      <c r="M186" s="26">
        <f>VLOOKUP(B186,'[1]生活补助（3485）'!$B$4:$AF$80000,27,FALSE)</f>
        <v>3</v>
      </c>
      <c r="N186" s="26">
        <f t="shared" si="21"/>
        <v>20</v>
      </c>
    </row>
    <row r="187" s="4" customFormat="1" customHeight="1" spans="1:14">
      <c r="A187" s="26">
        <v>175</v>
      </c>
      <c r="B187" s="57" t="s">
        <v>241</v>
      </c>
      <c r="C187" s="57" t="s">
        <v>17</v>
      </c>
      <c r="D187" s="29" t="s">
        <v>182</v>
      </c>
      <c r="E187" s="29" t="s">
        <v>19</v>
      </c>
      <c r="F187" s="57" t="s">
        <v>20</v>
      </c>
      <c r="G187" s="28">
        <f>VLOOKUP(B187,'[1]生活补助（3485）'!$B$4:$AF$900000,21,FALSE)</f>
        <v>1500</v>
      </c>
      <c r="H187" s="28">
        <f t="shared" si="19"/>
        <v>375</v>
      </c>
      <c r="I187" s="28">
        <f t="shared" si="20"/>
        <v>1875</v>
      </c>
      <c r="J187" s="43">
        <f>VLOOKUP(B187,'[1]生活补助（3485）'!$B$4:$AF$800000,24,FALSE)</f>
        <v>44055</v>
      </c>
      <c r="K187" s="43">
        <f>VLOOKUP(B187,'[1]生活补助（3485）'!$B$4:$AG$500000,25,FALSE)</f>
        <v>44767</v>
      </c>
      <c r="L187" s="26">
        <f>VLOOKUP(B187,'[1]生活补助（3485）'!$B$4:$AJ$700000,26,FALSE)</f>
        <v>17</v>
      </c>
      <c r="M187" s="26">
        <f>VLOOKUP(B187,'[1]生活补助（3485）'!$B$4:$AF$80000,27,FALSE)</f>
        <v>3</v>
      </c>
      <c r="N187" s="26">
        <f t="shared" si="21"/>
        <v>20</v>
      </c>
    </row>
    <row r="188" s="4" customFormat="1" customHeight="1" spans="1:14">
      <c r="A188" s="26">
        <v>176</v>
      </c>
      <c r="B188" s="57" t="s">
        <v>242</v>
      </c>
      <c r="C188" s="57" t="s">
        <v>23</v>
      </c>
      <c r="D188" s="29" t="s">
        <v>182</v>
      </c>
      <c r="E188" s="29" t="s">
        <v>19</v>
      </c>
      <c r="F188" s="57" t="s">
        <v>20</v>
      </c>
      <c r="G188" s="28">
        <f>VLOOKUP(B188,'[1]生活补助（3485）'!$B$4:$AF$900000,21,FALSE)</f>
        <v>1500</v>
      </c>
      <c r="H188" s="28">
        <f t="shared" si="19"/>
        <v>375</v>
      </c>
      <c r="I188" s="28">
        <f t="shared" si="20"/>
        <v>1875</v>
      </c>
      <c r="J188" s="43">
        <f>VLOOKUP(B188,'[1]生活补助（3485）'!$B$4:$AF$800000,24,FALSE)</f>
        <v>44055</v>
      </c>
      <c r="K188" s="43">
        <f>VLOOKUP(B188,'[1]生活补助（3485）'!$B$4:$AG$500000,25,FALSE)</f>
        <v>44767</v>
      </c>
      <c r="L188" s="26">
        <f>VLOOKUP(B188,'[1]生活补助（3485）'!$B$4:$AJ$700000,26,FALSE)</f>
        <v>17</v>
      </c>
      <c r="M188" s="26">
        <f>VLOOKUP(B188,'[1]生活补助（3485）'!$B$4:$AF$80000,27,FALSE)</f>
        <v>3</v>
      </c>
      <c r="N188" s="26">
        <f t="shared" si="21"/>
        <v>20</v>
      </c>
    </row>
    <row r="189" s="4" customFormat="1" customHeight="1" spans="1:14">
      <c r="A189" s="26">
        <v>177</v>
      </c>
      <c r="B189" s="57" t="s">
        <v>243</v>
      </c>
      <c r="C189" s="57" t="s">
        <v>23</v>
      </c>
      <c r="D189" s="29" t="s">
        <v>182</v>
      </c>
      <c r="E189" s="29" t="s">
        <v>19</v>
      </c>
      <c r="F189" s="57" t="s">
        <v>20</v>
      </c>
      <c r="G189" s="28">
        <f>VLOOKUP(B189,'[1]生活补助（3485）'!$B$4:$AF$900000,21,FALSE)</f>
        <v>1500</v>
      </c>
      <c r="H189" s="28">
        <f t="shared" si="19"/>
        <v>375</v>
      </c>
      <c r="I189" s="28">
        <f t="shared" si="20"/>
        <v>1875</v>
      </c>
      <c r="J189" s="43">
        <f>VLOOKUP(B189,'[1]生活补助（3485）'!$B$4:$AF$800000,24,FALSE)</f>
        <v>44055</v>
      </c>
      <c r="K189" s="43">
        <f>VLOOKUP(B189,'[1]生活补助（3485）'!$B$4:$AG$500000,25,FALSE)</f>
        <v>44767</v>
      </c>
      <c r="L189" s="26">
        <f>VLOOKUP(B189,'[1]生活补助（3485）'!$B$4:$AJ$700000,26,FALSE)</f>
        <v>17</v>
      </c>
      <c r="M189" s="26">
        <f>VLOOKUP(B189,'[1]生活补助（3485）'!$B$4:$AF$80000,27,FALSE)</f>
        <v>3</v>
      </c>
      <c r="N189" s="26">
        <f t="shared" si="21"/>
        <v>20</v>
      </c>
    </row>
    <row r="190" s="4" customFormat="1" customHeight="1" spans="1:14">
      <c r="A190" s="26">
        <v>178</v>
      </c>
      <c r="B190" s="57" t="s">
        <v>244</v>
      </c>
      <c r="C190" s="57" t="s">
        <v>23</v>
      </c>
      <c r="D190" s="29" t="s">
        <v>182</v>
      </c>
      <c r="E190" s="29" t="s">
        <v>19</v>
      </c>
      <c r="F190" s="57" t="s">
        <v>20</v>
      </c>
      <c r="G190" s="28">
        <f>VLOOKUP(B190,'[1]生活补助（3485）'!$B$4:$AF$900000,21,FALSE)</f>
        <v>1500</v>
      </c>
      <c r="H190" s="28">
        <f t="shared" si="19"/>
        <v>375</v>
      </c>
      <c r="I190" s="28">
        <f t="shared" si="20"/>
        <v>1875</v>
      </c>
      <c r="J190" s="43">
        <f>VLOOKUP(B190,'[1]生活补助（3485）'!$B$4:$AF$800000,24,FALSE)</f>
        <v>44055</v>
      </c>
      <c r="K190" s="43">
        <f>VLOOKUP(B190,'[1]生活补助（3485）'!$B$4:$AG$500000,25,FALSE)</f>
        <v>44767</v>
      </c>
      <c r="L190" s="26">
        <f>VLOOKUP(B190,'[1]生活补助（3485）'!$B$4:$AJ$700000,26,FALSE)</f>
        <v>17</v>
      </c>
      <c r="M190" s="26">
        <f>VLOOKUP(B190,'[1]生活补助（3485）'!$B$4:$AF$80000,27,FALSE)</f>
        <v>3</v>
      </c>
      <c r="N190" s="26">
        <f t="shared" si="21"/>
        <v>20</v>
      </c>
    </row>
    <row r="191" s="4" customFormat="1" customHeight="1" spans="1:14">
      <c r="A191" s="26">
        <v>179</v>
      </c>
      <c r="B191" s="57" t="s">
        <v>245</v>
      </c>
      <c r="C191" s="57" t="s">
        <v>23</v>
      </c>
      <c r="D191" s="29" t="s">
        <v>182</v>
      </c>
      <c r="E191" s="29" t="s">
        <v>19</v>
      </c>
      <c r="F191" s="57" t="s">
        <v>20</v>
      </c>
      <c r="G191" s="28">
        <f>VLOOKUP(B191,'[1]生活补助（3485）'!$B$4:$AF$900000,21,FALSE)</f>
        <v>1500</v>
      </c>
      <c r="H191" s="28">
        <f t="shared" si="19"/>
        <v>375</v>
      </c>
      <c r="I191" s="28">
        <f t="shared" si="20"/>
        <v>1875</v>
      </c>
      <c r="J191" s="43">
        <f>VLOOKUP(B191,'[1]生活补助（3485）'!$B$4:$AF$800000,24,FALSE)</f>
        <v>44055</v>
      </c>
      <c r="K191" s="43">
        <f>VLOOKUP(B191,'[1]生活补助（3485）'!$B$4:$AG$500000,25,FALSE)</f>
        <v>44767</v>
      </c>
      <c r="L191" s="26">
        <f>VLOOKUP(B191,'[1]生活补助（3485）'!$B$4:$AJ$700000,26,FALSE)</f>
        <v>17</v>
      </c>
      <c r="M191" s="26">
        <f>VLOOKUP(B191,'[1]生活补助（3485）'!$B$4:$AF$80000,27,FALSE)</f>
        <v>3</v>
      </c>
      <c r="N191" s="26">
        <f t="shared" si="21"/>
        <v>20</v>
      </c>
    </row>
    <row r="192" s="4" customFormat="1" customHeight="1" spans="1:14">
      <c r="A192" s="26">
        <v>180</v>
      </c>
      <c r="B192" s="57" t="s">
        <v>246</v>
      </c>
      <c r="C192" s="57" t="s">
        <v>23</v>
      </c>
      <c r="D192" s="29" t="s">
        <v>182</v>
      </c>
      <c r="E192" s="29" t="s">
        <v>19</v>
      </c>
      <c r="F192" s="57" t="s">
        <v>20</v>
      </c>
      <c r="G192" s="28">
        <f>VLOOKUP(B192,'[1]生活补助（3485）'!$B$4:$AF$900000,21,FALSE)</f>
        <v>1500</v>
      </c>
      <c r="H192" s="28">
        <f t="shared" si="19"/>
        <v>375</v>
      </c>
      <c r="I192" s="28">
        <f t="shared" ref="I192:I202" si="22">G192+H192</f>
        <v>1875</v>
      </c>
      <c r="J192" s="43">
        <f>VLOOKUP(B192,'[1]生活补助（3485）'!$B$4:$AF$800000,24,FALSE)</f>
        <v>44572</v>
      </c>
      <c r="K192" s="43">
        <f>VLOOKUP(B192,'[1]生活补助（3485）'!$B$4:$AG$500000,25,FALSE)</f>
        <v>44767</v>
      </c>
      <c r="L192" s="26">
        <f>VLOOKUP(B192,'[1]生活补助（3485）'!$B$4:$AJ$700000,26,FALSE)</f>
        <v>17</v>
      </c>
      <c r="M192" s="26">
        <f>VLOOKUP(B192,'[1]生活补助（3485）'!$B$4:$AF$80000,27,FALSE)</f>
        <v>3</v>
      </c>
      <c r="N192" s="26">
        <f t="shared" si="21"/>
        <v>20</v>
      </c>
    </row>
    <row r="193" s="4" customFormat="1" customHeight="1" spans="1:14">
      <c r="A193" s="26">
        <v>181</v>
      </c>
      <c r="B193" s="57" t="s">
        <v>247</v>
      </c>
      <c r="C193" s="57" t="s">
        <v>23</v>
      </c>
      <c r="D193" s="29" t="s">
        <v>182</v>
      </c>
      <c r="E193" s="29" t="s">
        <v>19</v>
      </c>
      <c r="F193" s="57" t="s">
        <v>20</v>
      </c>
      <c r="G193" s="28">
        <f>VLOOKUP(B193,'[1]生活补助（3485）'!$B$4:$AF$900000,21,FALSE)</f>
        <v>1500</v>
      </c>
      <c r="H193" s="28">
        <f t="shared" si="19"/>
        <v>375</v>
      </c>
      <c r="I193" s="28">
        <f t="shared" si="22"/>
        <v>1875</v>
      </c>
      <c r="J193" s="43">
        <f>VLOOKUP(B193,'[1]生活补助（3485）'!$B$4:$AF$800000,24,FALSE)</f>
        <v>44055</v>
      </c>
      <c r="K193" s="43">
        <f>VLOOKUP(B193,'[1]生活补助（3485）'!$B$4:$AG$500000,25,FALSE)</f>
        <v>44767</v>
      </c>
      <c r="L193" s="26">
        <f>VLOOKUP(B193,'[1]生活补助（3485）'!$B$4:$AJ$700000,26,FALSE)</f>
        <v>17</v>
      </c>
      <c r="M193" s="26">
        <f>VLOOKUP(B193,'[1]生活补助（3485）'!$B$4:$AF$80000,27,FALSE)</f>
        <v>3</v>
      </c>
      <c r="N193" s="26">
        <f t="shared" si="21"/>
        <v>20</v>
      </c>
    </row>
    <row r="194" s="4" customFormat="1" customHeight="1" spans="1:14">
      <c r="A194" s="26">
        <v>182</v>
      </c>
      <c r="B194" s="57" t="s">
        <v>248</v>
      </c>
      <c r="C194" s="57" t="s">
        <v>23</v>
      </c>
      <c r="D194" s="29" t="s">
        <v>182</v>
      </c>
      <c r="E194" s="29" t="s">
        <v>19</v>
      </c>
      <c r="F194" s="57" t="s">
        <v>20</v>
      </c>
      <c r="G194" s="28">
        <f>VLOOKUP(B194,'[1]生活补助（3485）'!$B$4:$AF$900000,21,FALSE)</f>
        <v>1500</v>
      </c>
      <c r="H194" s="28">
        <f t="shared" si="19"/>
        <v>375</v>
      </c>
      <c r="I194" s="28">
        <f t="shared" si="22"/>
        <v>1875</v>
      </c>
      <c r="J194" s="43">
        <f>VLOOKUP(B194,'[1]生活补助（3485）'!$B$4:$AF$800000,24,FALSE)</f>
        <v>44055</v>
      </c>
      <c r="K194" s="43">
        <f>VLOOKUP(B194,'[1]生活补助（3485）'!$B$4:$AG$500000,25,FALSE)</f>
        <v>44767</v>
      </c>
      <c r="L194" s="26">
        <f>VLOOKUP(B194,'[1]生活补助（3485）'!$B$4:$AJ$700000,26,FALSE)</f>
        <v>17</v>
      </c>
      <c r="M194" s="26">
        <f>VLOOKUP(B194,'[1]生活补助（3485）'!$B$4:$AF$80000,27,FALSE)</f>
        <v>3</v>
      </c>
      <c r="N194" s="26">
        <f t="shared" si="21"/>
        <v>20</v>
      </c>
    </row>
    <row r="195" s="4" customFormat="1" customHeight="1" spans="1:14">
      <c r="A195" s="26">
        <v>183</v>
      </c>
      <c r="B195" s="57" t="s">
        <v>249</v>
      </c>
      <c r="C195" s="57" t="s">
        <v>23</v>
      </c>
      <c r="D195" s="29" t="s">
        <v>182</v>
      </c>
      <c r="E195" s="29" t="s">
        <v>19</v>
      </c>
      <c r="F195" s="57" t="s">
        <v>20</v>
      </c>
      <c r="G195" s="28">
        <f>VLOOKUP(B195,'[1]生活补助（3485）'!$B$4:$AF$900000,21,FALSE)</f>
        <v>1500</v>
      </c>
      <c r="H195" s="28">
        <f t="shared" si="19"/>
        <v>375</v>
      </c>
      <c r="I195" s="28">
        <f t="shared" si="22"/>
        <v>1875</v>
      </c>
      <c r="J195" s="43">
        <f>VLOOKUP(B195,'[1]生活补助（3485）'!$B$4:$AF$800000,24,FALSE)</f>
        <v>44055</v>
      </c>
      <c r="K195" s="43">
        <f>VLOOKUP(B195,'[1]生活补助（3485）'!$B$4:$AG$500000,25,FALSE)</f>
        <v>44767</v>
      </c>
      <c r="L195" s="26">
        <f>VLOOKUP(B195,'[1]生活补助（3485）'!$B$4:$AJ$700000,26,FALSE)</f>
        <v>17</v>
      </c>
      <c r="M195" s="26">
        <f>VLOOKUP(B195,'[1]生活补助（3485）'!$B$4:$AF$80000,27,FALSE)</f>
        <v>3</v>
      </c>
      <c r="N195" s="26">
        <f t="shared" si="21"/>
        <v>20</v>
      </c>
    </row>
    <row r="196" s="4" customFormat="1" customHeight="1" spans="1:14">
      <c r="A196" s="26">
        <v>184</v>
      </c>
      <c r="B196" s="57" t="s">
        <v>250</v>
      </c>
      <c r="C196" s="57" t="s">
        <v>23</v>
      </c>
      <c r="D196" s="29" t="s">
        <v>182</v>
      </c>
      <c r="E196" s="29" t="s">
        <v>19</v>
      </c>
      <c r="F196" s="57" t="s">
        <v>20</v>
      </c>
      <c r="G196" s="28">
        <f>VLOOKUP(B196,'[1]生活补助（3485）'!$B$4:$AF$900000,21,FALSE)</f>
        <v>1500</v>
      </c>
      <c r="H196" s="28">
        <f t="shared" si="19"/>
        <v>375</v>
      </c>
      <c r="I196" s="28">
        <f t="shared" si="22"/>
        <v>1875</v>
      </c>
      <c r="J196" s="43">
        <f>VLOOKUP(B196,'[1]生活补助（3485）'!$B$4:$AF$800000,24,FALSE)</f>
        <v>44055</v>
      </c>
      <c r="K196" s="43">
        <f>VLOOKUP(B196,'[1]生活补助（3485）'!$B$4:$AG$500000,25,FALSE)</f>
        <v>44767</v>
      </c>
      <c r="L196" s="26">
        <f>VLOOKUP(B196,'[1]生活补助（3485）'!$B$4:$AJ$700000,26,FALSE)</f>
        <v>17</v>
      </c>
      <c r="M196" s="26">
        <f>VLOOKUP(B196,'[1]生活补助（3485）'!$B$4:$AF$80000,27,FALSE)</f>
        <v>3</v>
      </c>
      <c r="N196" s="26">
        <f t="shared" si="21"/>
        <v>20</v>
      </c>
    </row>
    <row r="197" s="4" customFormat="1" customHeight="1" spans="1:14">
      <c r="A197" s="26">
        <v>185</v>
      </c>
      <c r="B197" s="57" t="s">
        <v>251</v>
      </c>
      <c r="C197" s="57" t="s">
        <v>23</v>
      </c>
      <c r="D197" s="29" t="s">
        <v>182</v>
      </c>
      <c r="E197" s="29" t="s">
        <v>19</v>
      </c>
      <c r="F197" s="57" t="s">
        <v>20</v>
      </c>
      <c r="G197" s="28">
        <f>VLOOKUP(B197,'[1]生活补助（3485）'!$B$4:$AF$900000,21,FALSE)</f>
        <v>1500</v>
      </c>
      <c r="H197" s="28">
        <f t="shared" si="19"/>
        <v>375</v>
      </c>
      <c r="I197" s="28">
        <f t="shared" si="22"/>
        <v>1875</v>
      </c>
      <c r="J197" s="43">
        <f>VLOOKUP(B197,'[1]生活补助（3485）'!$B$4:$AF$800000,24,FALSE)</f>
        <v>44055</v>
      </c>
      <c r="K197" s="43">
        <f>VLOOKUP(B197,'[1]生活补助（3485）'!$B$4:$AG$500000,25,FALSE)</f>
        <v>44767</v>
      </c>
      <c r="L197" s="26">
        <f>VLOOKUP(B197,'[1]生活补助（3485）'!$B$4:$AJ$700000,26,FALSE)</f>
        <v>17</v>
      </c>
      <c r="M197" s="26">
        <f>VLOOKUP(B197,'[1]生活补助（3485）'!$B$4:$AF$80000,27,FALSE)</f>
        <v>3</v>
      </c>
      <c r="N197" s="26">
        <f t="shared" si="21"/>
        <v>20</v>
      </c>
    </row>
    <row r="198" s="4" customFormat="1" customHeight="1" spans="1:14">
      <c r="A198" s="26">
        <v>186</v>
      </c>
      <c r="B198" s="57" t="s">
        <v>252</v>
      </c>
      <c r="C198" s="57" t="s">
        <v>23</v>
      </c>
      <c r="D198" s="29" t="s">
        <v>182</v>
      </c>
      <c r="E198" s="29" t="s">
        <v>19</v>
      </c>
      <c r="F198" s="57" t="s">
        <v>20</v>
      </c>
      <c r="G198" s="28">
        <f>VLOOKUP(B198,'[1]生活补助（3485）'!$B$4:$AF$900000,21,FALSE)</f>
        <v>1500</v>
      </c>
      <c r="H198" s="28">
        <f t="shared" si="19"/>
        <v>375</v>
      </c>
      <c r="I198" s="28">
        <f t="shared" si="22"/>
        <v>1875</v>
      </c>
      <c r="J198" s="43">
        <f>VLOOKUP(B198,'[1]生活补助（3485）'!$B$4:$AF$800000,24,FALSE)</f>
        <v>43678</v>
      </c>
      <c r="K198" s="43">
        <f>VLOOKUP(B198,'[1]生活补助（3485）'!$B$4:$AG$500000,25,FALSE)</f>
        <v>44757</v>
      </c>
      <c r="L198" s="26">
        <v>29</v>
      </c>
      <c r="M198" s="26">
        <f>VLOOKUP(B198,'[1]生活补助（3485）'!$B$4:$AF$80000,27,FALSE)</f>
        <v>3</v>
      </c>
      <c r="N198" s="26">
        <f t="shared" si="21"/>
        <v>32</v>
      </c>
    </row>
    <row r="199" s="4" customFormat="1" customHeight="1" spans="1:14">
      <c r="A199" s="26">
        <v>187</v>
      </c>
      <c r="B199" s="57" t="s">
        <v>253</v>
      </c>
      <c r="C199" s="57" t="s">
        <v>17</v>
      </c>
      <c r="D199" s="29" t="s">
        <v>182</v>
      </c>
      <c r="E199" s="29" t="s">
        <v>19</v>
      </c>
      <c r="F199" s="57" t="s">
        <v>20</v>
      </c>
      <c r="G199" s="28">
        <f>VLOOKUP(B199,'[1]生活补助（3485）'!$B$4:$AF$900000,21,FALSE)</f>
        <v>1500</v>
      </c>
      <c r="H199" s="28">
        <f t="shared" si="19"/>
        <v>375</v>
      </c>
      <c r="I199" s="28">
        <f t="shared" si="22"/>
        <v>1875</v>
      </c>
      <c r="J199" s="43">
        <f>VLOOKUP(B199,'[1]生活补助（3485）'!$B$4:$AF$800000,24,FALSE)</f>
        <v>43678</v>
      </c>
      <c r="K199" s="43">
        <f>VLOOKUP(B199,'[1]生活补助（3485）'!$B$4:$AG$500000,25,FALSE)</f>
        <v>44758</v>
      </c>
      <c r="L199" s="26">
        <v>29</v>
      </c>
      <c r="M199" s="26">
        <f>VLOOKUP(B199,'[1]生活补助（3485）'!$B$4:$AF$80000,27,FALSE)</f>
        <v>3</v>
      </c>
      <c r="N199" s="26">
        <f t="shared" si="21"/>
        <v>32</v>
      </c>
    </row>
    <row r="200" s="4" customFormat="1" customHeight="1" spans="1:14">
      <c r="A200" s="26">
        <v>188</v>
      </c>
      <c r="B200" s="57" t="s">
        <v>254</v>
      </c>
      <c r="C200" s="57" t="s">
        <v>17</v>
      </c>
      <c r="D200" s="29" t="s">
        <v>182</v>
      </c>
      <c r="E200" s="29" t="s">
        <v>19</v>
      </c>
      <c r="F200" s="57" t="s">
        <v>20</v>
      </c>
      <c r="G200" s="28">
        <f>VLOOKUP(B200,'[1]生活补助（3485）'!$B$4:$AF$900000,21,FALSE)</f>
        <v>1500</v>
      </c>
      <c r="H200" s="28">
        <f t="shared" si="19"/>
        <v>375</v>
      </c>
      <c r="I200" s="28">
        <f t="shared" si="22"/>
        <v>1875</v>
      </c>
      <c r="J200" s="43">
        <f>VLOOKUP(B200,'[1]生活补助（3485）'!$B$4:$AF$800000,24,FALSE)</f>
        <v>43678</v>
      </c>
      <c r="K200" s="43">
        <f>VLOOKUP(B200,'[1]生活补助（3485）'!$B$4:$AG$500000,25,FALSE)</f>
        <v>44759</v>
      </c>
      <c r="L200" s="26">
        <v>29</v>
      </c>
      <c r="M200" s="26">
        <f>VLOOKUP(B200,'[1]生活补助（3485）'!$B$4:$AF$80000,27,FALSE)</f>
        <v>3</v>
      </c>
      <c r="N200" s="26">
        <f t="shared" si="21"/>
        <v>32</v>
      </c>
    </row>
    <row r="201" s="4" customFormat="1" customHeight="1" spans="1:14">
      <c r="A201" s="26">
        <v>189</v>
      </c>
      <c r="B201" s="57" t="s">
        <v>255</v>
      </c>
      <c r="C201" s="57" t="s">
        <v>23</v>
      </c>
      <c r="D201" s="29" t="s">
        <v>182</v>
      </c>
      <c r="E201" s="29" t="s">
        <v>19</v>
      </c>
      <c r="F201" s="57" t="s">
        <v>20</v>
      </c>
      <c r="G201" s="28">
        <f>VLOOKUP(B201,'[1]生活补助（3485）'!$B$4:$AF$900000,21,FALSE)</f>
        <v>1500</v>
      </c>
      <c r="H201" s="28">
        <f t="shared" si="19"/>
        <v>375</v>
      </c>
      <c r="I201" s="28">
        <f t="shared" si="22"/>
        <v>1875</v>
      </c>
      <c r="J201" s="43">
        <f>VLOOKUP(B201,'[1]生活补助（3485）'!$B$4:$AF$800000,24,FALSE)</f>
        <v>43678</v>
      </c>
      <c r="K201" s="43">
        <f>VLOOKUP(B201,'[1]生活补助（3485）'!$B$4:$AG$500000,25,FALSE)</f>
        <v>44760</v>
      </c>
      <c r="L201" s="26">
        <v>29</v>
      </c>
      <c r="M201" s="26">
        <f>VLOOKUP(B201,'[1]生活补助（3485）'!$B$4:$AF$80000,27,FALSE)</f>
        <v>3</v>
      </c>
      <c r="N201" s="26">
        <f t="shared" si="21"/>
        <v>32</v>
      </c>
    </row>
    <row r="202" s="4" customFormat="1" customHeight="1" spans="1:14">
      <c r="A202" s="26">
        <v>190</v>
      </c>
      <c r="B202" s="59" t="s">
        <v>256</v>
      </c>
      <c r="C202" s="59" t="s">
        <v>17</v>
      </c>
      <c r="D202" s="29" t="s">
        <v>257</v>
      </c>
      <c r="E202" s="29" t="s">
        <v>19</v>
      </c>
      <c r="F202" s="29" t="s">
        <v>24</v>
      </c>
      <c r="G202" s="28">
        <f>VLOOKUP(B202,'[1]生活补助（3485）'!$B$4:$AF$900000,21,FALSE)</f>
        <v>6000</v>
      </c>
      <c r="H202" s="28">
        <f t="shared" si="19"/>
        <v>1500</v>
      </c>
      <c r="I202" s="28">
        <f t="shared" si="22"/>
        <v>7500</v>
      </c>
      <c r="J202" s="43">
        <f>VLOOKUP(B202,'[1]生活补助（3485）'!$B$4:$AF$800000,24,FALSE)</f>
        <v>43709</v>
      </c>
      <c r="K202" s="43" t="str">
        <f>VLOOKUP(B202,'[1]生活补助（3485）'!$B$4:$AG$500000,25,FALSE)</f>
        <v>无</v>
      </c>
      <c r="L202" s="26">
        <f>VLOOKUP(B202,'[1]生活补助（3485）'!$B$4:$AJ$700000,26,FALSE)</f>
        <v>0</v>
      </c>
      <c r="M202" s="26">
        <v>12</v>
      </c>
      <c r="N202" s="26">
        <f t="shared" si="21"/>
        <v>12</v>
      </c>
    </row>
    <row r="203" s="4" customFormat="1" customHeight="1" spans="1:14">
      <c r="A203" s="26">
        <v>191</v>
      </c>
      <c r="B203" s="29" t="s">
        <v>258</v>
      </c>
      <c r="C203" s="29" t="s">
        <v>23</v>
      </c>
      <c r="D203" s="29" t="s">
        <v>184</v>
      </c>
      <c r="E203" s="29" t="s">
        <v>40</v>
      </c>
      <c r="F203" s="29" t="s">
        <v>41</v>
      </c>
      <c r="G203" s="28">
        <v>12000</v>
      </c>
      <c r="H203" s="28">
        <f t="shared" ref="H203:H231" si="23">G203/0.8-G203</f>
        <v>3000</v>
      </c>
      <c r="I203" s="28">
        <f t="shared" ref="I203:I254" si="24">G203+H203</f>
        <v>15000</v>
      </c>
      <c r="J203" s="43">
        <f>VLOOKUP(B203,'[1]生活补助（3485）'!$B$4:$AF$800000,24,FALSE)</f>
        <v>44378</v>
      </c>
      <c r="K203" s="43">
        <f>VLOOKUP(B203,'[1]生活补助（3485）'!$B$4:$AG$500000,25,FALSE)</f>
        <v>44743</v>
      </c>
      <c r="L203" s="26">
        <f>VLOOKUP(B203,'[1]生活补助（3485）'!$B$4:$AJ$700000,26,FALSE)</f>
        <v>0</v>
      </c>
      <c r="M203" s="26">
        <f>VLOOKUP(B203,'[1]生活补助（3485）'!$B$4:$AF$80000,27,FALSE)</f>
        <v>12</v>
      </c>
      <c r="N203" s="26">
        <f t="shared" ref="N203:N231" si="25">M203+L203</f>
        <v>12</v>
      </c>
    </row>
    <row r="204" s="4" customFormat="1" customHeight="1" spans="1:14">
      <c r="A204" s="26">
        <v>192</v>
      </c>
      <c r="B204" s="29" t="s">
        <v>259</v>
      </c>
      <c r="C204" s="29" t="s">
        <v>23</v>
      </c>
      <c r="D204" s="29" t="s">
        <v>184</v>
      </c>
      <c r="E204" s="29" t="s">
        <v>40</v>
      </c>
      <c r="F204" s="29" t="s">
        <v>41</v>
      </c>
      <c r="G204" s="28">
        <f>VLOOKUP(B204,'[1]生活补助（3485）'!$B$4:$AF$900000,21,FALSE)</f>
        <v>9000</v>
      </c>
      <c r="H204" s="28">
        <f t="shared" si="23"/>
        <v>2250</v>
      </c>
      <c r="I204" s="28">
        <f t="shared" si="24"/>
        <v>11250</v>
      </c>
      <c r="J204" s="43">
        <f>VLOOKUP(B204,'[1]生活补助（3485）'!$B$4:$AF$800000,24,FALSE)</f>
        <v>44470</v>
      </c>
      <c r="K204" s="43">
        <f>VLOOKUP(B204,'[1]生活补助（3485）'!$B$4:$AG$500000,25,FALSE)</f>
        <v>44743</v>
      </c>
      <c r="L204" s="26">
        <f>VLOOKUP(B204,'[1]生活补助（3485）'!$B$4:$AJ$700000,26,FALSE)</f>
        <v>0</v>
      </c>
      <c r="M204" s="26">
        <f>VLOOKUP(B204,'[1]生活补助（3485）'!$B$4:$AF$80000,27,FALSE)</f>
        <v>9</v>
      </c>
      <c r="N204" s="26">
        <f t="shared" si="25"/>
        <v>9</v>
      </c>
    </row>
    <row r="205" s="4" customFormat="1" customHeight="1" spans="1:14">
      <c r="A205" s="26">
        <v>193</v>
      </c>
      <c r="B205" s="29" t="s">
        <v>260</v>
      </c>
      <c r="C205" s="29" t="s">
        <v>17</v>
      </c>
      <c r="D205" s="29" t="s">
        <v>184</v>
      </c>
      <c r="E205" s="29" t="s">
        <v>40</v>
      </c>
      <c r="F205" s="29" t="s">
        <v>41</v>
      </c>
      <c r="G205" s="28">
        <f>VLOOKUP(B205,'[1]生活补助（3485）'!$B$4:$AF$900000,21,FALSE)</f>
        <v>9000</v>
      </c>
      <c r="H205" s="28">
        <f t="shared" si="23"/>
        <v>2250</v>
      </c>
      <c r="I205" s="28">
        <f t="shared" si="24"/>
        <v>11250</v>
      </c>
      <c r="J205" s="43">
        <f>VLOOKUP(B205,'[1]生活补助（3485）'!$B$4:$AF$800000,24,FALSE)</f>
        <v>44470</v>
      </c>
      <c r="K205" s="43">
        <f>VLOOKUP(B205,'[1]生活补助（3485）'!$B$4:$AG$500000,25,FALSE)</f>
        <v>44743</v>
      </c>
      <c r="L205" s="26">
        <f>VLOOKUP(B205,'[1]生活补助（3485）'!$B$4:$AJ$700000,26,FALSE)</f>
        <v>0</v>
      </c>
      <c r="M205" s="26">
        <f>VLOOKUP(B205,'[1]生活补助（3485）'!$B$4:$AF$80000,27,FALSE)</f>
        <v>9</v>
      </c>
      <c r="N205" s="26">
        <f t="shared" si="25"/>
        <v>9</v>
      </c>
    </row>
    <row r="206" s="4" customFormat="1" customHeight="1" spans="1:14">
      <c r="A206" s="26">
        <v>194</v>
      </c>
      <c r="B206" s="29" t="s">
        <v>261</v>
      </c>
      <c r="C206" s="29" t="s">
        <v>23</v>
      </c>
      <c r="D206" s="29" t="s">
        <v>262</v>
      </c>
      <c r="E206" s="29" t="s">
        <v>40</v>
      </c>
      <c r="F206" s="29" t="s">
        <v>41</v>
      </c>
      <c r="G206" s="28">
        <v>3000</v>
      </c>
      <c r="H206" s="28">
        <f t="shared" si="23"/>
        <v>750</v>
      </c>
      <c r="I206" s="28">
        <f t="shared" si="24"/>
        <v>3750</v>
      </c>
      <c r="J206" s="43" t="str">
        <f>VLOOKUP(B206,'[1]生活补助（3485）'!$B$4:$AF$800000,24,FALSE)</f>
        <v>2020年12月</v>
      </c>
      <c r="K206" s="43" t="str">
        <f>VLOOKUP(B206,'[1]生活补助（3485）'!$B$4:$AG$500000,25,FALSE)</f>
        <v>2021年10月</v>
      </c>
      <c r="L206" s="26">
        <f>VLOOKUP(B206,'[1]生活补助（3485）'!$B$4:$AJ$700000,26,FALSE)</f>
        <v>10</v>
      </c>
      <c r="M206" s="26">
        <f>VLOOKUP(B206,'[1]生活补助（3485）'!$B$4:$AF$80000,27,FALSE)</f>
        <v>3</v>
      </c>
      <c r="N206" s="26">
        <f t="shared" si="25"/>
        <v>13</v>
      </c>
    </row>
    <row r="207" s="4" customFormat="1" customHeight="1" spans="1:14">
      <c r="A207" s="26">
        <v>195</v>
      </c>
      <c r="B207" s="60" t="s">
        <v>263</v>
      </c>
      <c r="C207" s="60" t="s">
        <v>23</v>
      </c>
      <c r="D207" s="38" t="s">
        <v>264</v>
      </c>
      <c r="E207" s="38" t="s">
        <v>40</v>
      </c>
      <c r="F207" s="57" t="s">
        <v>41</v>
      </c>
      <c r="G207" s="28">
        <f>VLOOKUP(B207,'[1]生活补助（3485）'!$B$4:$AF$900000,21,FALSE)</f>
        <v>9000</v>
      </c>
      <c r="H207" s="28">
        <f t="shared" si="23"/>
        <v>2250</v>
      </c>
      <c r="I207" s="28">
        <f t="shared" si="24"/>
        <v>11250</v>
      </c>
      <c r="J207" s="43">
        <f>VLOOKUP(B207,'[1]生活补助（3485）'!$B$4:$AF$800000,24,FALSE)</f>
        <v>43684</v>
      </c>
      <c r="K207" s="43">
        <f>VLOOKUP(B207,'[1]生活补助（3485）'!$B$4:$AG$500000,25,FALSE)</f>
        <v>44476</v>
      </c>
      <c r="L207" s="26">
        <f>VLOOKUP(B207,'[1]生活补助（3485）'!$B$4:$AJ$700000,26,FALSE)</f>
        <v>26</v>
      </c>
      <c r="M207" s="26">
        <f>VLOOKUP(B207,'[1]生活补助（3485）'!$B$4:$AF$80000,27,FALSE)</f>
        <v>9</v>
      </c>
      <c r="N207" s="26">
        <f t="shared" si="25"/>
        <v>35</v>
      </c>
    </row>
    <row r="208" s="4" customFormat="1" customHeight="1" spans="1:14">
      <c r="A208" s="26">
        <v>196</v>
      </c>
      <c r="B208" s="38" t="s">
        <v>265</v>
      </c>
      <c r="C208" s="38" t="s">
        <v>23</v>
      </c>
      <c r="D208" s="38" t="s">
        <v>264</v>
      </c>
      <c r="E208" s="38" t="s">
        <v>40</v>
      </c>
      <c r="F208" s="57" t="s">
        <v>41</v>
      </c>
      <c r="G208" s="28">
        <f>VLOOKUP(B208,'[1]生活补助（3485）'!$B$4:$AF$900000,21,FALSE)</f>
        <v>22000</v>
      </c>
      <c r="H208" s="28">
        <f t="shared" si="23"/>
        <v>5500</v>
      </c>
      <c r="I208" s="28">
        <f t="shared" si="24"/>
        <v>27500</v>
      </c>
      <c r="J208" s="43">
        <f>VLOOKUP(B208,'[1]生活补助（3485）'!$B$4:$AF$800000,24,FALSE)</f>
        <v>44080</v>
      </c>
      <c r="K208" s="43">
        <f>VLOOKUP(B208,'[1]生活补助（3485）'!$B$4:$AG$500000,25,FALSE)</f>
        <v>44743</v>
      </c>
      <c r="L208" s="26">
        <f>VLOOKUP(B208,'[1]生活补助（3485）'!$B$4:$AJ$700000,26,FALSE)</f>
        <v>0</v>
      </c>
      <c r="M208" s="26">
        <f>VLOOKUP(B208,'[1]生活补助（3485）'!$B$4:$AF$80000,27,FALSE)</f>
        <v>22</v>
      </c>
      <c r="N208" s="26">
        <f t="shared" si="25"/>
        <v>22</v>
      </c>
    </row>
    <row r="209" s="4" customFormat="1" customHeight="1" spans="1:14">
      <c r="A209" s="26">
        <v>197</v>
      </c>
      <c r="B209" s="38" t="s">
        <v>266</v>
      </c>
      <c r="C209" s="38" t="s">
        <v>23</v>
      </c>
      <c r="D209" s="38" t="s">
        <v>184</v>
      </c>
      <c r="E209" s="38" t="s">
        <v>19</v>
      </c>
      <c r="F209" s="38" t="s">
        <v>20</v>
      </c>
      <c r="G209" s="28">
        <f>VLOOKUP(B209,'[1]生活补助（3485）'!$B$4:$AF$900000,21,FALSE)</f>
        <v>4000</v>
      </c>
      <c r="H209" s="28">
        <f t="shared" si="23"/>
        <v>1000</v>
      </c>
      <c r="I209" s="28">
        <f t="shared" si="24"/>
        <v>5000</v>
      </c>
      <c r="J209" s="43">
        <f>VLOOKUP(B209,'[1]生活补助（3485）'!$B$4:$AF$800000,24,FALSE)</f>
        <v>44501</v>
      </c>
      <c r="K209" s="43">
        <f>VLOOKUP(B209,'[1]生活补助（3485）'!$B$4:$AG$500000,25,FALSE)</f>
        <v>44743</v>
      </c>
      <c r="L209" s="26">
        <f>VLOOKUP(B209,'[1]生活补助（3485）'!$B$4:$AJ$700000,26,FALSE)</f>
        <v>0</v>
      </c>
      <c r="M209" s="26">
        <f>VLOOKUP(B209,'[1]生活补助（3485）'!$B$4:$AF$80000,27,FALSE)</f>
        <v>8</v>
      </c>
      <c r="N209" s="26">
        <f t="shared" si="25"/>
        <v>8</v>
      </c>
    </row>
    <row r="210" s="4" customFormat="1" customHeight="1" spans="1:14">
      <c r="A210" s="26">
        <v>198</v>
      </c>
      <c r="B210" s="50" t="s">
        <v>267</v>
      </c>
      <c r="C210" s="50" t="s">
        <v>17</v>
      </c>
      <c r="D210" s="38" t="s">
        <v>268</v>
      </c>
      <c r="E210" s="38" t="s">
        <v>40</v>
      </c>
      <c r="F210" s="57" t="s">
        <v>41</v>
      </c>
      <c r="G210" s="28">
        <f>VLOOKUP(B210,'[1]生活补助（3485）'!$B$4:$AF$900000,21,FALSE)</f>
        <v>3000</v>
      </c>
      <c r="H210" s="28">
        <f t="shared" si="23"/>
        <v>750</v>
      </c>
      <c r="I210" s="28">
        <f t="shared" si="24"/>
        <v>3750</v>
      </c>
      <c r="J210" s="43" t="str">
        <f>VLOOKUP(B210,'[1]生活补助（3485）'!$B$4:$AF$800000,24,FALSE)</f>
        <v>2018年11月</v>
      </c>
      <c r="K210" s="43" t="str">
        <f>VLOOKUP(B210,'[1]生活补助（3485）'!$B$4:$AG$500000,25,FALSE)</f>
        <v>2022年1月</v>
      </c>
      <c r="L210" s="26">
        <f>VLOOKUP(B210,'[1]生活补助（3485）'!$B$4:$AJ$700000,26,FALSE)</f>
        <v>41</v>
      </c>
      <c r="M210" s="26">
        <f>VLOOKUP(B210,'[1]生活补助（3485）'!$B$4:$AF$80000,27,FALSE)</f>
        <v>3</v>
      </c>
      <c r="N210" s="26">
        <f t="shared" si="25"/>
        <v>44</v>
      </c>
    </row>
    <row r="211" s="4" customFormat="1" customHeight="1" spans="1:14">
      <c r="A211" s="26">
        <v>199</v>
      </c>
      <c r="B211" s="50" t="s">
        <v>85</v>
      </c>
      <c r="C211" s="50" t="s">
        <v>23</v>
      </c>
      <c r="D211" s="38" t="s">
        <v>268</v>
      </c>
      <c r="E211" s="38" t="s">
        <v>40</v>
      </c>
      <c r="F211" s="57" t="s">
        <v>41</v>
      </c>
      <c r="G211" s="28">
        <v>3000</v>
      </c>
      <c r="H211" s="28">
        <f t="shared" si="23"/>
        <v>750</v>
      </c>
      <c r="I211" s="28">
        <f t="shared" si="24"/>
        <v>3750</v>
      </c>
      <c r="J211" s="43">
        <f>VLOOKUP(B211,'[1]生活补助（3485）'!$B$4:$AF$800000,24,FALSE)</f>
        <v>43647</v>
      </c>
      <c r="K211" s="43">
        <f>VLOOKUP(B211,'[1]生活补助（3485）'!$B$4:$AG$500000,25,FALSE)</f>
        <v>44652</v>
      </c>
      <c r="L211" s="26">
        <f>VLOOKUP(B211,'[1]生活补助（3485）'!$B$4:$AJ$700000,26,FALSE)</f>
        <v>33</v>
      </c>
      <c r="M211" s="26">
        <f>VLOOKUP(B211,'[1]生活补助（3485）'!$B$4:$AF$80000,27,FALSE)</f>
        <v>3</v>
      </c>
      <c r="N211" s="26">
        <f t="shared" si="25"/>
        <v>36</v>
      </c>
    </row>
    <row r="212" s="4" customFormat="1" customHeight="1" spans="1:14">
      <c r="A212" s="26">
        <v>200</v>
      </c>
      <c r="B212" s="50" t="s">
        <v>269</v>
      </c>
      <c r="C212" s="50" t="s">
        <v>17</v>
      </c>
      <c r="D212" s="38" t="s">
        <v>268</v>
      </c>
      <c r="E212" s="38" t="s">
        <v>40</v>
      </c>
      <c r="F212" s="57" t="s">
        <v>41</v>
      </c>
      <c r="G212" s="28">
        <f>VLOOKUP(B212,'[1]生活补助（3485）'!$B$4:$AF$900000,21,FALSE)</f>
        <v>3000</v>
      </c>
      <c r="H212" s="28">
        <f t="shared" si="23"/>
        <v>750</v>
      </c>
      <c r="I212" s="28">
        <f t="shared" si="24"/>
        <v>3750</v>
      </c>
      <c r="J212" s="43" t="str">
        <f>VLOOKUP(B212,'[1]生活补助（3485）'!$B$4:$AF$800000,24,FALSE)</f>
        <v>2020年5月</v>
      </c>
      <c r="K212" s="43" t="str">
        <f>VLOOKUP(B212,'[1]生活补助（3485）'!$B$4:$AG$500000,25,FALSE)</f>
        <v>2022年1月</v>
      </c>
      <c r="L212" s="26">
        <f>VLOOKUP(B212,'[1]生活补助（3485）'!$B$4:$AJ$700000,26,FALSE)</f>
        <v>23</v>
      </c>
      <c r="M212" s="26">
        <f>VLOOKUP(B212,'[1]生活补助（3485）'!$B$4:$AF$80000,27,FALSE)</f>
        <v>3</v>
      </c>
      <c r="N212" s="26">
        <f t="shared" si="25"/>
        <v>26</v>
      </c>
    </row>
    <row r="213" s="4" customFormat="1" customHeight="1" spans="1:14">
      <c r="A213" s="26">
        <v>201</v>
      </c>
      <c r="B213" s="50" t="s">
        <v>270</v>
      </c>
      <c r="C213" s="50" t="s">
        <v>17</v>
      </c>
      <c r="D213" s="38" t="s">
        <v>268</v>
      </c>
      <c r="E213" s="38" t="s">
        <v>40</v>
      </c>
      <c r="F213" s="57" t="s">
        <v>41</v>
      </c>
      <c r="G213" s="28">
        <f>VLOOKUP(B213,'[1]生活补助（3485）'!$B$4:$AF$900000,21,FALSE)</f>
        <v>3000</v>
      </c>
      <c r="H213" s="28">
        <f t="shared" si="23"/>
        <v>750</v>
      </c>
      <c r="I213" s="28">
        <f t="shared" si="24"/>
        <v>3750</v>
      </c>
      <c r="J213" s="43" t="str">
        <f>VLOOKUP(B213,'[1]生活补助（3485）'!$B$4:$AF$800000,24,FALSE)</f>
        <v>2020年5月</v>
      </c>
      <c r="K213" s="43" t="str">
        <f>VLOOKUP(B213,'[1]生活补助（3485）'!$B$4:$AG$500000,25,FALSE)</f>
        <v>2022年1月</v>
      </c>
      <c r="L213" s="26">
        <f>VLOOKUP(B213,'[1]生活补助（3485）'!$B$4:$AJ$700000,26,FALSE)</f>
        <v>23</v>
      </c>
      <c r="M213" s="26">
        <f>VLOOKUP(B213,'[1]生活补助（3485）'!$B$4:$AF$80000,27,FALSE)</f>
        <v>3</v>
      </c>
      <c r="N213" s="26">
        <f t="shared" si="25"/>
        <v>26</v>
      </c>
    </row>
    <row r="214" s="4" customFormat="1" customHeight="1" spans="1:14">
      <c r="A214" s="26">
        <v>202</v>
      </c>
      <c r="B214" s="50" t="s">
        <v>271</v>
      </c>
      <c r="C214" s="50" t="s">
        <v>17</v>
      </c>
      <c r="D214" s="38" t="s">
        <v>268</v>
      </c>
      <c r="E214" s="38" t="s">
        <v>40</v>
      </c>
      <c r="F214" s="57" t="s">
        <v>41</v>
      </c>
      <c r="G214" s="28">
        <f>VLOOKUP(B214,'[1]生活补助（3485）'!$B$4:$AF$900000,21,FALSE)</f>
        <v>3000</v>
      </c>
      <c r="H214" s="28">
        <f t="shared" si="23"/>
        <v>750</v>
      </c>
      <c r="I214" s="28">
        <f t="shared" si="24"/>
        <v>3750</v>
      </c>
      <c r="J214" s="43" t="str">
        <f>VLOOKUP(B214,'[1]生活补助（3485）'!$B$4:$AF$800000,24,FALSE)</f>
        <v>2020年7月</v>
      </c>
      <c r="K214" s="43" t="str">
        <f>VLOOKUP(B214,'[1]生活补助（3485）'!$B$4:$AG$500000,25,FALSE)</f>
        <v>2022年1月</v>
      </c>
      <c r="L214" s="26">
        <f>VLOOKUP(B214,'[1]生活补助（3485）'!$B$4:$AJ$700000,26,FALSE)</f>
        <v>21</v>
      </c>
      <c r="M214" s="26">
        <f>VLOOKUP(B214,'[1]生活补助（3485）'!$B$4:$AF$80000,27,FALSE)</f>
        <v>3</v>
      </c>
      <c r="N214" s="26">
        <f t="shared" si="25"/>
        <v>24</v>
      </c>
    </row>
    <row r="215" s="4" customFormat="1" customHeight="1" spans="1:14">
      <c r="A215" s="26">
        <v>203</v>
      </c>
      <c r="B215" s="38" t="s">
        <v>272</v>
      </c>
      <c r="C215" s="38" t="s">
        <v>17</v>
      </c>
      <c r="D215" s="38" t="s">
        <v>268</v>
      </c>
      <c r="E215" s="38" t="s">
        <v>40</v>
      </c>
      <c r="F215" s="57" t="s">
        <v>41</v>
      </c>
      <c r="G215" s="28">
        <f>VLOOKUP(B215,'[1]生活补助（3485）'!$B$4:$AF$900000,21,FALSE)</f>
        <v>3000</v>
      </c>
      <c r="H215" s="28">
        <f t="shared" si="23"/>
        <v>750</v>
      </c>
      <c r="I215" s="28">
        <f t="shared" si="24"/>
        <v>3750</v>
      </c>
      <c r="J215" s="43" t="str">
        <f>VLOOKUP(B215,'[1]生活补助（3485）'!$B$4:$AF$800000,24,FALSE)</f>
        <v>2021年6月</v>
      </c>
      <c r="K215" s="43" t="str">
        <f>VLOOKUP(B215,'[1]生活补助（3485）'!$B$4:$AG$500000,25,FALSE)</f>
        <v>2022年1月</v>
      </c>
      <c r="L215" s="26">
        <f>VLOOKUP(B215,'[1]生活补助（3485）'!$B$4:$AJ$700000,26,FALSE)</f>
        <v>10</v>
      </c>
      <c r="M215" s="26">
        <f>VLOOKUP(B215,'[1]生活补助（3485）'!$B$4:$AF$80000,27,FALSE)</f>
        <v>3</v>
      </c>
      <c r="N215" s="26">
        <f t="shared" si="25"/>
        <v>13</v>
      </c>
    </row>
    <row r="216" s="4" customFormat="1" customHeight="1" spans="1:14">
      <c r="A216" s="26">
        <v>204</v>
      </c>
      <c r="B216" s="38" t="s">
        <v>273</v>
      </c>
      <c r="C216" s="38" t="s">
        <v>23</v>
      </c>
      <c r="D216" s="38" t="s">
        <v>268</v>
      </c>
      <c r="E216" s="38" t="s">
        <v>40</v>
      </c>
      <c r="F216" s="57" t="s">
        <v>41</v>
      </c>
      <c r="G216" s="28">
        <f>VLOOKUP(B216,'[1]生活补助（3485）'!$B$4:$AF$900000,21,FALSE)</f>
        <v>3000</v>
      </c>
      <c r="H216" s="28">
        <f t="shared" si="23"/>
        <v>750</v>
      </c>
      <c r="I216" s="28">
        <f t="shared" si="24"/>
        <v>3750</v>
      </c>
      <c r="J216" s="43">
        <v>44378</v>
      </c>
      <c r="K216" s="43" t="str">
        <f>VLOOKUP(B216,'[1]生活补助（3485）'!$B$4:$AG$500000,25,FALSE)</f>
        <v>2022年4月</v>
      </c>
      <c r="L216" s="26">
        <f>VLOOKUP(B216,'[1]生活补助（3485）'!$B$4:$AJ$700000,26,FALSE)</f>
        <v>7</v>
      </c>
      <c r="M216" s="26" t="str">
        <f>VLOOKUP(B216,'[1]生活补助（3485）'!$B$4:$AF$80000,27,FALSE)</f>
        <v>3</v>
      </c>
      <c r="N216" s="26">
        <f t="shared" si="25"/>
        <v>10</v>
      </c>
    </row>
    <row r="217" s="4" customFormat="1" customHeight="1" spans="1:14">
      <c r="A217" s="26">
        <v>205</v>
      </c>
      <c r="B217" s="38" t="s">
        <v>274</v>
      </c>
      <c r="C217" s="38" t="s">
        <v>17</v>
      </c>
      <c r="D217" s="38" t="s">
        <v>268</v>
      </c>
      <c r="E217" s="38" t="s">
        <v>87</v>
      </c>
      <c r="F217" s="38" t="s">
        <v>88</v>
      </c>
      <c r="G217" s="28">
        <f>VLOOKUP(B217,'[1]生活补助（3485）'!$B$4:$AF$900000,21,FALSE)</f>
        <v>4500</v>
      </c>
      <c r="H217" s="28">
        <f t="shared" si="23"/>
        <v>1125</v>
      </c>
      <c r="I217" s="28">
        <f t="shared" si="24"/>
        <v>5625</v>
      </c>
      <c r="J217" s="43" t="str">
        <f>VLOOKUP(B217,'[1]生活补助（3485）'!$B$4:$AF$800000,24,FALSE)</f>
        <v>2021年8月</v>
      </c>
      <c r="K217" s="43" t="str">
        <f>VLOOKUP(B217,'[1]生活补助（3485）'!$B$4:$AG$500000,25,FALSE)</f>
        <v>2022年4月</v>
      </c>
      <c r="L217" s="26">
        <f>VLOOKUP(B217,'[1]生活补助（3485）'!$B$4:$AJ$700000,26,FALSE)</f>
        <v>8</v>
      </c>
      <c r="M217" s="26">
        <f>VLOOKUP(B217,'[1]生活补助（3485）'!$B$4:$AF$80000,27,FALSE)</f>
        <v>3</v>
      </c>
      <c r="N217" s="26">
        <f t="shared" si="25"/>
        <v>11</v>
      </c>
    </row>
    <row r="218" s="4" customFormat="1" customHeight="1" spans="1:14">
      <c r="A218" s="26">
        <v>206</v>
      </c>
      <c r="B218" s="38" t="s">
        <v>275</v>
      </c>
      <c r="C218" s="38" t="s">
        <v>23</v>
      </c>
      <c r="D218" s="38" t="s">
        <v>276</v>
      </c>
      <c r="E218" s="38" t="s">
        <v>40</v>
      </c>
      <c r="F218" s="57" t="s">
        <v>41</v>
      </c>
      <c r="G218" s="28">
        <f>VLOOKUP(B218,'[1]生活补助（3485）'!$B$4:$AF$900000,21,FALSE)</f>
        <v>6000</v>
      </c>
      <c r="H218" s="28">
        <f t="shared" si="23"/>
        <v>1500</v>
      </c>
      <c r="I218" s="28">
        <f t="shared" si="24"/>
        <v>7500</v>
      </c>
      <c r="J218" s="43">
        <f>VLOOKUP(B218,'[1]生活补助（3485）'!$B$4:$AF$800000,24,FALSE)</f>
        <v>44562</v>
      </c>
      <c r="K218" s="43">
        <f>VLOOKUP(B218,'[1]生活补助（3485）'!$B$4:$AG$500000,25,FALSE)</f>
        <v>44562</v>
      </c>
      <c r="L218" s="26">
        <f>VLOOKUP(B218,'[1]生活补助（3485）'!$B$4:$AJ$700000,26,FALSE)</f>
        <v>23</v>
      </c>
      <c r="M218" s="26">
        <f>VLOOKUP(B218,'[1]生活补助（3485）'!$B$4:$AF$80000,27,FALSE)</f>
        <v>6</v>
      </c>
      <c r="N218" s="26">
        <f t="shared" si="25"/>
        <v>29</v>
      </c>
    </row>
    <row r="219" s="4" customFormat="1" customHeight="1" spans="1:14">
      <c r="A219" s="26">
        <v>207</v>
      </c>
      <c r="B219" s="38" t="s">
        <v>277</v>
      </c>
      <c r="C219" s="38" t="s">
        <v>17</v>
      </c>
      <c r="D219" s="38" t="s">
        <v>276</v>
      </c>
      <c r="E219" s="38" t="s">
        <v>19</v>
      </c>
      <c r="F219" s="38" t="s">
        <v>24</v>
      </c>
      <c r="G219" s="28">
        <f>VLOOKUP(B219,'[1]生活补助（3485）'!$B$4:$AF$900000,21,FALSE)</f>
        <v>6000</v>
      </c>
      <c r="H219" s="28">
        <f t="shared" si="23"/>
        <v>1500</v>
      </c>
      <c r="I219" s="28">
        <f t="shared" si="24"/>
        <v>7500</v>
      </c>
      <c r="J219" s="43">
        <f>VLOOKUP(B219,'[1]生活补助（3485）'!$B$4:$AF$800000,24,FALSE)</f>
        <v>43770</v>
      </c>
      <c r="K219" s="43" t="str">
        <f>VLOOKUP(B219,'[1]生活补助（3485）'!$B$4:$AG$500000,25,FALSE)</f>
        <v>无</v>
      </c>
      <c r="L219" s="26">
        <f>VLOOKUP(B219,'[1]生活补助（3485）'!$B$4:$AJ$700000,26,FALSE)</f>
        <v>0</v>
      </c>
      <c r="M219" s="26">
        <f>VLOOKUP(B219,'[1]生活补助（3485）'!$B$4:$AF$80000,27,FALSE)</f>
        <v>12</v>
      </c>
      <c r="N219" s="26">
        <f t="shared" si="25"/>
        <v>12</v>
      </c>
    </row>
    <row r="220" s="4" customFormat="1" customHeight="1" spans="1:14">
      <c r="A220" s="26">
        <v>208</v>
      </c>
      <c r="B220" s="38" t="s">
        <v>278</v>
      </c>
      <c r="C220" s="38" t="s">
        <v>17</v>
      </c>
      <c r="D220" s="38" t="s">
        <v>276</v>
      </c>
      <c r="E220" s="38" t="s">
        <v>19</v>
      </c>
      <c r="F220" s="38" t="s">
        <v>24</v>
      </c>
      <c r="G220" s="28">
        <f>VLOOKUP(B220,'[1]生活补助（3485）'!$B$4:$AF$900000,21,FALSE)</f>
        <v>6000</v>
      </c>
      <c r="H220" s="28">
        <f t="shared" si="23"/>
        <v>1500</v>
      </c>
      <c r="I220" s="28">
        <f t="shared" si="24"/>
        <v>7500</v>
      </c>
      <c r="J220" s="43">
        <f>VLOOKUP(B220,'[1]生活补助（3485）'!$B$4:$AF$800000,24,FALSE)</f>
        <v>43922</v>
      </c>
      <c r="K220" s="43" t="str">
        <f>VLOOKUP(B220,'[1]生活补助（3485）'!$B$4:$AG$500000,25,FALSE)</f>
        <v>无</v>
      </c>
      <c r="L220" s="26">
        <f>VLOOKUP(B220,'[1]生活补助（3485）'!$B$4:$AJ$700000,26,FALSE)</f>
        <v>0</v>
      </c>
      <c r="M220" s="26">
        <f>VLOOKUP(B220,'[1]生活补助（3485）'!$B$4:$AF$80000,27,FALSE)</f>
        <v>12</v>
      </c>
      <c r="N220" s="26">
        <f t="shared" si="25"/>
        <v>12</v>
      </c>
    </row>
    <row r="221" s="4" customFormat="1" customHeight="1" spans="1:14">
      <c r="A221" s="26">
        <v>209</v>
      </c>
      <c r="B221" s="38" t="s">
        <v>279</v>
      </c>
      <c r="C221" s="38" t="s">
        <v>23</v>
      </c>
      <c r="D221" s="38" t="s">
        <v>280</v>
      </c>
      <c r="E221" s="38" t="s">
        <v>40</v>
      </c>
      <c r="F221" s="38" t="s">
        <v>41</v>
      </c>
      <c r="G221" s="28">
        <f>VLOOKUP(B221,'[1]生活补助（3485）'!$B$4:$AF$900000,21,FALSE)</f>
        <v>3000</v>
      </c>
      <c r="H221" s="28">
        <f t="shared" si="23"/>
        <v>750</v>
      </c>
      <c r="I221" s="28">
        <f t="shared" si="24"/>
        <v>3750</v>
      </c>
      <c r="J221" s="43">
        <f>VLOOKUP(B221,'[1]生活补助（3485）'!$B$4:$AF$800000,24,FALSE)</f>
        <v>43390</v>
      </c>
      <c r="K221" s="43">
        <f>VLOOKUP(B221,'[1]生活补助（3485）'!$B$4:$AG$500000,25,FALSE)</f>
        <v>44652</v>
      </c>
      <c r="L221" s="26">
        <f>VLOOKUP(B221,'[1]生活补助（3485）'!$B$4:$AJ$700000,26,FALSE)</f>
        <v>42</v>
      </c>
      <c r="M221" s="26">
        <f>VLOOKUP(B221,'[1]生活补助（3485）'!$B$4:$AF$80000,27,FALSE)</f>
        <v>3</v>
      </c>
      <c r="N221" s="26">
        <f t="shared" si="25"/>
        <v>45</v>
      </c>
    </row>
    <row r="222" s="4" customFormat="1" customHeight="1" spans="1:14">
      <c r="A222" s="26">
        <v>210</v>
      </c>
      <c r="B222" s="38" t="s">
        <v>281</v>
      </c>
      <c r="C222" s="38" t="s">
        <v>17</v>
      </c>
      <c r="D222" s="38" t="s">
        <v>280</v>
      </c>
      <c r="E222" s="38" t="s">
        <v>40</v>
      </c>
      <c r="F222" s="38" t="s">
        <v>41</v>
      </c>
      <c r="G222" s="28">
        <f>VLOOKUP(B222,'[1]生活补助（3485）'!$B$4:$AF$900000,21,FALSE)</f>
        <v>3000</v>
      </c>
      <c r="H222" s="28">
        <f t="shared" si="23"/>
        <v>750</v>
      </c>
      <c r="I222" s="28">
        <f t="shared" si="24"/>
        <v>3750</v>
      </c>
      <c r="J222" s="43">
        <f>VLOOKUP(B222,'[1]生活补助（3485）'!$B$4:$AF$800000,24,FALSE)</f>
        <v>43592</v>
      </c>
      <c r="K222" s="43">
        <f>VLOOKUP(B222,'[1]生活补助（3485）'!$B$4:$AG$500000,25,FALSE)</f>
        <v>44652</v>
      </c>
      <c r="L222" s="26">
        <f>VLOOKUP(B222,'[1]生活补助（3485）'!$B$4:$AJ$700000,26,FALSE)</f>
        <v>35</v>
      </c>
      <c r="M222" s="26">
        <f>VLOOKUP(B222,'[1]生活补助（3485）'!$B$4:$AF$80000,27,FALSE)</f>
        <v>3</v>
      </c>
      <c r="N222" s="26">
        <f t="shared" si="25"/>
        <v>38</v>
      </c>
    </row>
    <row r="223" s="4" customFormat="1" customHeight="1" spans="1:14">
      <c r="A223" s="26">
        <v>211</v>
      </c>
      <c r="B223" s="38" t="s">
        <v>282</v>
      </c>
      <c r="C223" s="38" t="s">
        <v>17</v>
      </c>
      <c r="D223" s="38" t="s">
        <v>280</v>
      </c>
      <c r="E223" s="38" t="s">
        <v>40</v>
      </c>
      <c r="F223" s="38" t="s">
        <v>41</v>
      </c>
      <c r="G223" s="28">
        <f>VLOOKUP(B223,'[1]生活补助（3485）'!$B$4:$AF$900000,21,FALSE)</f>
        <v>3000</v>
      </c>
      <c r="H223" s="28">
        <f t="shared" si="23"/>
        <v>750</v>
      </c>
      <c r="I223" s="28">
        <f t="shared" si="24"/>
        <v>3750</v>
      </c>
      <c r="J223" s="43">
        <f>VLOOKUP(B223,'[1]生活补助（3485）'!$B$4:$AF$800000,24,FALSE)</f>
        <v>43590</v>
      </c>
      <c r="K223" s="43">
        <f>VLOOKUP(B223,'[1]生活补助（3485）'!$B$4:$AG$500000,25,FALSE)</f>
        <v>44652</v>
      </c>
      <c r="L223" s="26">
        <f>VLOOKUP(B223,'[1]生活补助（3485）'!$B$4:$AJ$700000,26,FALSE)</f>
        <v>35</v>
      </c>
      <c r="M223" s="26">
        <f>VLOOKUP(B223,'[1]生活补助（3485）'!$B$4:$AF$80000,27,FALSE)</f>
        <v>3</v>
      </c>
      <c r="N223" s="26">
        <f t="shared" si="25"/>
        <v>38</v>
      </c>
    </row>
    <row r="224" s="4" customFormat="1" customHeight="1" spans="1:14">
      <c r="A224" s="26">
        <v>212</v>
      </c>
      <c r="B224" s="38" t="s">
        <v>283</v>
      </c>
      <c r="C224" s="38" t="s">
        <v>17</v>
      </c>
      <c r="D224" s="38" t="s">
        <v>280</v>
      </c>
      <c r="E224" s="38" t="s">
        <v>40</v>
      </c>
      <c r="F224" s="38" t="s">
        <v>41</v>
      </c>
      <c r="G224" s="28">
        <f>VLOOKUP(B224,'[1]生活补助（3485）'!$B$4:$AF$900000,21,FALSE)</f>
        <v>3000</v>
      </c>
      <c r="H224" s="28">
        <f t="shared" si="23"/>
        <v>750</v>
      </c>
      <c r="I224" s="28">
        <f t="shared" si="24"/>
        <v>3750</v>
      </c>
      <c r="J224" s="43">
        <f>VLOOKUP(B224,'[1]生活补助（3485）'!$B$4:$AF$800000,24,FALSE)</f>
        <v>43654</v>
      </c>
      <c r="K224" s="43">
        <f>VLOOKUP(B224,'[1]生活补助（3485）'!$B$4:$AG$500000,25,FALSE)</f>
        <v>44652</v>
      </c>
      <c r="L224" s="26">
        <f>VLOOKUP(B224,'[1]生活补助（3485）'!$B$4:$AJ$700000,26,FALSE)</f>
        <v>33</v>
      </c>
      <c r="M224" s="26">
        <f>VLOOKUP(B224,'[1]生活补助（3485）'!$B$4:$AF$80000,27,FALSE)</f>
        <v>3</v>
      </c>
      <c r="N224" s="26">
        <f t="shared" si="25"/>
        <v>36</v>
      </c>
    </row>
    <row r="225" s="4" customFormat="1" customHeight="1" spans="1:14">
      <c r="A225" s="26">
        <v>213</v>
      </c>
      <c r="B225" s="38" t="s">
        <v>284</v>
      </c>
      <c r="C225" s="38" t="s">
        <v>17</v>
      </c>
      <c r="D225" s="38" t="s">
        <v>280</v>
      </c>
      <c r="E225" s="38" t="s">
        <v>40</v>
      </c>
      <c r="F225" s="38" t="s">
        <v>41</v>
      </c>
      <c r="G225" s="28">
        <f>VLOOKUP(B225,'[1]生活补助（3485）'!$B$4:$AF$900000,21,FALSE)</f>
        <v>3000</v>
      </c>
      <c r="H225" s="28">
        <f t="shared" si="23"/>
        <v>750</v>
      </c>
      <c r="I225" s="28">
        <f t="shared" si="24"/>
        <v>3750</v>
      </c>
      <c r="J225" s="43">
        <f>VLOOKUP(B225,'[1]生活补助（3485）'!$B$4:$AF$800000,24,FALSE)</f>
        <v>43678</v>
      </c>
      <c r="K225" s="43">
        <f>VLOOKUP(B225,'[1]生活补助（3485）'!$B$4:$AG$500000,25,FALSE)</f>
        <v>44652</v>
      </c>
      <c r="L225" s="26">
        <f>VLOOKUP(B225,'[1]生活补助（3485）'!$B$4:$AJ$700000,26,FALSE)</f>
        <v>32</v>
      </c>
      <c r="M225" s="26">
        <f>VLOOKUP(B225,'[1]生活补助（3485）'!$B$4:$AF$80000,27,FALSE)</f>
        <v>3</v>
      </c>
      <c r="N225" s="26">
        <f t="shared" si="25"/>
        <v>35</v>
      </c>
    </row>
    <row r="226" s="4" customFormat="1" customHeight="1" spans="1:14">
      <c r="A226" s="26">
        <v>214</v>
      </c>
      <c r="B226" s="38" t="s">
        <v>285</v>
      </c>
      <c r="C226" s="38" t="s">
        <v>17</v>
      </c>
      <c r="D226" s="38" t="s">
        <v>280</v>
      </c>
      <c r="E226" s="38" t="s">
        <v>40</v>
      </c>
      <c r="F226" s="38" t="s">
        <v>41</v>
      </c>
      <c r="G226" s="28">
        <f>VLOOKUP(B226,'[1]生活补助（3485）'!$B$4:$AF$900000,21,FALSE)</f>
        <v>3000</v>
      </c>
      <c r="H226" s="28">
        <f t="shared" si="23"/>
        <v>750</v>
      </c>
      <c r="I226" s="28">
        <f t="shared" si="24"/>
        <v>3750</v>
      </c>
      <c r="J226" s="43">
        <f>VLOOKUP(B226,'[1]生活补助（3485）'!$B$4:$AF$800000,24,FALSE)</f>
        <v>44013</v>
      </c>
      <c r="K226" s="43">
        <f>VLOOKUP(B226,'[1]生活补助（3485）'!$B$4:$AG$500000,25,FALSE)</f>
        <v>44652</v>
      </c>
      <c r="L226" s="26">
        <f>VLOOKUP(B226,'[1]生活补助（3485）'!$B$4:$AJ$700000,26,FALSE)</f>
        <v>21</v>
      </c>
      <c r="M226" s="26">
        <f>VLOOKUP(B226,'[1]生活补助（3485）'!$B$4:$AF$80000,27,FALSE)</f>
        <v>3</v>
      </c>
      <c r="N226" s="26">
        <f t="shared" si="25"/>
        <v>24</v>
      </c>
    </row>
    <row r="227" s="4" customFormat="1" customHeight="1" spans="1:14">
      <c r="A227" s="26">
        <v>215</v>
      </c>
      <c r="B227" s="38" t="s">
        <v>286</v>
      </c>
      <c r="C227" s="38" t="s">
        <v>17</v>
      </c>
      <c r="D227" s="38" t="s">
        <v>280</v>
      </c>
      <c r="E227" s="38" t="s">
        <v>40</v>
      </c>
      <c r="F227" s="38" t="s">
        <v>41</v>
      </c>
      <c r="G227" s="28">
        <f>VLOOKUP(B227,'[1]生活补助（3485）'!$B$4:$AF$900000,21,FALSE)</f>
        <v>3000</v>
      </c>
      <c r="H227" s="28">
        <f t="shared" si="23"/>
        <v>750</v>
      </c>
      <c r="I227" s="28">
        <f t="shared" si="24"/>
        <v>3750</v>
      </c>
      <c r="J227" s="43">
        <f>VLOOKUP(B227,'[1]生活补助（3485）'!$B$4:$AF$800000,24,FALSE)</f>
        <v>44013</v>
      </c>
      <c r="K227" s="43">
        <f>VLOOKUP(B227,'[1]生活补助（3485）'!$B$4:$AG$500000,25,FALSE)</f>
        <v>44652</v>
      </c>
      <c r="L227" s="26">
        <f>VLOOKUP(B227,'[1]生活补助（3485）'!$B$4:$AJ$700000,26,FALSE)</f>
        <v>21</v>
      </c>
      <c r="M227" s="26">
        <f>VLOOKUP(B227,'[1]生活补助（3485）'!$B$4:$AF$80000,27,FALSE)</f>
        <v>3</v>
      </c>
      <c r="N227" s="26">
        <f t="shared" si="25"/>
        <v>24</v>
      </c>
    </row>
    <row r="228" s="4" customFormat="1" customHeight="1" spans="1:14">
      <c r="A228" s="26">
        <v>216</v>
      </c>
      <c r="B228" s="48" t="s">
        <v>287</v>
      </c>
      <c r="C228" s="48" t="s">
        <v>17</v>
      </c>
      <c r="D228" s="48" t="s">
        <v>280</v>
      </c>
      <c r="E228" s="48" t="s">
        <v>40</v>
      </c>
      <c r="F228" s="38" t="s">
        <v>41</v>
      </c>
      <c r="G228" s="28">
        <f>VLOOKUP(B228,'[1]生活补助（3485）'!$B$4:$AF$900000,21,FALSE)</f>
        <v>3000</v>
      </c>
      <c r="H228" s="28">
        <f t="shared" si="23"/>
        <v>750</v>
      </c>
      <c r="I228" s="28">
        <f t="shared" si="24"/>
        <v>3750</v>
      </c>
      <c r="J228" s="43">
        <f>VLOOKUP(B228,'[1]生活补助（3485）'!$B$4:$AF$800000,24,FALSE)</f>
        <v>43839</v>
      </c>
      <c r="K228" s="43">
        <f>VLOOKUP(B228,'[1]生活补助（3485）'!$B$4:$AG$500000,25,FALSE)</f>
        <v>44652</v>
      </c>
      <c r="L228" s="26">
        <f>VLOOKUP(B228,'[1]生活补助（3485）'!$B$4:$AJ$700000,26,FALSE)</f>
        <v>27</v>
      </c>
      <c r="M228" s="26">
        <f>VLOOKUP(B228,'[1]生活补助（3485）'!$B$4:$AF$80000,27,FALSE)</f>
        <v>3</v>
      </c>
      <c r="N228" s="26">
        <f t="shared" si="25"/>
        <v>30</v>
      </c>
    </row>
    <row r="229" s="4" customFormat="1" customHeight="1" spans="1:14">
      <c r="A229" s="26">
        <v>217</v>
      </c>
      <c r="B229" s="38" t="s">
        <v>288</v>
      </c>
      <c r="C229" s="38" t="s">
        <v>23</v>
      </c>
      <c r="D229" s="38" t="s">
        <v>280</v>
      </c>
      <c r="E229" s="38" t="s">
        <v>40</v>
      </c>
      <c r="F229" s="38" t="s">
        <v>41</v>
      </c>
      <c r="G229" s="28">
        <f>VLOOKUP(B229,'[1]生活补助（3485）'!$B$4:$AF$900000,21,FALSE)</f>
        <v>3000</v>
      </c>
      <c r="H229" s="28">
        <f t="shared" si="23"/>
        <v>750</v>
      </c>
      <c r="I229" s="28">
        <f t="shared" si="24"/>
        <v>3750</v>
      </c>
      <c r="J229" s="43">
        <f>VLOOKUP(B229,'[1]生活补助（3485）'!$B$4:$AF$800000,24,FALSE)</f>
        <v>43704</v>
      </c>
      <c r="K229" s="43">
        <f>VLOOKUP(B229,'[1]生活补助（3485）'!$B$4:$AG$500000,25,FALSE)</f>
        <v>44652</v>
      </c>
      <c r="L229" s="26">
        <f>VLOOKUP(B229,'[1]生活补助（3485）'!$B$4:$AJ$700000,26,FALSE)</f>
        <v>32</v>
      </c>
      <c r="M229" s="26">
        <f>VLOOKUP(B229,'[1]生活补助（3485）'!$B$4:$AF$80000,27,FALSE)</f>
        <v>3</v>
      </c>
      <c r="N229" s="26">
        <f t="shared" si="25"/>
        <v>35</v>
      </c>
    </row>
    <row r="230" s="4" customFormat="1" customHeight="1" spans="1:14">
      <c r="A230" s="26">
        <v>218</v>
      </c>
      <c r="B230" s="38" t="s">
        <v>289</v>
      </c>
      <c r="C230" s="38" t="s">
        <v>17</v>
      </c>
      <c r="D230" s="38" t="s">
        <v>280</v>
      </c>
      <c r="E230" s="38" t="s">
        <v>40</v>
      </c>
      <c r="F230" s="38" t="s">
        <v>41</v>
      </c>
      <c r="G230" s="28">
        <v>38000</v>
      </c>
      <c r="H230" s="28">
        <f t="shared" si="23"/>
        <v>9500</v>
      </c>
      <c r="I230" s="28">
        <f t="shared" si="24"/>
        <v>47500</v>
      </c>
      <c r="J230" s="43">
        <f>VLOOKUP(B230,'[1]生活补助（3485）'!$B$4:$AF$800000,24,FALSE)</f>
        <v>43586</v>
      </c>
      <c r="K230" s="43">
        <f>VLOOKUP(B230,'[1]生活补助（3485）'!$B$4:$AG$500000,25,FALSE)</f>
        <v>44652</v>
      </c>
      <c r="L230" s="26">
        <v>0</v>
      </c>
      <c r="M230" s="26">
        <v>38</v>
      </c>
      <c r="N230" s="26">
        <f t="shared" si="25"/>
        <v>38</v>
      </c>
    </row>
    <row r="231" s="4" customFormat="1" customHeight="1" spans="1:14">
      <c r="A231" s="26">
        <v>219</v>
      </c>
      <c r="B231" s="38" t="s">
        <v>290</v>
      </c>
      <c r="C231" s="38" t="s">
        <v>17</v>
      </c>
      <c r="D231" s="38" t="s">
        <v>280</v>
      </c>
      <c r="E231" s="38" t="s">
        <v>40</v>
      </c>
      <c r="F231" s="38" t="s">
        <v>41</v>
      </c>
      <c r="G231" s="28">
        <f>VLOOKUP(B231,'[1]生活补助（3485）'!$B$4:$AF$900000,21,FALSE)</f>
        <v>3000</v>
      </c>
      <c r="H231" s="28">
        <f t="shared" si="23"/>
        <v>750</v>
      </c>
      <c r="I231" s="28">
        <f t="shared" si="24"/>
        <v>3750</v>
      </c>
      <c r="J231" s="43">
        <f>VLOOKUP(B231,'[1]生活补助（3485）'!$B$4:$AF$800000,24,FALSE)</f>
        <v>43709</v>
      </c>
      <c r="K231" s="43">
        <f>VLOOKUP(B231,'[1]生活补助（3485）'!$B$4:$AG$500000,25,FALSE)</f>
        <v>44652</v>
      </c>
      <c r="L231" s="26">
        <f>VLOOKUP(B231,'[1]生活补助（3485）'!$B$4:$AJ$700000,26,FALSE)</f>
        <v>31</v>
      </c>
      <c r="M231" s="26">
        <f>VLOOKUP(B231,'[1]生活补助（3485）'!$B$4:$AF$80000,27,FALSE)</f>
        <v>3</v>
      </c>
      <c r="N231" s="26">
        <f t="shared" si="25"/>
        <v>34</v>
      </c>
    </row>
    <row r="232" s="4" customFormat="1" customHeight="1" spans="1:14">
      <c r="A232" s="35" t="s">
        <v>291</v>
      </c>
      <c r="B232" s="35"/>
      <c r="C232" s="35"/>
      <c r="D232" s="35"/>
      <c r="E232" s="35"/>
      <c r="F232" s="36"/>
      <c r="G232" s="37">
        <f>SUM(G129:G231)</f>
        <v>465000</v>
      </c>
      <c r="H232" s="37">
        <f>SUM(H129:H231)</f>
        <v>116250</v>
      </c>
      <c r="I232" s="37">
        <f>SUM(I129:I231)</f>
        <v>581250</v>
      </c>
      <c r="J232" s="46"/>
      <c r="K232" s="46"/>
      <c r="L232" s="35"/>
      <c r="M232" s="35"/>
      <c r="N232" s="35"/>
    </row>
    <row r="233" s="4" customFormat="1" customHeight="1" spans="1:14">
      <c r="A233" s="26">
        <v>220</v>
      </c>
      <c r="B233" s="29" t="s">
        <v>292</v>
      </c>
      <c r="C233" s="29" t="s">
        <v>17</v>
      </c>
      <c r="D233" s="51" t="s">
        <v>293</v>
      </c>
      <c r="E233" s="61" t="s">
        <v>40</v>
      </c>
      <c r="F233" s="29" t="s">
        <v>41</v>
      </c>
      <c r="G233" s="28">
        <v>3000</v>
      </c>
      <c r="H233" s="28">
        <f>G233/0.8-G233</f>
        <v>750</v>
      </c>
      <c r="I233" s="28">
        <f t="shared" si="24"/>
        <v>3750</v>
      </c>
      <c r="J233" s="43" t="s">
        <v>294</v>
      </c>
      <c r="K233" s="43" t="s">
        <v>295</v>
      </c>
      <c r="L233" s="26">
        <v>8</v>
      </c>
      <c r="M233" s="26">
        <v>3</v>
      </c>
      <c r="N233" s="26">
        <f>M233+L233</f>
        <v>11</v>
      </c>
    </row>
    <row r="234" s="4" customFormat="1" customHeight="1" spans="1:14">
      <c r="A234" s="26">
        <v>221</v>
      </c>
      <c r="B234" s="29" t="s">
        <v>296</v>
      </c>
      <c r="C234" s="29" t="s">
        <v>17</v>
      </c>
      <c r="D234" s="51" t="s">
        <v>293</v>
      </c>
      <c r="E234" s="61" t="s">
        <v>40</v>
      </c>
      <c r="F234" s="29" t="s">
        <v>41</v>
      </c>
      <c r="G234" s="28">
        <v>3000</v>
      </c>
      <c r="H234" s="28">
        <f>G234/0.8-G234</f>
        <v>750</v>
      </c>
      <c r="I234" s="28">
        <f t="shared" si="24"/>
        <v>3750</v>
      </c>
      <c r="J234" s="43" t="s">
        <v>294</v>
      </c>
      <c r="K234" s="43" t="s">
        <v>295</v>
      </c>
      <c r="L234" s="26">
        <v>8</v>
      </c>
      <c r="M234" s="26">
        <v>3</v>
      </c>
      <c r="N234" s="26">
        <f>M234+L234</f>
        <v>11</v>
      </c>
    </row>
    <row r="235" s="4" customFormat="1" customHeight="1" spans="1:14">
      <c r="A235" s="26">
        <v>222</v>
      </c>
      <c r="B235" s="29" t="s">
        <v>297</v>
      </c>
      <c r="C235" s="29" t="s">
        <v>23</v>
      </c>
      <c r="D235" s="51" t="s">
        <v>293</v>
      </c>
      <c r="E235" s="61" t="s">
        <v>19</v>
      </c>
      <c r="F235" s="29" t="s">
        <v>24</v>
      </c>
      <c r="G235" s="28">
        <v>1500</v>
      </c>
      <c r="H235" s="28">
        <f>G235/0.8-G235</f>
        <v>375</v>
      </c>
      <c r="I235" s="28">
        <f t="shared" si="24"/>
        <v>1875</v>
      </c>
      <c r="J235" s="43" t="s">
        <v>28</v>
      </c>
      <c r="K235" s="43" t="s">
        <v>295</v>
      </c>
      <c r="L235" s="26">
        <v>9</v>
      </c>
      <c r="M235" s="26">
        <v>3</v>
      </c>
      <c r="N235" s="26">
        <f>M235+L235</f>
        <v>12</v>
      </c>
    </row>
    <row r="236" s="4" customFormat="1" customHeight="1" spans="1:14">
      <c r="A236" s="26">
        <v>223</v>
      </c>
      <c r="B236" s="38" t="s">
        <v>298</v>
      </c>
      <c r="C236" s="38" t="s">
        <v>17</v>
      </c>
      <c r="D236" s="48" t="s">
        <v>293</v>
      </c>
      <c r="E236" s="62" t="s">
        <v>40</v>
      </c>
      <c r="F236" s="30" t="s">
        <v>41</v>
      </c>
      <c r="G236" s="28">
        <v>3000</v>
      </c>
      <c r="H236" s="28">
        <f>G236/0.8-G236</f>
        <v>750</v>
      </c>
      <c r="I236" s="28">
        <f t="shared" si="24"/>
        <v>3750</v>
      </c>
      <c r="J236" s="55" t="s">
        <v>56</v>
      </c>
      <c r="K236" s="56" t="s">
        <v>295</v>
      </c>
      <c r="L236" s="26">
        <v>33</v>
      </c>
      <c r="M236" s="26">
        <v>3</v>
      </c>
      <c r="N236" s="26">
        <v>12</v>
      </c>
    </row>
    <row r="237" s="4" customFormat="1" customHeight="1" spans="1:14">
      <c r="A237" s="26">
        <v>224</v>
      </c>
      <c r="B237" s="38" t="s">
        <v>299</v>
      </c>
      <c r="C237" s="38" t="s">
        <v>17</v>
      </c>
      <c r="D237" s="48" t="s">
        <v>293</v>
      </c>
      <c r="E237" s="62" t="s">
        <v>19</v>
      </c>
      <c r="F237" s="30" t="s">
        <v>24</v>
      </c>
      <c r="G237" s="28">
        <v>1500</v>
      </c>
      <c r="H237" s="28">
        <f t="shared" ref="H237:H297" si="26">G237/0.8-G237</f>
        <v>375</v>
      </c>
      <c r="I237" s="28">
        <f t="shared" si="24"/>
        <v>1875</v>
      </c>
      <c r="J237" s="43" t="s">
        <v>294</v>
      </c>
      <c r="K237" s="43" t="s">
        <v>295</v>
      </c>
      <c r="L237" s="26">
        <v>8</v>
      </c>
      <c r="M237" s="26">
        <v>3</v>
      </c>
      <c r="N237" s="26">
        <f t="shared" ref="N237:N296" si="27">M237+L237</f>
        <v>11</v>
      </c>
    </row>
    <row r="238" s="4" customFormat="1" customHeight="1" spans="1:14">
      <c r="A238" s="26">
        <v>225</v>
      </c>
      <c r="B238" s="38" t="s">
        <v>300</v>
      </c>
      <c r="C238" s="38" t="s">
        <v>23</v>
      </c>
      <c r="D238" s="48" t="s">
        <v>293</v>
      </c>
      <c r="E238" s="62" t="s">
        <v>19</v>
      </c>
      <c r="F238" s="30" t="s">
        <v>24</v>
      </c>
      <c r="G238" s="28">
        <v>1500</v>
      </c>
      <c r="H238" s="28">
        <f t="shared" si="26"/>
        <v>375</v>
      </c>
      <c r="I238" s="28">
        <f t="shared" si="24"/>
        <v>1875</v>
      </c>
      <c r="J238" s="43" t="s">
        <v>28</v>
      </c>
      <c r="K238" s="43" t="s">
        <v>295</v>
      </c>
      <c r="L238" s="26">
        <v>9</v>
      </c>
      <c r="M238" s="26">
        <v>3</v>
      </c>
      <c r="N238" s="26">
        <f t="shared" si="27"/>
        <v>12</v>
      </c>
    </row>
    <row r="239" s="4" customFormat="1" customHeight="1" spans="1:14">
      <c r="A239" s="26">
        <v>226</v>
      </c>
      <c r="B239" s="38" t="s">
        <v>301</v>
      </c>
      <c r="C239" s="38" t="s">
        <v>17</v>
      </c>
      <c r="D239" s="38" t="s">
        <v>293</v>
      </c>
      <c r="E239" s="30" t="s">
        <v>40</v>
      </c>
      <c r="F239" s="38" t="s">
        <v>41</v>
      </c>
      <c r="G239" s="28">
        <v>4000</v>
      </c>
      <c r="H239" s="28">
        <f t="shared" si="26"/>
        <v>1000</v>
      </c>
      <c r="I239" s="28">
        <f t="shared" si="24"/>
        <v>5000</v>
      </c>
      <c r="J239" s="43">
        <v>44621</v>
      </c>
      <c r="K239" s="43" t="s">
        <v>21</v>
      </c>
      <c r="L239" s="26">
        <v>0</v>
      </c>
      <c r="M239" s="26">
        <v>4</v>
      </c>
      <c r="N239" s="26">
        <f t="shared" si="27"/>
        <v>4</v>
      </c>
    </row>
    <row r="240" s="4" customFormat="1" customHeight="1" spans="1:14">
      <c r="A240" s="26">
        <v>227</v>
      </c>
      <c r="B240" s="29" t="s">
        <v>302</v>
      </c>
      <c r="C240" s="29" t="s">
        <v>23</v>
      </c>
      <c r="D240" s="29" t="s">
        <v>303</v>
      </c>
      <c r="E240" s="51" t="s">
        <v>19</v>
      </c>
      <c r="F240" s="29" t="s">
        <v>24</v>
      </c>
      <c r="G240" s="28">
        <v>6000</v>
      </c>
      <c r="H240" s="28">
        <f t="shared" si="26"/>
        <v>1500</v>
      </c>
      <c r="I240" s="28">
        <f t="shared" si="24"/>
        <v>7500</v>
      </c>
      <c r="J240" s="43">
        <v>44378</v>
      </c>
      <c r="K240" s="43" t="s">
        <v>21</v>
      </c>
      <c r="L240" s="26">
        <v>0</v>
      </c>
      <c r="M240" s="26">
        <v>12</v>
      </c>
      <c r="N240" s="26">
        <f t="shared" si="27"/>
        <v>12</v>
      </c>
    </row>
    <row r="241" s="4" customFormat="1" customHeight="1" spans="1:14">
      <c r="A241" s="26">
        <v>228</v>
      </c>
      <c r="B241" s="38" t="s">
        <v>304</v>
      </c>
      <c r="C241" s="38" t="s">
        <v>23</v>
      </c>
      <c r="D241" s="38" t="s">
        <v>303</v>
      </c>
      <c r="E241" s="48" t="s">
        <v>19</v>
      </c>
      <c r="F241" s="38" t="s">
        <v>24</v>
      </c>
      <c r="G241" s="28">
        <v>6000</v>
      </c>
      <c r="H241" s="28">
        <f t="shared" si="26"/>
        <v>1500</v>
      </c>
      <c r="I241" s="28">
        <f t="shared" si="24"/>
        <v>7500</v>
      </c>
      <c r="J241" s="43">
        <v>44348</v>
      </c>
      <c r="K241" s="43" t="s">
        <v>21</v>
      </c>
      <c r="L241" s="26">
        <v>0</v>
      </c>
      <c r="M241" s="26">
        <v>12</v>
      </c>
      <c r="N241" s="26">
        <f t="shared" si="27"/>
        <v>12</v>
      </c>
    </row>
    <row r="242" s="4" customFormat="1" customHeight="1" spans="1:14">
      <c r="A242" s="26">
        <v>229</v>
      </c>
      <c r="B242" s="26" t="s">
        <v>305</v>
      </c>
      <c r="C242" s="26" t="s">
        <v>23</v>
      </c>
      <c r="D242" s="38" t="s">
        <v>306</v>
      </c>
      <c r="E242" s="30" t="s">
        <v>19</v>
      </c>
      <c r="F242" s="26" t="s">
        <v>24</v>
      </c>
      <c r="G242" s="63">
        <v>1500</v>
      </c>
      <c r="H242" s="28">
        <f t="shared" si="26"/>
        <v>375</v>
      </c>
      <c r="I242" s="28">
        <f t="shared" si="24"/>
        <v>1875</v>
      </c>
      <c r="J242" s="43">
        <v>44386</v>
      </c>
      <c r="K242" s="43">
        <v>44652</v>
      </c>
      <c r="L242" s="26">
        <v>9</v>
      </c>
      <c r="M242" s="26">
        <v>3</v>
      </c>
      <c r="N242" s="26">
        <f t="shared" si="27"/>
        <v>12</v>
      </c>
    </row>
    <row r="243" s="4" customFormat="1" customHeight="1" spans="1:14">
      <c r="A243" s="26">
        <v>230</v>
      </c>
      <c r="B243" s="29" t="s">
        <v>307</v>
      </c>
      <c r="C243" s="29" t="s">
        <v>23</v>
      </c>
      <c r="D243" s="29" t="s">
        <v>308</v>
      </c>
      <c r="E243" s="29" t="s">
        <v>40</v>
      </c>
      <c r="F243" s="29" t="s">
        <v>41</v>
      </c>
      <c r="G243" s="28">
        <v>2000</v>
      </c>
      <c r="H243" s="28">
        <f t="shared" si="26"/>
        <v>500</v>
      </c>
      <c r="I243" s="28">
        <f t="shared" si="24"/>
        <v>2500</v>
      </c>
      <c r="J243" s="43">
        <v>44378</v>
      </c>
      <c r="K243" s="43">
        <v>44652</v>
      </c>
      <c r="L243" s="26">
        <v>9</v>
      </c>
      <c r="M243" s="26">
        <v>2</v>
      </c>
      <c r="N243" s="26">
        <f t="shared" si="27"/>
        <v>11</v>
      </c>
    </row>
    <row r="244" s="4" customFormat="1" customHeight="1" spans="1:14">
      <c r="A244" s="26">
        <v>231</v>
      </c>
      <c r="B244" s="29" t="s">
        <v>309</v>
      </c>
      <c r="C244" s="29" t="s">
        <v>17</v>
      </c>
      <c r="D244" s="29" t="s">
        <v>308</v>
      </c>
      <c r="E244" s="26" t="s">
        <v>19</v>
      </c>
      <c r="F244" s="29" t="s">
        <v>24</v>
      </c>
      <c r="G244" s="28">
        <v>1500</v>
      </c>
      <c r="H244" s="28">
        <f t="shared" si="26"/>
        <v>375</v>
      </c>
      <c r="I244" s="28">
        <f t="shared" si="24"/>
        <v>1875</v>
      </c>
      <c r="J244" s="43">
        <v>44378</v>
      </c>
      <c r="K244" s="43">
        <v>44652</v>
      </c>
      <c r="L244" s="26">
        <v>9</v>
      </c>
      <c r="M244" s="26">
        <v>3</v>
      </c>
      <c r="N244" s="26">
        <f t="shared" si="27"/>
        <v>12</v>
      </c>
    </row>
    <row r="245" s="4" customFormat="1" customHeight="1" spans="1:14">
      <c r="A245" s="26">
        <v>232</v>
      </c>
      <c r="B245" s="29" t="s">
        <v>310</v>
      </c>
      <c r="C245" s="29" t="s">
        <v>17</v>
      </c>
      <c r="D245" s="29" t="s">
        <v>308</v>
      </c>
      <c r="E245" s="29" t="s">
        <v>87</v>
      </c>
      <c r="F245" s="29" t="s">
        <v>311</v>
      </c>
      <c r="G245" s="28">
        <v>3000</v>
      </c>
      <c r="H245" s="28">
        <f t="shared" si="26"/>
        <v>750</v>
      </c>
      <c r="I245" s="28">
        <f t="shared" si="24"/>
        <v>3750</v>
      </c>
      <c r="J245" s="43" t="s">
        <v>312</v>
      </c>
      <c r="K245" s="43">
        <v>44652</v>
      </c>
      <c r="L245" s="26">
        <v>17</v>
      </c>
      <c r="M245" s="26">
        <v>2</v>
      </c>
      <c r="N245" s="26">
        <f t="shared" si="27"/>
        <v>19</v>
      </c>
    </row>
    <row r="246" s="4" customFormat="1" customHeight="1" spans="1:14">
      <c r="A246" s="26">
        <v>233</v>
      </c>
      <c r="B246" s="29" t="s">
        <v>313</v>
      </c>
      <c r="C246" s="29" t="s">
        <v>23</v>
      </c>
      <c r="D246" s="29" t="s">
        <v>308</v>
      </c>
      <c r="E246" s="29" t="s">
        <v>40</v>
      </c>
      <c r="F246" s="29" t="s">
        <v>41</v>
      </c>
      <c r="G246" s="28">
        <v>3000</v>
      </c>
      <c r="H246" s="28">
        <f t="shared" si="26"/>
        <v>750</v>
      </c>
      <c r="I246" s="28">
        <f t="shared" si="24"/>
        <v>3750</v>
      </c>
      <c r="J246" s="43" t="s">
        <v>312</v>
      </c>
      <c r="K246" s="43">
        <v>44652</v>
      </c>
      <c r="L246" s="26">
        <v>16</v>
      </c>
      <c r="M246" s="26">
        <v>3</v>
      </c>
      <c r="N246" s="26">
        <f t="shared" si="27"/>
        <v>19</v>
      </c>
    </row>
    <row r="247" s="4" customFormat="1" customHeight="1" spans="1:14">
      <c r="A247" s="26">
        <v>234</v>
      </c>
      <c r="B247" s="38" t="s">
        <v>314</v>
      </c>
      <c r="C247" s="38" t="s">
        <v>23</v>
      </c>
      <c r="D247" s="38" t="s">
        <v>308</v>
      </c>
      <c r="E247" s="38" t="s">
        <v>40</v>
      </c>
      <c r="F247" s="38" t="s">
        <v>41</v>
      </c>
      <c r="G247" s="28">
        <v>3000</v>
      </c>
      <c r="H247" s="28">
        <f t="shared" si="26"/>
        <v>750</v>
      </c>
      <c r="I247" s="28">
        <f t="shared" si="24"/>
        <v>3750</v>
      </c>
      <c r="J247" s="43">
        <v>43647</v>
      </c>
      <c r="K247" s="43">
        <v>44652</v>
      </c>
      <c r="L247" s="26">
        <v>33</v>
      </c>
      <c r="M247" s="26">
        <v>3</v>
      </c>
      <c r="N247" s="26">
        <f t="shared" si="27"/>
        <v>36</v>
      </c>
    </row>
    <row r="248" s="4" customFormat="1" customHeight="1" spans="1:14">
      <c r="A248" s="26">
        <v>235</v>
      </c>
      <c r="B248" s="38" t="s">
        <v>315</v>
      </c>
      <c r="C248" s="38" t="s">
        <v>23</v>
      </c>
      <c r="D248" s="38" t="s">
        <v>308</v>
      </c>
      <c r="E248" s="38" t="s">
        <v>40</v>
      </c>
      <c r="F248" s="38" t="s">
        <v>41</v>
      </c>
      <c r="G248" s="28">
        <v>3000</v>
      </c>
      <c r="H248" s="28">
        <f t="shared" si="26"/>
        <v>750</v>
      </c>
      <c r="I248" s="28">
        <f t="shared" si="24"/>
        <v>3750</v>
      </c>
      <c r="J248" s="43">
        <v>43647</v>
      </c>
      <c r="K248" s="43">
        <v>44652</v>
      </c>
      <c r="L248" s="26">
        <v>33</v>
      </c>
      <c r="M248" s="26">
        <v>3</v>
      </c>
      <c r="N248" s="26">
        <f t="shared" si="27"/>
        <v>36</v>
      </c>
    </row>
    <row r="249" s="4" customFormat="1" customHeight="1" spans="1:14">
      <c r="A249" s="26">
        <v>236</v>
      </c>
      <c r="B249" s="38" t="s">
        <v>316</v>
      </c>
      <c r="C249" s="38" t="s">
        <v>17</v>
      </c>
      <c r="D249" s="38" t="s">
        <v>308</v>
      </c>
      <c r="E249" s="38" t="s">
        <v>40</v>
      </c>
      <c r="F249" s="38" t="s">
        <v>41</v>
      </c>
      <c r="G249" s="28">
        <v>3000</v>
      </c>
      <c r="H249" s="28">
        <f t="shared" si="26"/>
        <v>750</v>
      </c>
      <c r="I249" s="28">
        <f t="shared" si="24"/>
        <v>3750</v>
      </c>
      <c r="J249" s="43">
        <v>43647</v>
      </c>
      <c r="K249" s="43">
        <v>44652</v>
      </c>
      <c r="L249" s="26">
        <v>33</v>
      </c>
      <c r="M249" s="26">
        <v>3</v>
      </c>
      <c r="N249" s="26">
        <f t="shared" si="27"/>
        <v>36</v>
      </c>
    </row>
    <row r="250" s="4" customFormat="1" customHeight="1" spans="1:14">
      <c r="A250" s="26">
        <v>237</v>
      </c>
      <c r="B250" s="38" t="s">
        <v>317</v>
      </c>
      <c r="C250" s="38" t="s">
        <v>17</v>
      </c>
      <c r="D250" s="38" t="s">
        <v>308</v>
      </c>
      <c r="E250" s="38" t="s">
        <v>40</v>
      </c>
      <c r="F250" s="38" t="s">
        <v>41</v>
      </c>
      <c r="G250" s="28">
        <v>3000</v>
      </c>
      <c r="H250" s="28">
        <f t="shared" si="26"/>
        <v>750</v>
      </c>
      <c r="I250" s="28">
        <f t="shared" si="24"/>
        <v>3750</v>
      </c>
      <c r="J250" s="43">
        <v>44013</v>
      </c>
      <c r="K250" s="43">
        <v>44652</v>
      </c>
      <c r="L250" s="26">
        <v>21</v>
      </c>
      <c r="M250" s="26">
        <v>3</v>
      </c>
      <c r="N250" s="26">
        <f t="shared" si="27"/>
        <v>24</v>
      </c>
    </row>
    <row r="251" s="4" customFormat="1" customHeight="1" spans="1:14">
      <c r="A251" s="26">
        <v>238</v>
      </c>
      <c r="B251" s="38" t="s">
        <v>318</v>
      </c>
      <c r="C251" s="38" t="s">
        <v>17</v>
      </c>
      <c r="D251" s="38" t="s">
        <v>308</v>
      </c>
      <c r="E251" s="38" t="s">
        <v>19</v>
      </c>
      <c r="F251" s="38" t="s">
        <v>24</v>
      </c>
      <c r="G251" s="28">
        <v>1500</v>
      </c>
      <c r="H251" s="28">
        <f t="shared" si="26"/>
        <v>375</v>
      </c>
      <c r="I251" s="28">
        <f t="shared" si="24"/>
        <v>1875</v>
      </c>
      <c r="J251" s="43">
        <v>44378</v>
      </c>
      <c r="K251" s="43">
        <v>44652</v>
      </c>
      <c r="L251" s="26">
        <v>9</v>
      </c>
      <c r="M251" s="26">
        <v>3</v>
      </c>
      <c r="N251" s="26">
        <f t="shared" si="27"/>
        <v>12</v>
      </c>
    </row>
    <row r="252" s="4" customFormat="1" customHeight="1" spans="1:14">
      <c r="A252" s="26">
        <v>239</v>
      </c>
      <c r="B252" s="26" t="s">
        <v>319</v>
      </c>
      <c r="C252" s="38" t="s">
        <v>17</v>
      </c>
      <c r="D252" s="38" t="s">
        <v>308</v>
      </c>
      <c r="E252" s="38" t="s">
        <v>40</v>
      </c>
      <c r="F252" s="38" t="s">
        <v>41</v>
      </c>
      <c r="G252" s="28">
        <v>12000</v>
      </c>
      <c r="H252" s="28">
        <f t="shared" si="26"/>
        <v>3000</v>
      </c>
      <c r="I252" s="28">
        <f t="shared" si="24"/>
        <v>15000</v>
      </c>
      <c r="J252" s="43">
        <v>44378</v>
      </c>
      <c r="K252" s="43" t="s">
        <v>21</v>
      </c>
      <c r="L252" s="26">
        <v>0</v>
      </c>
      <c r="M252" s="26">
        <v>12</v>
      </c>
      <c r="N252" s="26">
        <f t="shared" si="27"/>
        <v>12</v>
      </c>
    </row>
    <row r="253" s="4" customFormat="1" customHeight="1" spans="1:14">
      <c r="A253" s="26">
        <v>240</v>
      </c>
      <c r="B253" s="26" t="s">
        <v>320</v>
      </c>
      <c r="C253" s="38" t="s">
        <v>23</v>
      </c>
      <c r="D253" s="38" t="s">
        <v>308</v>
      </c>
      <c r="E253" s="38" t="s">
        <v>19</v>
      </c>
      <c r="F253" s="38" t="s">
        <v>24</v>
      </c>
      <c r="G253" s="28">
        <v>5500</v>
      </c>
      <c r="H253" s="28">
        <f t="shared" si="26"/>
        <v>1375</v>
      </c>
      <c r="I253" s="28">
        <f t="shared" si="24"/>
        <v>6875</v>
      </c>
      <c r="J253" s="43">
        <v>44409</v>
      </c>
      <c r="K253" s="43" t="s">
        <v>21</v>
      </c>
      <c r="L253" s="26">
        <v>0</v>
      </c>
      <c r="M253" s="26">
        <v>11</v>
      </c>
      <c r="N253" s="26">
        <f t="shared" si="27"/>
        <v>11</v>
      </c>
    </row>
    <row r="254" s="4" customFormat="1" customHeight="1" spans="1:14">
      <c r="A254" s="26">
        <v>241</v>
      </c>
      <c r="B254" s="26" t="s">
        <v>321</v>
      </c>
      <c r="C254" s="38" t="s">
        <v>23</v>
      </c>
      <c r="D254" s="38" t="s">
        <v>308</v>
      </c>
      <c r="E254" s="38" t="s">
        <v>19</v>
      </c>
      <c r="F254" s="38" t="s">
        <v>24</v>
      </c>
      <c r="G254" s="28">
        <v>5500</v>
      </c>
      <c r="H254" s="28">
        <f t="shared" si="26"/>
        <v>1375</v>
      </c>
      <c r="I254" s="28">
        <f t="shared" si="24"/>
        <v>6875</v>
      </c>
      <c r="J254" s="43">
        <v>44409</v>
      </c>
      <c r="K254" s="43" t="s">
        <v>21</v>
      </c>
      <c r="L254" s="26">
        <v>0</v>
      </c>
      <c r="M254" s="26">
        <v>11</v>
      </c>
      <c r="N254" s="26">
        <f t="shared" si="27"/>
        <v>11</v>
      </c>
    </row>
    <row r="255" s="4" customFormat="1" customHeight="1" spans="1:14">
      <c r="A255" s="26">
        <v>242</v>
      </c>
      <c r="B255" s="38" t="s">
        <v>322</v>
      </c>
      <c r="C255" s="38" t="s">
        <v>23</v>
      </c>
      <c r="D255" s="38" t="s">
        <v>308</v>
      </c>
      <c r="E255" s="38" t="s">
        <v>40</v>
      </c>
      <c r="F255" s="38" t="s">
        <v>41</v>
      </c>
      <c r="G255" s="28">
        <v>3000</v>
      </c>
      <c r="H255" s="28">
        <f t="shared" si="26"/>
        <v>750</v>
      </c>
      <c r="I255" s="28">
        <f t="shared" ref="I255:I318" si="28">G255+H255</f>
        <v>3750</v>
      </c>
      <c r="J255" s="43">
        <v>44044</v>
      </c>
      <c r="K255" s="43">
        <v>44652</v>
      </c>
      <c r="L255" s="26">
        <v>20</v>
      </c>
      <c r="M255" s="26">
        <v>3</v>
      </c>
      <c r="N255" s="26">
        <f t="shared" si="27"/>
        <v>23</v>
      </c>
    </row>
    <row r="256" s="4" customFormat="1" customHeight="1" spans="1:14">
      <c r="A256" s="26">
        <v>243</v>
      </c>
      <c r="B256" s="29" t="s">
        <v>323</v>
      </c>
      <c r="C256" s="29" t="s">
        <v>23</v>
      </c>
      <c r="D256" s="38" t="s">
        <v>324</v>
      </c>
      <c r="E256" s="64" t="s">
        <v>40</v>
      </c>
      <c r="F256" s="29" t="s">
        <v>41</v>
      </c>
      <c r="G256" s="28">
        <v>13000</v>
      </c>
      <c r="H256" s="28">
        <f t="shared" si="26"/>
        <v>3250</v>
      </c>
      <c r="I256" s="28">
        <f t="shared" si="28"/>
        <v>16250</v>
      </c>
      <c r="J256" s="43">
        <v>44044</v>
      </c>
      <c r="K256" s="43" t="s">
        <v>21</v>
      </c>
      <c r="L256" s="26">
        <v>0</v>
      </c>
      <c r="M256" s="26">
        <v>13</v>
      </c>
      <c r="N256" s="26">
        <f t="shared" si="27"/>
        <v>13</v>
      </c>
    </row>
    <row r="257" s="4" customFormat="1" customHeight="1" spans="1:14">
      <c r="A257" s="26">
        <v>244</v>
      </c>
      <c r="B257" s="29" t="s">
        <v>325</v>
      </c>
      <c r="C257" s="29" t="s">
        <v>23</v>
      </c>
      <c r="D257" s="38" t="s">
        <v>324</v>
      </c>
      <c r="E257" s="65" t="s">
        <v>40</v>
      </c>
      <c r="F257" s="29" t="s">
        <v>41</v>
      </c>
      <c r="G257" s="28">
        <v>12000</v>
      </c>
      <c r="H257" s="28">
        <f t="shared" si="26"/>
        <v>3000</v>
      </c>
      <c r="I257" s="28">
        <f t="shared" si="28"/>
        <v>15000</v>
      </c>
      <c r="J257" s="43">
        <v>44382</v>
      </c>
      <c r="K257" s="43" t="s">
        <v>21</v>
      </c>
      <c r="L257" s="26">
        <v>0</v>
      </c>
      <c r="M257" s="26">
        <v>12</v>
      </c>
      <c r="N257" s="26">
        <f t="shared" si="27"/>
        <v>12</v>
      </c>
    </row>
    <row r="258" s="4" customFormat="1" customHeight="1" spans="1:14">
      <c r="A258" s="26">
        <v>245</v>
      </c>
      <c r="B258" s="38" t="s">
        <v>326</v>
      </c>
      <c r="C258" s="29" t="s">
        <v>23</v>
      </c>
      <c r="D258" s="38" t="s">
        <v>324</v>
      </c>
      <c r="E258" s="38" t="s">
        <v>40</v>
      </c>
      <c r="F258" s="29" t="s">
        <v>41</v>
      </c>
      <c r="G258" s="28">
        <v>11000</v>
      </c>
      <c r="H258" s="28">
        <f t="shared" si="26"/>
        <v>2750</v>
      </c>
      <c r="I258" s="28">
        <f t="shared" si="28"/>
        <v>13750</v>
      </c>
      <c r="J258" s="43">
        <v>44419</v>
      </c>
      <c r="K258" s="43" t="s">
        <v>21</v>
      </c>
      <c r="L258" s="26">
        <v>0</v>
      </c>
      <c r="M258" s="26">
        <v>11</v>
      </c>
      <c r="N258" s="26">
        <f t="shared" si="27"/>
        <v>11</v>
      </c>
    </row>
    <row r="259" s="4" customFormat="1" customHeight="1" spans="1:14">
      <c r="A259" s="26">
        <v>246</v>
      </c>
      <c r="B259" s="38" t="s">
        <v>327</v>
      </c>
      <c r="C259" s="29" t="s">
        <v>23</v>
      </c>
      <c r="D259" s="38" t="s">
        <v>324</v>
      </c>
      <c r="E259" s="38" t="s">
        <v>19</v>
      </c>
      <c r="F259" s="29" t="s">
        <v>20</v>
      </c>
      <c r="G259" s="28">
        <v>18000</v>
      </c>
      <c r="H259" s="28">
        <f t="shared" si="26"/>
        <v>4500</v>
      </c>
      <c r="I259" s="28">
        <f t="shared" si="28"/>
        <v>22500</v>
      </c>
      <c r="J259" s="43">
        <v>43647</v>
      </c>
      <c r="K259" s="43" t="s">
        <v>21</v>
      </c>
      <c r="L259" s="26">
        <v>0</v>
      </c>
      <c r="M259" s="26">
        <v>36</v>
      </c>
      <c r="N259" s="26">
        <f t="shared" si="27"/>
        <v>36</v>
      </c>
    </row>
    <row r="260" s="4" customFormat="1" customHeight="1" spans="1:14">
      <c r="A260" s="26">
        <v>247</v>
      </c>
      <c r="B260" s="29" t="s">
        <v>328</v>
      </c>
      <c r="C260" s="29" t="s">
        <v>23</v>
      </c>
      <c r="D260" s="29" t="s">
        <v>324</v>
      </c>
      <c r="E260" s="65" t="s">
        <v>40</v>
      </c>
      <c r="F260" s="29" t="s">
        <v>41</v>
      </c>
      <c r="G260" s="28">
        <v>3000</v>
      </c>
      <c r="H260" s="28">
        <f t="shared" si="26"/>
        <v>750</v>
      </c>
      <c r="I260" s="28">
        <f t="shared" si="28"/>
        <v>3750</v>
      </c>
      <c r="J260" s="43">
        <v>44383</v>
      </c>
      <c r="K260" s="43">
        <v>44773</v>
      </c>
      <c r="L260" s="26">
        <v>9</v>
      </c>
      <c r="M260" s="26">
        <v>3</v>
      </c>
      <c r="N260" s="26">
        <f t="shared" si="27"/>
        <v>12</v>
      </c>
    </row>
    <row r="261" s="4" customFormat="1" customHeight="1" spans="1:14">
      <c r="A261" s="26">
        <v>248</v>
      </c>
      <c r="B261" s="29" t="s">
        <v>329</v>
      </c>
      <c r="C261" s="29" t="s">
        <v>23</v>
      </c>
      <c r="D261" s="29" t="s">
        <v>324</v>
      </c>
      <c r="E261" s="29" t="s">
        <v>40</v>
      </c>
      <c r="F261" s="29" t="s">
        <v>41</v>
      </c>
      <c r="G261" s="28">
        <v>3000</v>
      </c>
      <c r="H261" s="28">
        <f t="shared" si="26"/>
        <v>750</v>
      </c>
      <c r="I261" s="28">
        <f t="shared" si="28"/>
        <v>3750</v>
      </c>
      <c r="J261" s="43">
        <v>44496</v>
      </c>
      <c r="K261" s="43">
        <v>44773</v>
      </c>
      <c r="L261" s="26">
        <v>6</v>
      </c>
      <c r="M261" s="26">
        <v>3</v>
      </c>
      <c r="N261" s="26">
        <f t="shared" si="27"/>
        <v>9</v>
      </c>
    </row>
    <row r="262" s="4" customFormat="1" customHeight="1" spans="1:14">
      <c r="A262" s="26">
        <v>249</v>
      </c>
      <c r="B262" s="29" t="s">
        <v>330</v>
      </c>
      <c r="C262" s="29" t="s">
        <v>23</v>
      </c>
      <c r="D262" s="29" t="s">
        <v>324</v>
      </c>
      <c r="E262" s="65" t="s">
        <v>40</v>
      </c>
      <c r="F262" s="29" t="s">
        <v>41</v>
      </c>
      <c r="G262" s="28">
        <v>3000</v>
      </c>
      <c r="H262" s="28">
        <f t="shared" si="26"/>
        <v>750</v>
      </c>
      <c r="I262" s="28">
        <f t="shared" si="28"/>
        <v>3750</v>
      </c>
      <c r="J262" s="43">
        <v>44046</v>
      </c>
      <c r="K262" s="43">
        <v>44773</v>
      </c>
      <c r="L262" s="26">
        <v>20</v>
      </c>
      <c r="M262" s="26">
        <v>3</v>
      </c>
      <c r="N262" s="26">
        <f t="shared" si="27"/>
        <v>23</v>
      </c>
    </row>
    <row r="263" s="4" customFormat="1" customHeight="1" spans="1:14">
      <c r="A263" s="26">
        <v>250</v>
      </c>
      <c r="B263" s="29" t="s">
        <v>331</v>
      </c>
      <c r="C263" s="29" t="s">
        <v>23</v>
      </c>
      <c r="D263" s="29" t="s">
        <v>324</v>
      </c>
      <c r="E263" s="65" t="s">
        <v>40</v>
      </c>
      <c r="F263" s="29" t="s">
        <v>41</v>
      </c>
      <c r="G263" s="28">
        <v>3000</v>
      </c>
      <c r="H263" s="28">
        <f t="shared" si="26"/>
        <v>750</v>
      </c>
      <c r="I263" s="28">
        <f t="shared" si="28"/>
        <v>3750</v>
      </c>
      <c r="J263" s="43">
        <v>44173</v>
      </c>
      <c r="K263" s="43">
        <v>44773</v>
      </c>
      <c r="L263" s="26">
        <v>16</v>
      </c>
      <c r="M263" s="26">
        <v>3</v>
      </c>
      <c r="N263" s="26">
        <f t="shared" si="27"/>
        <v>19</v>
      </c>
    </row>
    <row r="264" s="4" customFormat="1" customHeight="1" spans="1:14">
      <c r="A264" s="26">
        <v>251</v>
      </c>
      <c r="B264" s="29" t="s">
        <v>332</v>
      </c>
      <c r="C264" s="29" t="s">
        <v>23</v>
      </c>
      <c r="D264" s="29" t="s">
        <v>324</v>
      </c>
      <c r="E264" s="65" t="s">
        <v>40</v>
      </c>
      <c r="F264" s="29" t="s">
        <v>41</v>
      </c>
      <c r="G264" s="28">
        <v>3000</v>
      </c>
      <c r="H264" s="28">
        <f t="shared" si="26"/>
        <v>750</v>
      </c>
      <c r="I264" s="28">
        <f t="shared" si="28"/>
        <v>3750</v>
      </c>
      <c r="J264" s="43">
        <v>44378</v>
      </c>
      <c r="K264" s="43">
        <v>44773</v>
      </c>
      <c r="L264" s="26">
        <v>9</v>
      </c>
      <c r="M264" s="26">
        <v>3</v>
      </c>
      <c r="N264" s="26">
        <f t="shared" si="27"/>
        <v>12</v>
      </c>
    </row>
    <row r="265" s="4" customFormat="1" customHeight="1" spans="1:14">
      <c r="A265" s="26">
        <v>252</v>
      </c>
      <c r="B265" s="29" t="s">
        <v>333</v>
      </c>
      <c r="C265" s="29" t="s">
        <v>23</v>
      </c>
      <c r="D265" s="29" t="s">
        <v>324</v>
      </c>
      <c r="E265" s="65" t="s">
        <v>40</v>
      </c>
      <c r="F265" s="29" t="s">
        <v>41</v>
      </c>
      <c r="G265" s="28">
        <v>3000</v>
      </c>
      <c r="H265" s="28">
        <f t="shared" si="26"/>
        <v>750</v>
      </c>
      <c r="I265" s="28">
        <f t="shared" si="28"/>
        <v>3750</v>
      </c>
      <c r="J265" s="43">
        <v>44044</v>
      </c>
      <c r="K265" s="43">
        <v>44773</v>
      </c>
      <c r="L265" s="26">
        <v>20</v>
      </c>
      <c r="M265" s="26">
        <v>3</v>
      </c>
      <c r="N265" s="26">
        <f t="shared" si="27"/>
        <v>23</v>
      </c>
    </row>
    <row r="266" s="4" customFormat="1" customHeight="1" spans="1:14">
      <c r="A266" s="26">
        <v>253</v>
      </c>
      <c r="B266" s="29" t="s">
        <v>334</v>
      </c>
      <c r="C266" s="29" t="s">
        <v>17</v>
      </c>
      <c r="D266" s="29" t="s">
        <v>324</v>
      </c>
      <c r="E266" s="65" t="s">
        <v>40</v>
      </c>
      <c r="F266" s="29" t="s">
        <v>41</v>
      </c>
      <c r="G266" s="28">
        <v>3000</v>
      </c>
      <c r="H266" s="28">
        <f t="shared" si="26"/>
        <v>750</v>
      </c>
      <c r="I266" s="28">
        <f t="shared" si="28"/>
        <v>3750</v>
      </c>
      <c r="J266" s="43">
        <v>44013</v>
      </c>
      <c r="K266" s="43">
        <v>44773</v>
      </c>
      <c r="L266" s="26">
        <v>21</v>
      </c>
      <c r="M266" s="26">
        <v>3</v>
      </c>
      <c r="N266" s="26">
        <f t="shared" si="27"/>
        <v>24</v>
      </c>
    </row>
    <row r="267" s="4" customFormat="1" customHeight="1" spans="1:14">
      <c r="A267" s="26">
        <v>254</v>
      </c>
      <c r="B267" s="29" t="s">
        <v>335</v>
      </c>
      <c r="C267" s="29" t="s">
        <v>23</v>
      </c>
      <c r="D267" s="29" t="s">
        <v>324</v>
      </c>
      <c r="E267" s="29" t="s">
        <v>40</v>
      </c>
      <c r="F267" s="29" t="s">
        <v>41</v>
      </c>
      <c r="G267" s="28">
        <v>3000</v>
      </c>
      <c r="H267" s="28">
        <f t="shared" si="26"/>
        <v>750</v>
      </c>
      <c r="I267" s="28">
        <f t="shared" si="28"/>
        <v>3750</v>
      </c>
      <c r="J267" s="43">
        <v>43647</v>
      </c>
      <c r="K267" s="43">
        <v>44773</v>
      </c>
      <c r="L267" s="26">
        <v>33</v>
      </c>
      <c r="M267" s="26">
        <v>3</v>
      </c>
      <c r="N267" s="26">
        <f t="shared" si="27"/>
        <v>36</v>
      </c>
    </row>
    <row r="268" s="4" customFormat="1" customHeight="1" spans="1:14">
      <c r="A268" s="26">
        <v>255</v>
      </c>
      <c r="B268" s="30" t="s">
        <v>336</v>
      </c>
      <c r="C268" s="30" t="s">
        <v>23</v>
      </c>
      <c r="D268" s="38" t="s">
        <v>337</v>
      </c>
      <c r="E268" s="30" t="s">
        <v>19</v>
      </c>
      <c r="F268" s="30" t="s">
        <v>24</v>
      </c>
      <c r="G268" s="28">
        <v>6000</v>
      </c>
      <c r="H268" s="28">
        <f t="shared" si="26"/>
        <v>1500</v>
      </c>
      <c r="I268" s="28">
        <f t="shared" si="28"/>
        <v>7500</v>
      </c>
      <c r="J268" s="43">
        <v>44409</v>
      </c>
      <c r="K268" s="43">
        <v>44743</v>
      </c>
      <c r="L268" s="26">
        <v>0</v>
      </c>
      <c r="M268" s="26">
        <v>12</v>
      </c>
      <c r="N268" s="26">
        <f t="shared" si="27"/>
        <v>12</v>
      </c>
    </row>
    <row r="269" s="4" customFormat="1" customHeight="1" spans="1:14">
      <c r="A269" s="26">
        <v>256</v>
      </c>
      <c r="B269" s="30" t="s">
        <v>338</v>
      </c>
      <c r="C269" s="30" t="s">
        <v>23</v>
      </c>
      <c r="D269" s="48" t="s">
        <v>339</v>
      </c>
      <c r="E269" s="26" t="s">
        <v>19</v>
      </c>
      <c r="F269" s="30" t="s">
        <v>24</v>
      </c>
      <c r="G269" s="28">
        <v>1500</v>
      </c>
      <c r="H269" s="28">
        <f t="shared" si="26"/>
        <v>375</v>
      </c>
      <c r="I269" s="28">
        <f t="shared" si="28"/>
        <v>1875</v>
      </c>
      <c r="J269" s="43" t="s">
        <v>340</v>
      </c>
      <c r="K269" s="43" t="s">
        <v>341</v>
      </c>
      <c r="L269" s="26">
        <v>6</v>
      </c>
      <c r="M269" s="26">
        <v>3</v>
      </c>
      <c r="N269" s="26">
        <f t="shared" si="27"/>
        <v>9</v>
      </c>
    </row>
    <row r="270" s="4" customFormat="1" customHeight="1" spans="1:14">
      <c r="A270" s="26">
        <v>257</v>
      </c>
      <c r="B270" s="62" t="s">
        <v>342</v>
      </c>
      <c r="C270" s="62" t="s">
        <v>23</v>
      </c>
      <c r="D270" s="48" t="s">
        <v>339</v>
      </c>
      <c r="E270" s="48" t="s">
        <v>19</v>
      </c>
      <c r="F270" s="30" t="s">
        <v>24</v>
      </c>
      <c r="G270" s="28">
        <v>1500</v>
      </c>
      <c r="H270" s="28">
        <f t="shared" si="26"/>
        <v>375</v>
      </c>
      <c r="I270" s="28">
        <f t="shared" si="28"/>
        <v>1875</v>
      </c>
      <c r="J270" s="43" t="s">
        <v>343</v>
      </c>
      <c r="K270" s="43" t="s">
        <v>341</v>
      </c>
      <c r="L270" s="26">
        <v>7</v>
      </c>
      <c r="M270" s="26">
        <v>3</v>
      </c>
      <c r="N270" s="26">
        <f t="shared" si="27"/>
        <v>10</v>
      </c>
    </row>
    <row r="271" s="4" customFormat="1" customHeight="1" spans="1:14">
      <c r="A271" s="26">
        <v>258</v>
      </c>
      <c r="B271" s="48" t="s">
        <v>344</v>
      </c>
      <c r="C271" s="48" t="s">
        <v>23</v>
      </c>
      <c r="D271" s="48" t="s">
        <v>339</v>
      </c>
      <c r="E271" s="48" t="s">
        <v>19</v>
      </c>
      <c r="F271" s="30" t="s">
        <v>24</v>
      </c>
      <c r="G271" s="28">
        <v>1500</v>
      </c>
      <c r="H271" s="28">
        <f t="shared" si="26"/>
        <v>375</v>
      </c>
      <c r="I271" s="28">
        <f t="shared" si="28"/>
        <v>1875</v>
      </c>
      <c r="J271" s="43" t="s">
        <v>294</v>
      </c>
      <c r="K271" s="43" t="s">
        <v>341</v>
      </c>
      <c r="L271" s="26">
        <v>8</v>
      </c>
      <c r="M271" s="26">
        <v>3</v>
      </c>
      <c r="N271" s="26">
        <f t="shared" si="27"/>
        <v>11</v>
      </c>
    </row>
    <row r="272" s="5" customFormat="1" customHeight="1" spans="1:14">
      <c r="A272" s="35" t="s">
        <v>345</v>
      </c>
      <c r="B272" s="35"/>
      <c r="C272" s="35"/>
      <c r="D272" s="35"/>
      <c r="E272" s="35"/>
      <c r="F272" s="36"/>
      <c r="G272" s="37">
        <f>SUM(G233:G271)</f>
        <v>168500</v>
      </c>
      <c r="H272" s="37">
        <f>SUM(H233:H271)</f>
        <v>42125</v>
      </c>
      <c r="I272" s="37">
        <f>SUM(I233:I271)</f>
        <v>210625</v>
      </c>
      <c r="J272" s="46"/>
      <c r="K272" s="46"/>
      <c r="L272" s="35"/>
      <c r="M272" s="35"/>
      <c r="N272" s="35"/>
    </row>
    <row r="273" s="4" customFormat="1" customHeight="1" spans="1:14">
      <c r="A273" s="38">
        <v>259</v>
      </c>
      <c r="B273" s="38" t="s">
        <v>346</v>
      </c>
      <c r="C273" s="38" t="s">
        <v>17</v>
      </c>
      <c r="D273" s="38" t="s">
        <v>347</v>
      </c>
      <c r="E273" s="38" t="s">
        <v>19</v>
      </c>
      <c r="F273" s="38" t="s">
        <v>24</v>
      </c>
      <c r="G273" s="28">
        <f>VLOOKUP(B273,'[1]生活补助（3485）'!$B$4:$AF$900000,21,FALSE)</f>
        <v>6000</v>
      </c>
      <c r="H273" s="28">
        <f t="shared" si="26"/>
        <v>1500</v>
      </c>
      <c r="I273" s="28">
        <f t="shared" si="28"/>
        <v>7500</v>
      </c>
      <c r="J273" s="43">
        <f>VLOOKUP(B273,'[1]生活补助（3485）'!$B$4:$AF$800000,24,FALSE)</f>
        <v>44084</v>
      </c>
      <c r="K273" s="43" t="s">
        <v>21</v>
      </c>
      <c r="L273" s="26">
        <f>VLOOKUP(B273,'[1]生活补助（3485）'!$B$4:$AJ$700000,26,FALSE)</f>
        <v>0</v>
      </c>
      <c r="M273" s="26">
        <f>VLOOKUP(B273,'[1]生活补助（3485）'!$B$4:$AF$80000,27,FALSE)</f>
        <v>12</v>
      </c>
      <c r="N273" s="26">
        <f t="shared" si="27"/>
        <v>12</v>
      </c>
    </row>
    <row r="274" s="4" customFormat="1" customHeight="1" spans="1:14">
      <c r="A274" s="35" t="s">
        <v>348</v>
      </c>
      <c r="B274" s="35"/>
      <c r="C274" s="35"/>
      <c r="D274" s="35"/>
      <c r="E274" s="35"/>
      <c r="F274" s="36"/>
      <c r="G274" s="37">
        <f>SUM(G273:G273)</f>
        <v>6000</v>
      </c>
      <c r="H274" s="37">
        <f t="shared" si="26"/>
        <v>1500</v>
      </c>
      <c r="I274" s="37">
        <f t="shared" si="28"/>
        <v>7500</v>
      </c>
      <c r="J274" s="46"/>
      <c r="K274" s="46"/>
      <c r="L274" s="35"/>
      <c r="M274" s="35"/>
      <c r="N274" s="35"/>
    </row>
    <row r="275" s="4" customFormat="1" customHeight="1" spans="1:14">
      <c r="A275" s="38">
        <v>260</v>
      </c>
      <c r="B275" s="38" t="s">
        <v>349</v>
      </c>
      <c r="C275" s="38" t="s">
        <v>17</v>
      </c>
      <c r="D275" s="48" t="s">
        <v>350</v>
      </c>
      <c r="E275" s="38" t="s">
        <v>19</v>
      </c>
      <c r="F275" s="38" t="s">
        <v>20</v>
      </c>
      <c r="G275" s="28">
        <f>VLOOKUP(B275,'[1]生活补助（3485）'!$B$4:$AF$900000,21,FALSE)</f>
        <v>3000</v>
      </c>
      <c r="H275" s="28">
        <f t="shared" si="26"/>
        <v>750</v>
      </c>
      <c r="I275" s="28">
        <f t="shared" si="28"/>
        <v>3750</v>
      </c>
      <c r="J275" s="43">
        <f>VLOOKUP(B275,'[1]生活补助（3485）'!$B$4:$AF$800000,24,FALSE)</f>
        <v>43709</v>
      </c>
      <c r="K275" s="43">
        <f>VLOOKUP(B275,'[1]生活补助（3485）'!$B$4:$AG$500000,25,FALSE)</f>
        <v>44562</v>
      </c>
      <c r="L275" s="26">
        <f>VLOOKUP(B275,'[1]生活补助（3485）'!$B$4:$AJ$700000,26,FALSE)</f>
        <v>28</v>
      </c>
      <c r="M275" s="26">
        <f>VLOOKUP(B275,'[1]生活补助（3485）'!$B$4:$AF$80000,27,FALSE)</f>
        <v>6</v>
      </c>
      <c r="N275" s="26">
        <f t="shared" si="27"/>
        <v>34</v>
      </c>
    </row>
    <row r="276" s="4" customFormat="1" customHeight="1" spans="1:14">
      <c r="A276" s="38">
        <v>261</v>
      </c>
      <c r="B276" s="38" t="s">
        <v>351</v>
      </c>
      <c r="C276" s="38" t="s">
        <v>23</v>
      </c>
      <c r="D276" s="38" t="s">
        <v>352</v>
      </c>
      <c r="E276" s="38" t="s">
        <v>19</v>
      </c>
      <c r="F276" s="38" t="s">
        <v>24</v>
      </c>
      <c r="G276" s="28">
        <f>VLOOKUP(B276,'[1]生活补助（3485）'!$B$4:$AF$900000,21,FALSE)</f>
        <v>6000</v>
      </c>
      <c r="H276" s="28">
        <f t="shared" si="26"/>
        <v>1500</v>
      </c>
      <c r="I276" s="28">
        <f t="shared" si="28"/>
        <v>7500</v>
      </c>
      <c r="J276" s="43">
        <f>VLOOKUP(B276,'[1]生活补助（3485）'!$B$4:$AF$800000,24,FALSE)</f>
        <v>44293</v>
      </c>
      <c r="K276" s="43" t="str">
        <f>VLOOKUP(B276,'[1]生活补助（3485）'!$B$4:$AG$500000,25,FALSE)</f>
        <v>无</v>
      </c>
      <c r="L276" s="26">
        <f>VLOOKUP(B276,'[1]生活补助（3485）'!$B$4:$AJ$700000,26,FALSE)</f>
        <v>0</v>
      </c>
      <c r="M276" s="26">
        <f>VLOOKUP(B276,'[1]生活补助（3485）'!$B$4:$AF$80000,27,FALSE)</f>
        <v>12</v>
      </c>
      <c r="N276" s="26">
        <f t="shared" si="27"/>
        <v>12</v>
      </c>
    </row>
    <row r="277" s="4" customFormat="1" customHeight="1" spans="1:14">
      <c r="A277" s="38">
        <v>262</v>
      </c>
      <c r="B277" s="38" t="s">
        <v>353</v>
      </c>
      <c r="C277" s="38" t="s">
        <v>23</v>
      </c>
      <c r="D277" s="38" t="s">
        <v>352</v>
      </c>
      <c r="E277" s="38" t="s">
        <v>19</v>
      </c>
      <c r="F277" s="38" t="s">
        <v>24</v>
      </c>
      <c r="G277" s="28">
        <f>VLOOKUP(B277,'[1]生活补助（3485）'!$B$4:$AF$900000,21,FALSE)</f>
        <v>6000</v>
      </c>
      <c r="H277" s="28">
        <f t="shared" si="26"/>
        <v>1500</v>
      </c>
      <c r="I277" s="28">
        <f t="shared" si="28"/>
        <v>7500</v>
      </c>
      <c r="J277" s="43">
        <f>VLOOKUP(B277,'[1]生活补助（3485）'!$B$4:$AF$800000,24,FALSE)</f>
        <v>44293</v>
      </c>
      <c r="K277" s="43" t="str">
        <f>VLOOKUP(B277,'[1]生活补助（3485）'!$B$4:$AG$500000,25,FALSE)</f>
        <v>无</v>
      </c>
      <c r="L277" s="26">
        <f>VLOOKUP(B277,'[1]生活补助（3485）'!$B$4:$AJ$700000,26,FALSE)</f>
        <v>0</v>
      </c>
      <c r="M277" s="26">
        <f>VLOOKUP(B277,'[1]生活补助（3485）'!$B$4:$AF$80000,27,FALSE)</f>
        <v>12</v>
      </c>
      <c r="N277" s="26">
        <f t="shared" si="27"/>
        <v>12</v>
      </c>
    </row>
    <row r="278" s="4" customFormat="1" customHeight="1" spans="1:14">
      <c r="A278" s="38">
        <v>263</v>
      </c>
      <c r="B278" s="38" t="s">
        <v>354</v>
      </c>
      <c r="C278" s="38" t="s">
        <v>17</v>
      </c>
      <c r="D278" s="38" t="s">
        <v>352</v>
      </c>
      <c r="E278" s="38" t="s">
        <v>19</v>
      </c>
      <c r="F278" s="38" t="s">
        <v>24</v>
      </c>
      <c r="G278" s="28">
        <f>VLOOKUP(B278,'[1]生活补助（3485）'!$B$4:$AF$900000,21,FALSE)</f>
        <v>6000</v>
      </c>
      <c r="H278" s="28">
        <f t="shared" si="26"/>
        <v>1500</v>
      </c>
      <c r="I278" s="28">
        <f t="shared" si="28"/>
        <v>7500</v>
      </c>
      <c r="J278" s="43">
        <f>VLOOKUP(B278,'[1]生活补助（3485）'!$B$4:$AF$800000,24,FALSE)</f>
        <v>44385</v>
      </c>
      <c r="K278" s="43" t="str">
        <f>VLOOKUP(B278,'[1]生活补助（3485）'!$B$4:$AG$500000,25,FALSE)</f>
        <v>无</v>
      </c>
      <c r="L278" s="26">
        <f>VLOOKUP(B278,'[1]生活补助（3485）'!$B$4:$AJ$700000,26,FALSE)</f>
        <v>0</v>
      </c>
      <c r="M278" s="26">
        <f>VLOOKUP(B278,'[1]生活补助（3485）'!$B$4:$AF$80000,27,FALSE)</f>
        <v>12</v>
      </c>
      <c r="N278" s="26">
        <f t="shared" si="27"/>
        <v>12</v>
      </c>
    </row>
    <row r="279" s="4" customFormat="1" customHeight="1" spans="1:14">
      <c r="A279" s="38">
        <v>264</v>
      </c>
      <c r="B279" s="38" t="s">
        <v>355</v>
      </c>
      <c r="C279" s="38" t="s">
        <v>23</v>
      </c>
      <c r="D279" s="38" t="s">
        <v>352</v>
      </c>
      <c r="E279" s="38" t="s">
        <v>19</v>
      </c>
      <c r="F279" s="38" t="s">
        <v>24</v>
      </c>
      <c r="G279" s="28">
        <f>VLOOKUP(B279,'[1]生活补助（3485）'!$B$4:$AF$900000,21,FALSE)</f>
        <v>6000</v>
      </c>
      <c r="H279" s="28">
        <f t="shared" si="26"/>
        <v>1500</v>
      </c>
      <c r="I279" s="28">
        <f t="shared" si="28"/>
        <v>7500</v>
      </c>
      <c r="J279" s="43">
        <f>VLOOKUP(B279,'[1]生活补助（3485）'!$B$4:$AF$800000,24,FALSE)</f>
        <v>44204</v>
      </c>
      <c r="K279" s="43" t="str">
        <f>VLOOKUP(B279,'[1]生活补助（3485）'!$B$4:$AG$500000,25,FALSE)</f>
        <v>无</v>
      </c>
      <c r="L279" s="26">
        <f>VLOOKUP(B279,'[1]生活补助（3485）'!$B$4:$AJ$700000,26,FALSE)</f>
        <v>0</v>
      </c>
      <c r="M279" s="26">
        <f>VLOOKUP(B279,'[1]生活补助（3485）'!$B$4:$AF$80000,27,FALSE)</f>
        <v>12</v>
      </c>
      <c r="N279" s="26">
        <f t="shared" si="27"/>
        <v>12</v>
      </c>
    </row>
    <row r="280" s="4" customFormat="1" customHeight="1" spans="1:14">
      <c r="A280" s="38">
        <v>265</v>
      </c>
      <c r="B280" s="38" t="s">
        <v>356</v>
      </c>
      <c r="C280" s="38" t="s">
        <v>23</v>
      </c>
      <c r="D280" s="38" t="s">
        <v>352</v>
      </c>
      <c r="E280" s="38" t="s">
        <v>19</v>
      </c>
      <c r="F280" s="38" t="s">
        <v>20</v>
      </c>
      <c r="G280" s="28">
        <f>VLOOKUP(B280,'[1]生活补助（3485）'!$B$4:$AF$900000,21,FALSE)</f>
        <v>3000</v>
      </c>
      <c r="H280" s="28">
        <f t="shared" si="26"/>
        <v>750</v>
      </c>
      <c r="I280" s="28">
        <f t="shared" si="28"/>
        <v>3750</v>
      </c>
      <c r="J280" s="43">
        <f>VLOOKUP(B280,'[1]生活补助（3485）'!$B$4:$AF$800000,24,FALSE)</f>
        <v>43647</v>
      </c>
      <c r="K280" s="43">
        <f>VLOOKUP(B280,'[1]生活补助（3485）'!$B$4:$AG$500000,25,FALSE)</f>
        <v>44562</v>
      </c>
      <c r="L280" s="26">
        <f>VLOOKUP(B280,'[1]生活补助（3485）'!$B$4:$AJ$700000,26,FALSE)</f>
        <v>30</v>
      </c>
      <c r="M280" s="26">
        <f>VLOOKUP(B280,'[1]生活补助（3485）'!$B$4:$AF$80000,27,FALSE)</f>
        <v>6</v>
      </c>
      <c r="N280" s="26">
        <f t="shared" si="27"/>
        <v>36</v>
      </c>
    </row>
    <row r="281" s="4" customFormat="1" customHeight="1" spans="1:14">
      <c r="A281" s="38">
        <v>266</v>
      </c>
      <c r="B281" s="38" t="s">
        <v>357</v>
      </c>
      <c r="C281" s="38" t="s">
        <v>17</v>
      </c>
      <c r="D281" s="38" t="s">
        <v>352</v>
      </c>
      <c r="E281" s="38" t="s">
        <v>40</v>
      </c>
      <c r="F281" s="38" t="s">
        <v>41</v>
      </c>
      <c r="G281" s="28">
        <f>VLOOKUP(B281,'[1]生活补助（3485）'!$B$4:$AF$900000,21,FALSE)</f>
        <v>6000</v>
      </c>
      <c r="H281" s="28">
        <f t="shared" si="26"/>
        <v>1500</v>
      </c>
      <c r="I281" s="28">
        <f t="shared" si="28"/>
        <v>7500</v>
      </c>
      <c r="J281" s="43">
        <f>VLOOKUP(B281,'[1]生活补助（3485）'!$B$4:$AF$800000,24,FALSE)</f>
        <v>44075</v>
      </c>
      <c r="K281" s="43">
        <f>VLOOKUP(B281,'[1]生活补助（3485）'!$B$4:$AG$500000,25,FALSE)</f>
        <v>44562</v>
      </c>
      <c r="L281" s="26">
        <f>VLOOKUP(B281,'[1]生活补助（3485）'!$B$4:$AJ$700000,26,FALSE)</f>
        <v>16</v>
      </c>
      <c r="M281" s="26">
        <f>VLOOKUP(B281,'[1]生活补助（3485）'!$B$4:$AF$80000,27,FALSE)</f>
        <v>6</v>
      </c>
      <c r="N281" s="26">
        <f t="shared" si="27"/>
        <v>22</v>
      </c>
    </row>
    <row r="282" s="4" customFormat="1" customHeight="1" spans="1:14">
      <c r="A282" s="38">
        <v>267</v>
      </c>
      <c r="B282" s="38" t="s">
        <v>325</v>
      </c>
      <c r="C282" s="38" t="s">
        <v>17</v>
      </c>
      <c r="D282" s="38" t="s">
        <v>358</v>
      </c>
      <c r="E282" s="38" t="s">
        <v>19</v>
      </c>
      <c r="F282" s="38" t="s">
        <v>24</v>
      </c>
      <c r="G282" s="28">
        <f>VLOOKUP(B282,'[1]生活补助（3485）'!$B$4:$AF$900000,21,FALSE)</f>
        <v>6000</v>
      </c>
      <c r="H282" s="28">
        <f t="shared" si="26"/>
        <v>1500</v>
      </c>
      <c r="I282" s="28">
        <f t="shared" si="28"/>
        <v>7500</v>
      </c>
      <c r="J282" s="43" t="str">
        <f>VLOOKUP(B282,'[1]生活补助（3485）'!$B$4:$AF$800000,24,FALSE)</f>
        <v>2020年7月</v>
      </c>
      <c r="K282" s="43" t="str">
        <f>VLOOKUP(B282,'[1]生活补助（3485）'!$B$4:$AG$500000,25,FALSE)</f>
        <v>无</v>
      </c>
      <c r="L282" s="26">
        <f>VLOOKUP(B282,'[1]生活补助（3485）'!$B$4:$AJ$700000,26,FALSE)</f>
        <v>0</v>
      </c>
      <c r="M282" s="26">
        <f>VLOOKUP(B282,'[1]生活补助（3485）'!$B$4:$AF$80000,27,FALSE)</f>
        <v>12</v>
      </c>
      <c r="N282" s="26">
        <f t="shared" si="27"/>
        <v>12</v>
      </c>
    </row>
    <row r="283" s="4" customFormat="1" customHeight="1" spans="1:14">
      <c r="A283" s="38">
        <v>268</v>
      </c>
      <c r="B283" s="38" t="s">
        <v>359</v>
      </c>
      <c r="C283" s="38" t="s">
        <v>17</v>
      </c>
      <c r="D283" s="38" t="s">
        <v>360</v>
      </c>
      <c r="E283" s="38" t="s">
        <v>19</v>
      </c>
      <c r="F283" s="38" t="s">
        <v>24</v>
      </c>
      <c r="G283" s="28">
        <f>VLOOKUP(B283,'[1]生活补助（3485）'!$B$4:$AF$900000,21,FALSE)</f>
        <v>6000</v>
      </c>
      <c r="H283" s="28">
        <f t="shared" si="26"/>
        <v>1500</v>
      </c>
      <c r="I283" s="28">
        <f t="shared" si="28"/>
        <v>7500</v>
      </c>
      <c r="J283" s="43">
        <f>VLOOKUP(B283,'[1]生活补助（3485）'!$B$4:$AF$800000,24,FALSE)</f>
        <v>44378</v>
      </c>
      <c r="K283" s="43" t="str">
        <f>VLOOKUP(B283,'[1]生活补助（3485）'!$B$4:$AG$500000,25,FALSE)</f>
        <v>无</v>
      </c>
      <c r="L283" s="26">
        <f>VLOOKUP(B283,'[1]生活补助（3485）'!$B$4:$AJ$700000,26,FALSE)</f>
        <v>0</v>
      </c>
      <c r="M283" s="26">
        <f>VLOOKUP(B283,'[1]生活补助（3485）'!$B$4:$AF$80000,27,FALSE)</f>
        <v>12</v>
      </c>
      <c r="N283" s="26">
        <f t="shared" si="27"/>
        <v>12</v>
      </c>
    </row>
    <row r="284" s="4" customFormat="1" customHeight="1" spans="1:14">
      <c r="A284" s="38">
        <v>269</v>
      </c>
      <c r="B284" s="38" t="s">
        <v>361</v>
      </c>
      <c r="C284" s="38" t="s">
        <v>17</v>
      </c>
      <c r="D284" s="38" t="s">
        <v>362</v>
      </c>
      <c r="E284" s="38" t="s">
        <v>40</v>
      </c>
      <c r="F284" s="38" t="s">
        <v>41</v>
      </c>
      <c r="G284" s="28">
        <f>VLOOKUP(B284,'[1]生活补助（3485）'!$B$4:$AF$900000,21,FALSE)</f>
        <v>12000</v>
      </c>
      <c r="H284" s="28">
        <f t="shared" si="26"/>
        <v>3000</v>
      </c>
      <c r="I284" s="28">
        <f t="shared" si="28"/>
        <v>15000</v>
      </c>
      <c r="J284" s="43">
        <f>VLOOKUP(B284,'[1]生活补助（3485）'!$B$4:$AF$800000,24,FALSE)</f>
        <v>44013</v>
      </c>
      <c r="K284" s="43">
        <f>VLOOKUP(B284,'[1]生活补助（3485）'!$B$4:$AG$500000,25,FALSE)</f>
        <v>44378</v>
      </c>
      <c r="L284" s="26">
        <f>VLOOKUP(B284,'[1]生活补助（3485）'!$B$4:$AJ$700000,26,FALSE)</f>
        <v>12</v>
      </c>
      <c r="M284" s="26">
        <f>VLOOKUP(B284,'[1]生活补助（3485）'!$B$4:$AF$80000,27,FALSE)</f>
        <v>12</v>
      </c>
      <c r="N284" s="26">
        <f t="shared" si="27"/>
        <v>24</v>
      </c>
    </row>
    <row r="285" s="4" customFormat="1" customHeight="1" spans="1:14">
      <c r="A285" s="35" t="s">
        <v>363</v>
      </c>
      <c r="B285" s="35"/>
      <c r="C285" s="35"/>
      <c r="D285" s="35"/>
      <c r="E285" s="35"/>
      <c r="F285" s="36"/>
      <c r="G285" s="37">
        <f>SUM(G275:G284)</f>
        <v>60000</v>
      </c>
      <c r="H285" s="37">
        <f t="shared" si="26"/>
        <v>15000</v>
      </c>
      <c r="I285" s="37">
        <f t="shared" si="28"/>
        <v>75000</v>
      </c>
      <c r="J285" s="46"/>
      <c r="K285" s="46"/>
      <c r="L285" s="35"/>
      <c r="M285" s="35"/>
      <c r="N285" s="35"/>
    </row>
    <row r="286" s="4" customFormat="1" customHeight="1" spans="1:14">
      <c r="A286" s="29">
        <v>270</v>
      </c>
      <c r="B286" s="30" t="s">
        <v>364</v>
      </c>
      <c r="C286" s="30" t="s">
        <v>23</v>
      </c>
      <c r="D286" s="38" t="s">
        <v>365</v>
      </c>
      <c r="E286" s="30" t="s">
        <v>19</v>
      </c>
      <c r="F286" s="66" t="s">
        <v>24</v>
      </c>
      <c r="G286" s="28">
        <f>VLOOKUP(B286,'[1]生活补助（3485）'!$B$4:$AF$900000,21,FALSE)</f>
        <v>6000</v>
      </c>
      <c r="H286" s="28">
        <f t="shared" si="26"/>
        <v>1500</v>
      </c>
      <c r="I286" s="28">
        <f t="shared" si="28"/>
        <v>7500</v>
      </c>
      <c r="J286" s="43">
        <f>VLOOKUP(B286,'[1]生活补助（3485）'!$B$4:$AF$800000,24,FALSE)</f>
        <v>44333</v>
      </c>
      <c r="K286" s="43" t="s">
        <v>21</v>
      </c>
      <c r="L286" s="26">
        <f>VLOOKUP(B286,'[1]生活补助（3485）'!$B$4:$AJ$700000,26,FALSE)</f>
        <v>0</v>
      </c>
      <c r="M286" s="26">
        <f>VLOOKUP(B286,'[1]生活补助（3485）'!$B$4:$AF$80000,27,FALSE)</f>
        <v>12</v>
      </c>
      <c r="N286" s="26">
        <f t="shared" si="27"/>
        <v>12</v>
      </c>
    </row>
    <row r="287" s="4" customFormat="1" customHeight="1" spans="1:14">
      <c r="A287" s="38">
        <v>271</v>
      </c>
      <c r="B287" s="30" t="s">
        <v>366</v>
      </c>
      <c r="C287" s="30" t="s">
        <v>17</v>
      </c>
      <c r="D287" s="29" t="s">
        <v>365</v>
      </c>
      <c r="E287" s="30" t="s">
        <v>19</v>
      </c>
      <c r="F287" s="66" t="s">
        <v>24</v>
      </c>
      <c r="G287" s="28">
        <f>VLOOKUP(B287,'[1]生活补助（3485）'!$B$4:$AF$900000,21,FALSE)</f>
        <v>1000</v>
      </c>
      <c r="H287" s="28">
        <f t="shared" si="26"/>
        <v>250</v>
      </c>
      <c r="I287" s="28">
        <f t="shared" si="28"/>
        <v>1250</v>
      </c>
      <c r="J287" s="43">
        <f>VLOOKUP(B287,'[1]生活补助（3485）'!$B$4:$AF$800000,24,FALSE)</f>
        <v>44166</v>
      </c>
      <c r="K287" s="43">
        <f>VLOOKUP(B287,'[1]生活补助（3485）'!$B$4:$AG$500000,25,FALSE)</f>
        <v>44440</v>
      </c>
      <c r="L287" s="26">
        <f>VLOOKUP(B287,'[1]生活补助（3485）'!$B$4:$AJ$700000,26,FALSE)</f>
        <v>10</v>
      </c>
      <c r="M287" s="26">
        <f>VLOOKUP(B287,'[1]生活补助（3485）'!$B$4:$AF$80000,27,FALSE)</f>
        <v>2</v>
      </c>
      <c r="N287" s="26">
        <f t="shared" si="27"/>
        <v>12</v>
      </c>
    </row>
    <row r="288" s="4" customFormat="1" customHeight="1" spans="1:14">
      <c r="A288" s="29">
        <v>272</v>
      </c>
      <c r="B288" s="38" t="s">
        <v>367</v>
      </c>
      <c r="C288" s="38" t="s">
        <v>23</v>
      </c>
      <c r="D288" s="48" t="s">
        <v>368</v>
      </c>
      <c r="E288" s="38" t="s">
        <v>19</v>
      </c>
      <c r="F288" s="66" t="s">
        <v>24</v>
      </c>
      <c r="G288" s="28">
        <f>VLOOKUP(B288,'[1]生活补助（3485）'!$B$4:$AF$900000,21,FALSE)</f>
        <v>5000</v>
      </c>
      <c r="H288" s="28">
        <f t="shared" si="26"/>
        <v>1250</v>
      </c>
      <c r="I288" s="28">
        <f t="shared" si="28"/>
        <v>6250</v>
      </c>
      <c r="J288" s="43">
        <f>VLOOKUP(B288,'[1]生活补助（3485）'!$B$4:$AF$800000,24,FALSE)</f>
        <v>44440</v>
      </c>
      <c r="K288" s="43" t="s">
        <v>21</v>
      </c>
      <c r="L288" s="26">
        <f>VLOOKUP(B288,'[1]生活补助（3485）'!$B$4:$AJ$700000,26,FALSE)</f>
        <v>0</v>
      </c>
      <c r="M288" s="26">
        <f>VLOOKUP(B288,'[1]生活补助（3485）'!$B$4:$AF$80000,27,FALSE)</f>
        <v>10</v>
      </c>
      <c r="N288" s="26">
        <f t="shared" si="27"/>
        <v>10</v>
      </c>
    </row>
    <row r="289" s="4" customFormat="1" customHeight="1" spans="1:14">
      <c r="A289" s="38">
        <v>273</v>
      </c>
      <c r="B289" s="38" t="s">
        <v>369</v>
      </c>
      <c r="C289" s="38" t="s">
        <v>17</v>
      </c>
      <c r="D289" s="48" t="s">
        <v>368</v>
      </c>
      <c r="E289" s="38" t="s">
        <v>19</v>
      </c>
      <c r="F289" s="66" t="s">
        <v>24</v>
      </c>
      <c r="G289" s="28">
        <f>VLOOKUP(B289,'[1]生活补助（3485）'!$B$4:$AF$900000,21,FALSE)</f>
        <v>6000</v>
      </c>
      <c r="H289" s="28">
        <f t="shared" si="26"/>
        <v>1500</v>
      </c>
      <c r="I289" s="28">
        <f t="shared" si="28"/>
        <v>7500</v>
      </c>
      <c r="J289" s="43">
        <f>VLOOKUP(B289,'[1]生活补助（3485）'!$B$4:$AF$800000,24,FALSE)</f>
        <v>44378</v>
      </c>
      <c r="K289" s="43" t="s">
        <v>21</v>
      </c>
      <c r="L289" s="26">
        <f>VLOOKUP(B289,'[1]生活补助（3485）'!$B$4:$AJ$700000,26,FALSE)</f>
        <v>0</v>
      </c>
      <c r="M289" s="26">
        <f>VLOOKUP(B289,'[1]生活补助（3485）'!$B$4:$AF$80000,27,FALSE)</f>
        <v>12</v>
      </c>
      <c r="N289" s="26">
        <f t="shared" si="27"/>
        <v>12</v>
      </c>
    </row>
    <row r="290" s="4" customFormat="1" customHeight="1" spans="1:14">
      <c r="A290" s="29">
        <v>274</v>
      </c>
      <c r="B290" s="38" t="s">
        <v>370</v>
      </c>
      <c r="C290" s="38" t="s">
        <v>17</v>
      </c>
      <c r="D290" s="48" t="s">
        <v>368</v>
      </c>
      <c r="E290" s="38" t="s">
        <v>19</v>
      </c>
      <c r="F290" s="66" t="s">
        <v>24</v>
      </c>
      <c r="G290" s="28">
        <f>VLOOKUP(B290,'[1]生活补助（3485）'!$B$4:$AF$900000,21,FALSE)</f>
        <v>6000</v>
      </c>
      <c r="H290" s="28">
        <f t="shared" si="26"/>
        <v>1500</v>
      </c>
      <c r="I290" s="28">
        <f t="shared" si="28"/>
        <v>7500</v>
      </c>
      <c r="J290" s="43">
        <f>VLOOKUP(B290,'[1]生活补助（3485）'!$B$4:$AF$800000,24,FALSE)</f>
        <v>44378</v>
      </c>
      <c r="K290" s="43" t="s">
        <v>21</v>
      </c>
      <c r="L290" s="26">
        <f>VLOOKUP(B290,'[1]生活补助（3485）'!$B$4:$AJ$700000,26,FALSE)</f>
        <v>0</v>
      </c>
      <c r="M290" s="26">
        <f>VLOOKUP(B290,'[1]生活补助（3485）'!$B$4:$AF$80000,27,FALSE)</f>
        <v>12</v>
      </c>
      <c r="N290" s="26">
        <f t="shared" si="27"/>
        <v>12</v>
      </c>
    </row>
    <row r="291" s="4" customFormat="1" customHeight="1" spans="1:14">
      <c r="A291" s="38">
        <v>275</v>
      </c>
      <c r="B291" s="30" t="s">
        <v>371</v>
      </c>
      <c r="C291" s="30" t="s">
        <v>17</v>
      </c>
      <c r="D291" s="38" t="s">
        <v>372</v>
      </c>
      <c r="E291" s="38" t="s">
        <v>19</v>
      </c>
      <c r="F291" s="30" t="s">
        <v>24</v>
      </c>
      <c r="G291" s="28">
        <f>VLOOKUP(B291,'[1]生活补助（3485）'!$B$4:$AF$900000,21,FALSE)</f>
        <v>1500</v>
      </c>
      <c r="H291" s="28">
        <f t="shared" si="26"/>
        <v>375</v>
      </c>
      <c r="I291" s="28">
        <f t="shared" si="28"/>
        <v>1875</v>
      </c>
      <c r="J291" s="43" t="str">
        <f>VLOOKUP(B291,'[1]生活补助（3485）'!$B$4:$AF$800000,24,FALSE)</f>
        <v>2021年7月</v>
      </c>
      <c r="K291" s="43" t="str">
        <f>VLOOKUP(B291,'[1]生活补助（3485）'!$B$4:$AG$500000,25,FALSE)</f>
        <v>2022年3月</v>
      </c>
      <c r="L291" s="26">
        <f>VLOOKUP(B291,'[1]生活补助（3485）'!$B$4:$AJ$700000,26,FALSE)</f>
        <v>9</v>
      </c>
      <c r="M291" s="26">
        <f>VLOOKUP(B291,'[1]生活补助（3485）'!$B$4:$AF$80000,27,FALSE)</f>
        <v>3</v>
      </c>
      <c r="N291" s="26">
        <f t="shared" si="27"/>
        <v>12</v>
      </c>
    </row>
    <row r="292" s="4" customFormat="1" customHeight="1" spans="1:14">
      <c r="A292" s="29">
        <v>276</v>
      </c>
      <c r="B292" s="30" t="s">
        <v>373</v>
      </c>
      <c r="C292" s="30" t="s">
        <v>17</v>
      </c>
      <c r="D292" s="38" t="s">
        <v>372</v>
      </c>
      <c r="E292" s="38" t="s">
        <v>19</v>
      </c>
      <c r="F292" s="30" t="s">
        <v>24</v>
      </c>
      <c r="G292" s="28">
        <f>VLOOKUP(B292,'[1]生活补助（3485）'!$B$4:$AF$900000,21,FALSE)</f>
        <v>1500</v>
      </c>
      <c r="H292" s="28">
        <f t="shared" si="26"/>
        <v>375</v>
      </c>
      <c r="I292" s="28">
        <f t="shared" si="28"/>
        <v>1875</v>
      </c>
      <c r="J292" s="43" t="str">
        <f>VLOOKUP(B292,'[1]生活补助（3485）'!$B$4:$AF$800000,24,FALSE)</f>
        <v>2021年7月</v>
      </c>
      <c r="K292" s="43" t="str">
        <f>VLOOKUP(B292,'[1]生活补助（3485）'!$B$4:$AG$500000,25,FALSE)</f>
        <v>2022年3月</v>
      </c>
      <c r="L292" s="26">
        <f>VLOOKUP(B292,'[1]生活补助（3485）'!$B$4:$AJ$700000,26,FALSE)</f>
        <v>9</v>
      </c>
      <c r="M292" s="26">
        <f>VLOOKUP(B292,'[1]生活补助（3485）'!$B$4:$AF$80000,27,FALSE)</f>
        <v>3</v>
      </c>
      <c r="N292" s="26">
        <f t="shared" si="27"/>
        <v>12</v>
      </c>
    </row>
    <row r="293" s="4" customFormat="1" customHeight="1" spans="1:14">
      <c r="A293" s="38">
        <v>277</v>
      </c>
      <c r="B293" s="30" t="s">
        <v>374</v>
      </c>
      <c r="C293" s="30" t="s">
        <v>17</v>
      </c>
      <c r="D293" s="38" t="s">
        <v>372</v>
      </c>
      <c r="E293" s="38" t="s">
        <v>19</v>
      </c>
      <c r="F293" s="30" t="s">
        <v>24</v>
      </c>
      <c r="G293" s="28">
        <f>VLOOKUP(B293,'[1]生活补助（3485）'!$B$4:$AF$900000,21,FALSE)</f>
        <v>1500</v>
      </c>
      <c r="H293" s="28">
        <f t="shared" si="26"/>
        <v>375</v>
      </c>
      <c r="I293" s="28">
        <f t="shared" si="28"/>
        <v>1875</v>
      </c>
      <c r="J293" s="43" t="str">
        <f>VLOOKUP(B293,'[1]生活补助（3485）'!$B$4:$AF$800000,24,FALSE)</f>
        <v>2021年8月</v>
      </c>
      <c r="K293" s="43" t="str">
        <f>VLOOKUP(B293,'[1]生活补助（3485）'!$B$4:$AG$500000,25,FALSE)</f>
        <v>2022年3月</v>
      </c>
      <c r="L293" s="26">
        <f>VLOOKUP(B293,'[1]生活补助（3485）'!$B$4:$AJ$700000,26,FALSE)</f>
        <v>8</v>
      </c>
      <c r="M293" s="26">
        <f>VLOOKUP(B293,'[1]生活补助（3485）'!$B$4:$AF$80000,27,FALSE)</f>
        <v>3</v>
      </c>
      <c r="N293" s="26">
        <f t="shared" si="27"/>
        <v>11</v>
      </c>
    </row>
    <row r="294" s="4" customFormat="1" customHeight="1" spans="1:14">
      <c r="A294" s="29">
        <v>278</v>
      </c>
      <c r="B294" s="29" t="s">
        <v>375</v>
      </c>
      <c r="C294" s="29" t="s">
        <v>23</v>
      </c>
      <c r="D294" s="29" t="s">
        <v>376</v>
      </c>
      <c r="E294" s="29" t="s">
        <v>19</v>
      </c>
      <c r="F294" s="29" t="s">
        <v>24</v>
      </c>
      <c r="G294" s="28">
        <f>VLOOKUP(B294,'[1]生活补助（3485）'!$B$4:$AF$900000,21,FALSE)</f>
        <v>3500</v>
      </c>
      <c r="H294" s="28">
        <f t="shared" si="26"/>
        <v>875</v>
      </c>
      <c r="I294" s="28">
        <f t="shared" si="28"/>
        <v>4375</v>
      </c>
      <c r="J294" s="43">
        <f>VLOOKUP(B294,'[1]生活补助（3485）'!$B$4:$AF$800000,24,FALSE)</f>
        <v>44531</v>
      </c>
      <c r="K294" s="43" t="s">
        <v>21</v>
      </c>
      <c r="L294" s="26">
        <f>VLOOKUP(B294,'[1]生活补助（3485）'!$B$4:$AJ$700000,26,FALSE)</f>
        <v>0</v>
      </c>
      <c r="M294" s="26">
        <f>VLOOKUP(B294,'[1]生活补助（3485）'!$B$4:$AF$80000,27,FALSE)</f>
        <v>7</v>
      </c>
      <c r="N294" s="26">
        <f t="shared" si="27"/>
        <v>7</v>
      </c>
    </row>
    <row r="295" s="4" customFormat="1" customHeight="1" spans="1:14">
      <c r="A295" s="38">
        <v>279</v>
      </c>
      <c r="B295" s="38" t="s">
        <v>377</v>
      </c>
      <c r="C295" s="38" t="s">
        <v>17</v>
      </c>
      <c r="D295" s="38" t="s">
        <v>378</v>
      </c>
      <c r="E295" s="38" t="s">
        <v>19</v>
      </c>
      <c r="F295" s="29" t="s">
        <v>24</v>
      </c>
      <c r="G295" s="28">
        <f>VLOOKUP(B295,'[1]生活补助（3485）'!$B$4:$AF$900000,21,FALSE)</f>
        <v>1000</v>
      </c>
      <c r="H295" s="28">
        <f t="shared" si="26"/>
        <v>250</v>
      </c>
      <c r="I295" s="28">
        <f t="shared" si="28"/>
        <v>1250</v>
      </c>
      <c r="J295" s="43">
        <f>VLOOKUP(B295,'[1]生活补助（3485）'!$B$4:$AF$800000,24,FALSE)</f>
        <v>44372</v>
      </c>
      <c r="K295" s="43">
        <f>VLOOKUP(B295,'[1]生活补助（3485）'!$B$4:$AG$500000,25,FALSE)</f>
        <v>44621</v>
      </c>
      <c r="L295" s="26">
        <f>VLOOKUP(B295,'[1]生活补助（3485）'!$B$4:$AJ$700000,26,FALSE)</f>
        <v>10</v>
      </c>
      <c r="M295" s="26">
        <f>VLOOKUP(B295,'[1]生活补助（3485）'!$B$4:$AF$80000,27,FALSE)</f>
        <v>2</v>
      </c>
      <c r="N295" s="26">
        <f t="shared" si="27"/>
        <v>12</v>
      </c>
    </row>
    <row r="296" s="4" customFormat="1" customHeight="1" spans="1:14">
      <c r="A296" s="29">
        <v>280</v>
      </c>
      <c r="B296" s="38" t="s">
        <v>379</v>
      </c>
      <c r="C296" s="38" t="s">
        <v>23</v>
      </c>
      <c r="D296" s="38" t="s">
        <v>380</v>
      </c>
      <c r="E296" s="38" t="s">
        <v>19</v>
      </c>
      <c r="F296" s="29" t="s">
        <v>20</v>
      </c>
      <c r="G296" s="28">
        <f>VLOOKUP(B296,'[1]生活补助（3485）'!$B$4:$AF$900000,21,FALSE)</f>
        <v>9500</v>
      </c>
      <c r="H296" s="28">
        <f t="shared" si="26"/>
        <v>2375</v>
      </c>
      <c r="I296" s="28">
        <f t="shared" si="28"/>
        <v>11875</v>
      </c>
      <c r="J296" s="43">
        <f>VLOOKUP(B296,'[1]生活补助（3485）'!$B$4:$AF$800000,24,FALSE)</f>
        <v>44166</v>
      </c>
      <c r="K296" s="43" t="s">
        <v>21</v>
      </c>
      <c r="L296" s="26">
        <f>VLOOKUP(B296,'[1]生活补助（3485）'!$B$4:$AJ$700000,26,FALSE)</f>
        <v>0</v>
      </c>
      <c r="M296" s="26">
        <f>VLOOKUP(B296,'[1]生活补助（3485）'!$B$4:$AF$80000,27,FALSE)</f>
        <v>19</v>
      </c>
      <c r="N296" s="26">
        <f t="shared" si="27"/>
        <v>19</v>
      </c>
    </row>
    <row r="297" s="4" customFormat="1" customHeight="1" spans="1:14">
      <c r="A297" s="38">
        <v>281</v>
      </c>
      <c r="B297" s="38" t="s">
        <v>381</v>
      </c>
      <c r="C297" s="38" t="s">
        <v>17</v>
      </c>
      <c r="D297" s="38" t="s">
        <v>382</v>
      </c>
      <c r="E297" s="38" t="s">
        <v>19</v>
      </c>
      <c r="F297" s="29" t="s">
        <v>24</v>
      </c>
      <c r="G297" s="28">
        <f>VLOOKUP(B297,'[1]生活补助（3485）'!$B$4:$AF$900000,21,FALSE)</f>
        <v>3000</v>
      </c>
      <c r="H297" s="28">
        <f t="shared" si="26"/>
        <v>750</v>
      </c>
      <c r="I297" s="28">
        <f t="shared" si="28"/>
        <v>3750</v>
      </c>
      <c r="J297" s="43">
        <f>VLOOKUP(B297,'[1]生活补助（3485）'!$B$4:$AF$800000,24,FALSE)</f>
        <v>44562</v>
      </c>
      <c r="K297" s="43" t="s">
        <v>21</v>
      </c>
      <c r="L297" s="26">
        <f>VLOOKUP(B297,'[1]生活补助（3485）'!$B$4:$AJ$700000,26,FALSE)</f>
        <v>0</v>
      </c>
      <c r="M297" s="26">
        <f>VLOOKUP(B297,'[1]生活补助（3485）'!$B$4:$AF$80000,27,FALSE)</f>
        <v>6</v>
      </c>
      <c r="N297" s="26">
        <f t="shared" ref="N297:N364" si="29">M297+L297</f>
        <v>6</v>
      </c>
    </row>
    <row r="298" s="4" customFormat="1" customHeight="1" spans="1:14">
      <c r="A298" s="35" t="s">
        <v>383</v>
      </c>
      <c r="B298" s="35"/>
      <c r="C298" s="35"/>
      <c r="D298" s="35"/>
      <c r="E298" s="35"/>
      <c r="F298" s="36"/>
      <c r="G298" s="37">
        <f>SUM(G286:G297)</f>
        <v>45500</v>
      </c>
      <c r="H298" s="37">
        <f t="shared" ref="H298:H361" si="30">G298/0.8-G298</f>
        <v>11375</v>
      </c>
      <c r="I298" s="37">
        <f t="shared" si="28"/>
        <v>56875</v>
      </c>
      <c r="J298" s="46"/>
      <c r="K298" s="46"/>
      <c r="L298" s="35"/>
      <c r="M298" s="35"/>
      <c r="N298" s="35"/>
    </row>
    <row r="299" s="4" customFormat="1" customHeight="1" spans="1:14">
      <c r="A299" s="26">
        <v>282</v>
      </c>
      <c r="B299" s="26" t="s">
        <v>384</v>
      </c>
      <c r="C299" s="26" t="s">
        <v>23</v>
      </c>
      <c r="D299" s="29" t="s">
        <v>385</v>
      </c>
      <c r="E299" s="26" t="s">
        <v>19</v>
      </c>
      <c r="F299" s="67" t="s">
        <v>24</v>
      </c>
      <c r="G299" s="28">
        <f>VLOOKUP(B299,'[1]生活补助（3485）'!$B$4:$AF$900000,21,FALSE)</f>
        <v>6000</v>
      </c>
      <c r="H299" s="28">
        <f t="shared" si="30"/>
        <v>1500</v>
      </c>
      <c r="I299" s="28">
        <f t="shared" si="28"/>
        <v>7500</v>
      </c>
      <c r="J299" s="43">
        <v>43374</v>
      </c>
      <c r="K299" s="43">
        <v>44743</v>
      </c>
      <c r="L299" s="26">
        <f>VLOOKUP(B299,'[1]生活补助（3485）'!$B$4:$AJ$700000,26,FALSE)</f>
        <v>0</v>
      </c>
      <c r="M299" s="26">
        <f>VLOOKUP(B299,'[1]生活补助（3485）'!$B$4:$AF$80000,27,FALSE)</f>
        <v>12</v>
      </c>
      <c r="N299" s="26">
        <f t="shared" si="29"/>
        <v>12</v>
      </c>
    </row>
    <row r="300" s="4" customFormat="1" customHeight="1" spans="1:14">
      <c r="A300" s="35" t="s">
        <v>386</v>
      </c>
      <c r="B300" s="35"/>
      <c r="C300" s="35"/>
      <c r="D300" s="35"/>
      <c r="E300" s="35"/>
      <c r="F300" s="36"/>
      <c r="G300" s="37">
        <f>SUM(G299:G299)</f>
        <v>6000</v>
      </c>
      <c r="H300" s="37">
        <f t="shared" si="30"/>
        <v>1500</v>
      </c>
      <c r="I300" s="37">
        <f t="shared" si="28"/>
        <v>7500</v>
      </c>
      <c r="J300" s="46"/>
      <c r="K300" s="46"/>
      <c r="L300" s="35"/>
      <c r="M300" s="35"/>
      <c r="N300" s="35"/>
    </row>
    <row r="301" s="4" customFormat="1" customHeight="1" spans="1:14">
      <c r="A301" s="38">
        <v>283</v>
      </c>
      <c r="B301" s="29" t="s">
        <v>387</v>
      </c>
      <c r="C301" s="29" t="s">
        <v>23</v>
      </c>
      <c r="D301" s="29" t="s">
        <v>388</v>
      </c>
      <c r="E301" s="29" t="s">
        <v>19</v>
      </c>
      <c r="F301" s="38" t="s">
        <v>24</v>
      </c>
      <c r="G301" s="28">
        <f>VLOOKUP(B301,'[1]生活补助（3485）'!$B$4:$AF$900000,21,FALSE)</f>
        <v>1500</v>
      </c>
      <c r="H301" s="28">
        <f t="shared" si="30"/>
        <v>375</v>
      </c>
      <c r="I301" s="28">
        <f t="shared" si="28"/>
        <v>1875</v>
      </c>
      <c r="J301" s="69">
        <v>44440</v>
      </c>
      <c r="K301" s="43">
        <f>VLOOKUP(B301,'[1]生活补助（3485）'!$B$4:$AG$500000,25,FALSE)</f>
        <v>44652</v>
      </c>
      <c r="L301" s="26">
        <f>VLOOKUP(B301,'[1]生活补助（3485）'!$B$4:$AJ$700000,26,FALSE)</f>
        <v>7</v>
      </c>
      <c r="M301" s="26">
        <f>VLOOKUP(B301,'[1]生活补助（3485）'!$B$4:$AF$80000,27,FALSE)</f>
        <v>3</v>
      </c>
      <c r="N301" s="26">
        <f t="shared" si="29"/>
        <v>10</v>
      </c>
    </row>
    <row r="302" s="4" customFormat="1" customHeight="1" spans="1:14">
      <c r="A302" s="38">
        <v>284</v>
      </c>
      <c r="B302" s="38" t="s">
        <v>389</v>
      </c>
      <c r="C302" s="38" t="s">
        <v>23</v>
      </c>
      <c r="D302" s="29" t="s">
        <v>388</v>
      </c>
      <c r="E302" s="38" t="s">
        <v>19</v>
      </c>
      <c r="F302" s="38" t="s">
        <v>24</v>
      </c>
      <c r="G302" s="28">
        <f>VLOOKUP(B302,'[1]生活补助（3485）'!$B$4:$AF$900000,21,FALSE)</f>
        <v>1000</v>
      </c>
      <c r="H302" s="28">
        <f t="shared" si="30"/>
        <v>250</v>
      </c>
      <c r="I302" s="28">
        <f t="shared" si="28"/>
        <v>1250</v>
      </c>
      <c r="J302" s="69">
        <v>44348</v>
      </c>
      <c r="K302" s="43">
        <f>VLOOKUP(B302,'[1]生活补助（3485）'!$B$4:$AG$500000,25,FALSE)</f>
        <v>44652</v>
      </c>
      <c r="L302" s="26">
        <f>VLOOKUP(B302,'[1]生活补助（3485）'!$B$4:$AJ$700000,26,FALSE)</f>
        <v>10</v>
      </c>
      <c r="M302" s="26">
        <f>VLOOKUP(B302,'[1]生活补助（3485）'!$B$4:$AF$80000,27,FALSE)</f>
        <v>2</v>
      </c>
      <c r="N302" s="26">
        <f t="shared" si="29"/>
        <v>12</v>
      </c>
    </row>
    <row r="303" s="4" customFormat="1" customHeight="1" spans="1:14">
      <c r="A303" s="35" t="s">
        <v>390</v>
      </c>
      <c r="B303" s="35"/>
      <c r="C303" s="35"/>
      <c r="D303" s="35"/>
      <c r="E303" s="35"/>
      <c r="F303" s="36"/>
      <c r="G303" s="37">
        <f>SUM(G301:G302)</f>
        <v>2500</v>
      </c>
      <c r="H303" s="37">
        <f t="shared" si="30"/>
        <v>625</v>
      </c>
      <c r="I303" s="37">
        <f t="shared" si="28"/>
        <v>3125</v>
      </c>
      <c r="J303" s="46"/>
      <c r="K303" s="46"/>
      <c r="L303" s="35"/>
      <c r="M303" s="35"/>
      <c r="N303" s="35"/>
    </row>
    <row r="304" s="4" customFormat="1" customHeight="1" spans="1:14">
      <c r="A304" s="30">
        <v>285</v>
      </c>
      <c r="B304" s="30" t="s">
        <v>391</v>
      </c>
      <c r="C304" s="30" t="s">
        <v>23</v>
      </c>
      <c r="D304" s="38" t="s">
        <v>392</v>
      </c>
      <c r="E304" s="38" t="s">
        <v>19</v>
      </c>
      <c r="F304" s="30" t="s">
        <v>24</v>
      </c>
      <c r="G304" s="28">
        <f>VLOOKUP(B304,'[1]生活补助（3485）'!$B$4:$AF$900000,21,FALSE)</f>
        <v>4000</v>
      </c>
      <c r="H304" s="28">
        <f t="shared" si="30"/>
        <v>1000</v>
      </c>
      <c r="I304" s="28">
        <f t="shared" si="28"/>
        <v>5000</v>
      </c>
      <c r="J304" s="43">
        <f>VLOOKUP(B304,'[1]生活补助（3485）'!$B$4:$AF$800000,24,FALSE)</f>
        <v>44501</v>
      </c>
      <c r="K304" s="43">
        <f>VLOOKUP(B304,'[1]生活补助（3485）'!$B$4:$AG$500000,25,FALSE)</f>
        <v>44743</v>
      </c>
      <c r="L304" s="26">
        <f>VLOOKUP(B304,'[1]生活补助（3485）'!$B$4:$AJ$700000,26,FALSE)</f>
        <v>0</v>
      </c>
      <c r="M304" s="26">
        <f>VLOOKUP(B304,'[1]生活补助（3485）'!$B$4:$AF$80000,27,FALSE)</f>
        <v>8</v>
      </c>
      <c r="N304" s="26">
        <f t="shared" si="29"/>
        <v>8</v>
      </c>
    </row>
    <row r="305" s="4" customFormat="1" customHeight="1" spans="1:14">
      <c r="A305" s="30">
        <v>286</v>
      </c>
      <c r="B305" s="30" t="s">
        <v>393</v>
      </c>
      <c r="C305" s="30" t="s">
        <v>23</v>
      </c>
      <c r="D305" s="38" t="s">
        <v>394</v>
      </c>
      <c r="E305" s="38" t="s">
        <v>19</v>
      </c>
      <c r="F305" s="30" t="s">
        <v>24</v>
      </c>
      <c r="G305" s="28">
        <f>VLOOKUP(B305,'[1]生活补助（3485）'!$B$4:$AF$900000,21,FALSE)</f>
        <v>6000</v>
      </c>
      <c r="H305" s="28">
        <f t="shared" si="30"/>
        <v>1500</v>
      </c>
      <c r="I305" s="28">
        <f t="shared" si="28"/>
        <v>7500</v>
      </c>
      <c r="J305" s="43">
        <f>VLOOKUP(B305,'[1]生活补助（3485）'!$B$4:$AF$800000,24,FALSE)</f>
        <v>44378</v>
      </c>
      <c r="K305" s="43">
        <f>VLOOKUP(B305,'[1]生活补助（3485）'!$B$4:$AG$500000,25,FALSE)</f>
        <v>44745</v>
      </c>
      <c r="L305" s="26">
        <f>VLOOKUP(B305,'[1]生活补助（3485）'!$B$4:$AJ$700000,26,FALSE)</f>
        <v>0</v>
      </c>
      <c r="M305" s="26">
        <f>VLOOKUP(B305,'[1]生活补助（3485）'!$B$4:$AF$80000,27,FALSE)</f>
        <v>12</v>
      </c>
      <c r="N305" s="26">
        <f t="shared" si="29"/>
        <v>12</v>
      </c>
    </row>
    <row r="306" s="4" customFormat="1" customHeight="1" spans="1:14">
      <c r="A306" s="30">
        <v>287</v>
      </c>
      <c r="B306" s="30" t="s">
        <v>395</v>
      </c>
      <c r="C306" s="30" t="s">
        <v>17</v>
      </c>
      <c r="D306" s="38" t="s">
        <v>396</v>
      </c>
      <c r="E306" s="38" t="s">
        <v>40</v>
      </c>
      <c r="F306" s="30" t="s">
        <v>41</v>
      </c>
      <c r="G306" s="28">
        <f>VLOOKUP(B306,'[1]生活补助（3485）'!$B$4:$AF$900000,21,FALSE)</f>
        <v>35000</v>
      </c>
      <c r="H306" s="28">
        <f t="shared" si="30"/>
        <v>8750</v>
      </c>
      <c r="I306" s="28">
        <f t="shared" si="28"/>
        <v>43750</v>
      </c>
      <c r="J306" s="43" t="str">
        <f>VLOOKUP(B306,'[1]生活补助（3485）'!$B$4:$AF$800000,24,FALSE)</f>
        <v>2019年8月</v>
      </c>
      <c r="K306" s="43">
        <f>VLOOKUP(B306,'[1]生活补助（3485）'!$B$4:$AG$500000,25,FALSE)</f>
        <v>44743</v>
      </c>
      <c r="L306" s="26">
        <f>VLOOKUP(B306,'[1]生活补助（3485）'!$B$4:$AJ$700000,26,FALSE)</f>
        <v>0</v>
      </c>
      <c r="M306" s="26">
        <f>VLOOKUP(B306,'[1]生活补助（3485）'!$B$4:$AF$80000,27,FALSE)</f>
        <v>35</v>
      </c>
      <c r="N306" s="26">
        <f t="shared" si="29"/>
        <v>35</v>
      </c>
    </row>
    <row r="307" s="4" customFormat="1" customHeight="1" spans="1:14">
      <c r="A307" s="30">
        <v>288</v>
      </c>
      <c r="B307" s="30" t="s">
        <v>397</v>
      </c>
      <c r="C307" s="30" t="s">
        <v>23</v>
      </c>
      <c r="D307" s="38" t="s">
        <v>398</v>
      </c>
      <c r="E307" s="38" t="s">
        <v>19</v>
      </c>
      <c r="F307" s="30" t="s">
        <v>24</v>
      </c>
      <c r="G307" s="28">
        <f>VLOOKUP(B307,'[1]生活补助（3485）'!$B$4:$AF$900000,21,FALSE)</f>
        <v>1500</v>
      </c>
      <c r="H307" s="28">
        <f t="shared" si="30"/>
        <v>375</v>
      </c>
      <c r="I307" s="28">
        <f t="shared" si="28"/>
        <v>1875</v>
      </c>
      <c r="J307" s="43">
        <f>VLOOKUP(B307,'[1]生活补助（3485）'!$B$4:$AF$800000,24,FALSE)</f>
        <v>44440</v>
      </c>
      <c r="K307" s="43">
        <f>VLOOKUP(B307,'[1]生活补助（3485）'!$B$4:$AG$500000,25,FALSE)</f>
        <v>44652</v>
      </c>
      <c r="L307" s="26">
        <f>VLOOKUP(B307,'[1]生活补助（3485）'!$B$4:$AJ$700000,26,FALSE)</f>
        <v>7</v>
      </c>
      <c r="M307" s="26">
        <f>VLOOKUP(B307,'[1]生活补助（3485）'!$B$4:$AF$80000,27,FALSE)</f>
        <v>3</v>
      </c>
      <c r="N307" s="26">
        <f t="shared" si="29"/>
        <v>10</v>
      </c>
    </row>
    <row r="308" s="4" customFormat="1" customHeight="1" spans="1:14">
      <c r="A308" s="30">
        <v>289</v>
      </c>
      <c r="B308" s="30" t="s">
        <v>399</v>
      </c>
      <c r="C308" s="30" t="s">
        <v>23</v>
      </c>
      <c r="D308" s="38" t="s">
        <v>400</v>
      </c>
      <c r="E308" s="38" t="s">
        <v>19</v>
      </c>
      <c r="F308" s="30" t="s">
        <v>24</v>
      </c>
      <c r="G308" s="28">
        <f>VLOOKUP(B308,'[1]生活补助（3485）'!$B$4:$AF$900000,21,FALSE)</f>
        <v>2500</v>
      </c>
      <c r="H308" s="28">
        <f t="shared" si="30"/>
        <v>625</v>
      </c>
      <c r="I308" s="28">
        <f t="shared" si="28"/>
        <v>3125</v>
      </c>
      <c r="J308" s="43">
        <f>VLOOKUP(B308,'[1]生活补助（3485）'!$B$4:$AF$800000,24,FALSE)</f>
        <v>44348</v>
      </c>
      <c r="K308" s="43">
        <f>VLOOKUP(B308,'[1]生活补助（3485）'!$B$4:$AG$500000,25,FALSE)</f>
        <v>44562</v>
      </c>
      <c r="L308" s="26">
        <f>VLOOKUP(B308,'[1]生活补助（3485）'!$B$4:$AJ$700000,26,FALSE)</f>
        <v>7</v>
      </c>
      <c r="M308" s="26">
        <f>VLOOKUP(B308,'[1]生活补助（3485）'!$B$4:$AF$80000,27,FALSE)</f>
        <v>5</v>
      </c>
      <c r="N308" s="26">
        <f t="shared" si="29"/>
        <v>12</v>
      </c>
    </row>
    <row r="309" s="4" customFormat="1" customHeight="1" spans="1:14">
      <c r="A309" s="30">
        <v>290</v>
      </c>
      <c r="B309" s="30" t="s">
        <v>401</v>
      </c>
      <c r="C309" s="30" t="s">
        <v>17</v>
      </c>
      <c r="D309" s="38" t="s">
        <v>402</v>
      </c>
      <c r="E309" s="38" t="s">
        <v>19</v>
      </c>
      <c r="F309" s="38" t="s">
        <v>24</v>
      </c>
      <c r="G309" s="28">
        <f>VLOOKUP(B309,'[1]生活补助（3485）'!$B$4:$AF$900000,21,FALSE)</f>
        <v>3000</v>
      </c>
      <c r="H309" s="28">
        <f t="shared" si="30"/>
        <v>750</v>
      </c>
      <c r="I309" s="28">
        <f t="shared" si="28"/>
        <v>3750</v>
      </c>
      <c r="J309" s="43">
        <f>VLOOKUP(B309,'[1]生活补助（3485）'!$B$4:$AF$800000,24,FALSE)</f>
        <v>44562</v>
      </c>
      <c r="K309" s="43">
        <f>VLOOKUP(B309,'[1]生活补助（3485）'!$B$4:$AG$500000,25,FALSE)</f>
        <v>44743</v>
      </c>
      <c r="L309" s="26">
        <f>VLOOKUP(B309,'[1]生活补助（3485）'!$B$4:$AJ$700000,26,FALSE)</f>
        <v>0</v>
      </c>
      <c r="M309" s="26">
        <f>VLOOKUP(B309,'[1]生活补助（3485）'!$B$4:$AF$80000,27,FALSE)</f>
        <v>6</v>
      </c>
      <c r="N309" s="26">
        <f t="shared" si="29"/>
        <v>6</v>
      </c>
    </row>
    <row r="310" s="4" customFormat="1" customHeight="1" spans="1:14">
      <c r="A310" s="30">
        <v>291</v>
      </c>
      <c r="B310" s="30" t="s">
        <v>403</v>
      </c>
      <c r="C310" s="30" t="s">
        <v>17</v>
      </c>
      <c r="D310" s="38" t="s">
        <v>402</v>
      </c>
      <c r="E310" s="38" t="s">
        <v>19</v>
      </c>
      <c r="F310" s="38" t="s">
        <v>24</v>
      </c>
      <c r="G310" s="28">
        <f>VLOOKUP(B310,'[1]生活补助（3485）'!$B$4:$AF$900000,21,FALSE)</f>
        <v>3000</v>
      </c>
      <c r="H310" s="28">
        <f t="shared" si="30"/>
        <v>750</v>
      </c>
      <c r="I310" s="28">
        <f t="shared" si="28"/>
        <v>3750</v>
      </c>
      <c r="J310" s="43">
        <f>VLOOKUP(B310,'[1]生活补助（3485）'!$B$4:$AF$800000,24,FALSE)</f>
        <v>44562</v>
      </c>
      <c r="K310" s="43">
        <f>VLOOKUP(B310,'[1]生活补助（3485）'!$B$4:$AG$500000,25,FALSE)</f>
        <v>44743</v>
      </c>
      <c r="L310" s="26">
        <f>VLOOKUP(B310,'[1]生活补助（3485）'!$B$4:$AJ$700000,26,FALSE)</f>
        <v>0</v>
      </c>
      <c r="M310" s="26">
        <f>VLOOKUP(B310,'[1]生活补助（3485）'!$B$4:$AF$80000,27,FALSE)</f>
        <v>6</v>
      </c>
      <c r="N310" s="26">
        <f t="shared" si="29"/>
        <v>6</v>
      </c>
    </row>
    <row r="311" s="4" customFormat="1" customHeight="1" spans="1:14">
      <c r="A311" s="30">
        <v>292</v>
      </c>
      <c r="B311" s="30" t="s">
        <v>404</v>
      </c>
      <c r="C311" s="30" t="s">
        <v>17</v>
      </c>
      <c r="D311" s="38" t="s">
        <v>402</v>
      </c>
      <c r="E311" s="38" t="s">
        <v>19</v>
      </c>
      <c r="F311" s="38" t="s">
        <v>24</v>
      </c>
      <c r="G311" s="34">
        <v>1500</v>
      </c>
      <c r="H311" s="28">
        <f t="shared" si="30"/>
        <v>375</v>
      </c>
      <c r="I311" s="28">
        <f t="shared" si="28"/>
        <v>1875</v>
      </c>
      <c r="J311" s="43" t="str">
        <f>VLOOKUP(B311,'[1]生活补助（3485）'!$B$4:$AF$800000,24,FALSE)</f>
        <v>2021年8月</v>
      </c>
      <c r="K311" s="43" t="str">
        <f>VLOOKUP(B311,'[1]生活补助（3485）'!$B$4:$AG$500000,25,FALSE)</f>
        <v>2022年4月</v>
      </c>
      <c r="L311" s="26">
        <f>VLOOKUP(B311,'[1]生活补助（3485）'!$B$4:$AJ$700000,26,FALSE)</f>
        <v>8</v>
      </c>
      <c r="M311" s="26">
        <f>VLOOKUP(B311,'[1]生活补助（3485）'!$B$4:$AF$80000,27,FALSE)</f>
        <v>3</v>
      </c>
      <c r="N311" s="26">
        <f t="shared" si="29"/>
        <v>11</v>
      </c>
    </row>
    <row r="312" s="4" customFormat="1" customHeight="1" spans="1:14">
      <c r="A312" s="35" t="s">
        <v>405</v>
      </c>
      <c r="B312" s="35"/>
      <c r="C312" s="35"/>
      <c r="D312" s="35"/>
      <c r="E312" s="35"/>
      <c r="F312" s="36"/>
      <c r="G312" s="37">
        <f>SUM(G304:G311)</f>
        <v>56500</v>
      </c>
      <c r="H312" s="37">
        <f t="shared" si="30"/>
        <v>14125</v>
      </c>
      <c r="I312" s="37">
        <f t="shared" si="28"/>
        <v>70625</v>
      </c>
      <c r="J312" s="46"/>
      <c r="K312" s="46"/>
      <c r="L312" s="35"/>
      <c r="M312" s="35"/>
      <c r="N312" s="35"/>
    </row>
    <row r="313" s="4" customFormat="1" customHeight="1" spans="1:14">
      <c r="A313" s="38">
        <v>293</v>
      </c>
      <c r="B313" s="68" t="s">
        <v>406</v>
      </c>
      <c r="C313" s="68" t="s">
        <v>23</v>
      </c>
      <c r="D313" s="57" t="s">
        <v>407</v>
      </c>
      <c r="E313" s="68" t="s">
        <v>19</v>
      </c>
      <c r="F313" s="68" t="s">
        <v>24</v>
      </c>
      <c r="G313" s="28">
        <f>VLOOKUP(B313,'[1]生活补助（3485）'!$B$4:$AF$900000,21,FALSE)</f>
        <v>4500</v>
      </c>
      <c r="H313" s="28">
        <f t="shared" si="30"/>
        <v>1125</v>
      </c>
      <c r="I313" s="28">
        <f t="shared" si="28"/>
        <v>5625</v>
      </c>
      <c r="J313" s="43">
        <f>VLOOKUP(B313,'[1]生活补助（3485）'!$B$4:$AF$800000,24,FALSE)</f>
        <v>44483</v>
      </c>
      <c r="K313" s="43" t="str">
        <f>VLOOKUP(B313,'[1]生活补助（3485）'!$B$4:$AG$500000,25,FALSE)</f>
        <v>无</v>
      </c>
      <c r="L313" s="26">
        <f>VLOOKUP(B313,'[1]生活补助（3485）'!$B$4:$AJ$700000,26,FALSE)</f>
        <v>0</v>
      </c>
      <c r="M313" s="26">
        <f>VLOOKUP(B313,'[1]生活补助（3485）'!$B$4:$AF$80000,27,FALSE)</f>
        <v>9</v>
      </c>
      <c r="N313" s="26">
        <f t="shared" si="29"/>
        <v>9</v>
      </c>
    </row>
    <row r="314" s="4" customFormat="1" customHeight="1" spans="1:14">
      <c r="A314" s="38">
        <v>294</v>
      </c>
      <c r="B314" s="68" t="s">
        <v>408</v>
      </c>
      <c r="C314" s="68" t="s">
        <v>23</v>
      </c>
      <c r="D314" s="57" t="s">
        <v>407</v>
      </c>
      <c r="E314" s="68" t="s">
        <v>40</v>
      </c>
      <c r="F314" s="68" t="s">
        <v>41</v>
      </c>
      <c r="G314" s="28">
        <f>VLOOKUP(B314,'[1]生活补助（3485）'!$B$4:$AF$900000,21,FALSE)</f>
        <v>9000</v>
      </c>
      <c r="H314" s="28">
        <f t="shared" si="30"/>
        <v>2250</v>
      </c>
      <c r="I314" s="28">
        <f t="shared" si="28"/>
        <v>11250</v>
      </c>
      <c r="J314" s="43">
        <f>VLOOKUP(B314,'[1]生活补助（3485）'!$B$4:$AF$800000,24,FALSE)</f>
        <v>44483</v>
      </c>
      <c r="K314" s="43" t="str">
        <f>VLOOKUP(B314,'[1]生活补助（3485）'!$B$4:$AG$500000,25,FALSE)</f>
        <v>无</v>
      </c>
      <c r="L314" s="26">
        <f>VLOOKUP(B314,'[1]生活补助（3485）'!$B$4:$AJ$700000,26,FALSE)</f>
        <v>0</v>
      </c>
      <c r="M314" s="26">
        <f>VLOOKUP(B314,'[1]生活补助（3485）'!$B$4:$AF$80000,27,FALSE)</f>
        <v>9</v>
      </c>
      <c r="N314" s="26">
        <f t="shared" si="29"/>
        <v>9</v>
      </c>
    </row>
    <row r="315" s="4" customFormat="1" customHeight="1" spans="1:14">
      <c r="A315" s="38">
        <v>295</v>
      </c>
      <c r="B315" s="68" t="s">
        <v>409</v>
      </c>
      <c r="C315" s="68" t="s">
        <v>23</v>
      </c>
      <c r="D315" s="57" t="s">
        <v>407</v>
      </c>
      <c r="E315" s="68" t="s">
        <v>19</v>
      </c>
      <c r="F315" s="68" t="s">
        <v>24</v>
      </c>
      <c r="G315" s="28">
        <f>VLOOKUP(B315,'[1]生活补助（3485）'!$B$4:$AF$900000,21,FALSE)</f>
        <v>4500</v>
      </c>
      <c r="H315" s="28">
        <f t="shared" si="30"/>
        <v>1125</v>
      </c>
      <c r="I315" s="28">
        <f t="shared" si="28"/>
        <v>5625</v>
      </c>
      <c r="J315" s="43">
        <f>VLOOKUP(B315,'[1]生活补助（3485）'!$B$4:$AF$800000,24,FALSE)</f>
        <v>44483</v>
      </c>
      <c r="K315" s="43" t="str">
        <f>VLOOKUP(B315,'[1]生活补助（3485）'!$B$4:$AG$500000,25,FALSE)</f>
        <v>无</v>
      </c>
      <c r="L315" s="26">
        <f>VLOOKUP(B315,'[1]生活补助（3485）'!$B$4:$AJ$700000,26,FALSE)</f>
        <v>0</v>
      </c>
      <c r="M315" s="26">
        <f>VLOOKUP(B315,'[1]生活补助（3485）'!$B$4:$AF$80000,27,FALSE)</f>
        <v>9</v>
      </c>
      <c r="N315" s="26">
        <f t="shared" si="29"/>
        <v>9</v>
      </c>
    </row>
    <row r="316" s="4" customFormat="1" customHeight="1" spans="1:14">
      <c r="A316" s="38">
        <v>296</v>
      </c>
      <c r="B316" s="68" t="s">
        <v>410</v>
      </c>
      <c r="C316" s="68" t="s">
        <v>23</v>
      </c>
      <c r="D316" s="57" t="s">
        <v>407</v>
      </c>
      <c r="E316" s="68" t="s">
        <v>40</v>
      </c>
      <c r="F316" s="68" t="s">
        <v>41</v>
      </c>
      <c r="G316" s="28">
        <f>VLOOKUP(B316,'[1]生活补助（3485）'!$B$4:$AF$900000,21,FALSE)</f>
        <v>9000</v>
      </c>
      <c r="H316" s="28">
        <f t="shared" si="30"/>
        <v>2250</v>
      </c>
      <c r="I316" s="28">
        <f t="shared" si="28"/>
        <v>11250</v>
      </c>
      <c r="J316" s="43">
        <f>VLOOKUP(B316,'[1]生活补助（3485）'!$B$4:$AF$800000,24,FALSE)</f>
        <v>44484</v>
      </c>
      <c r="K316" s="43" t="str">
        <f>VLOOKUP(B316,'[1]生活补助（3485）'!$B$4:$AG$500000,25,FALSE)</f>
        <v>无</v>
      </c>
      <c r="L316" s="26">
        <f>VLOOKUP(B316,'[1]生活补助（3485）'!$B$4:$AJ$700000,26,FALSE)</f>
        <v>0</v>
      </c>
      <c r="M316" s="26">
        <f>VLOOKUP(B316,'[1]生活补助（3485）'!$B$4:$AF$80000,27,FALSE)</f>
        <v>9</v>
      </c>
      <c r="N316" s="26">
        <f t="shared" si="29"/>
        <v>9</v>
      </c>
    </row>
    <row r="317" s="4" customFormat="1" customHeight="1" spans="1:14">
      <c r="A317" s="38">
        <v>297</v>
      </c>
      <c r="B317" s="68" t="s">
        <v>411</v>
      </c>
      <c r="C317" s="68" t="s">
        <v>23</v>
      </c>
      <c r="D317" s="57" t="s">
        <v>407</v>
      </c>
      <c r="E317" s="68" t="s">
        <v>40</v>
      </c>
      <c r="F317" s="68" t="s">
        <v>41</v>
      </c>
      <c r="G317" s="28">
        <f>VLOOKUP(B317,'[1]生活补助（3485）'!$B$4:$AF$900000,21,FALSE)</f>
        <v>9000</v>
      </c>
      <c r="H317" s="28">
        <f t="shared" si="30"/>
        <v>2250</v>
      </c>
      <c r="I317" s="28">
        <f t="shared" si="28"/>
        <v>11250</v>
      </c>
      <c r="J317" s="43">
        <f>VLOOKUP(B317,'[1]生活补助（3485）'!$B$4:$AF$800000,24,FALSE)</f>
        <v>44485</v>
      </c>
      <c r="K317" s="43" t="str">
        <f>VLOOKUP(B317,'[1]生活补助（3485）'!$B$4:$AG$500000,25,FALSE)</f>
        <v>无</v>
      </c>
      <c r="L317" s="26">
        <f>VLOOKUP(B317,'[1]生活补助（3485）'!$B$4:$AJ$700000,26,FALSE)</f>
        <v>0</v>
      </c>
      <c r="M317" s="26">
        <f>VLOOKUP(B317,'[1]生活补助（3485）'!$B$4:$AF$80000,27,FALSE)</f>
        <v>9</v>
      </c>
      <c r="N317" s="26">
        <f t="shared" si="29"/>
        <v>9</v>
      </c>
    </row>
    <row r="318" s="4" customFormat="1" customHeight="1" spans="1:14">
      <c r="A318" s="38">
        <v>298</v>
      </c>
      <c r="B318" s="68" t="s">
        <v>412</v>
      </c>
      <c r="C318" s="68" t="s">
        <v>23</v>
      </c>
      <c r="D318" s="57" t="s">
        <v>407</v>
      </c>
      <c r="E318" s="68" t="s">
        <v>40</v>
      </c>
      <c r="F318" s="68" t="s">
        <v>41</v>
      </c>
      <c r="G318" s="28">
        <f>VLOOKUP(B318,'[1]生活补助（3485）'!$B$4:$AF$900000,21,FALSE)</f>
        <v>9000</v>
      </c>
      <c r="H318" s="28">
        <f t="shared" si="30"/>
        <v>2250</v>
      </c>
      <c r="I318" s="28">
        <f t="shared" si="28"/>
        <v>11250</v>
      </c>
      <c r="J318" s="43">
        <f>VLOOKUP(B318,'[1]生活补助（3485）'!$B$4:$AF$800000,24,FALSE)</f>
        <v>44485</v>
      </c>
      <c r="K318" s="43" t="str">
        <f>VLOOKUP(B318,'[1]生活补助（3485）'!$B$4:$AG$500000,25,FALSE)</f>
        <v>无</v>
      </c>
      <c r="L318" s="26">
        <f>VLOOKUP(B318,'[1]生活补助（3485）'!$B$4:$AJ$700000,26,FALSE)</f>
        <v>0</v>
      </c>
      <c r="M318" s="26">
        <f>VLOOKUP(B318,'[1]生活补助（3485）'!$B$4:$AF$80000,27,FALSE)</f>
        <v>9</v>
      </c>
      <c r="N318" s="26">
        <f t="shared" si="29"/>
        <v>9</v>
      </c>
    </row>
    <row r="319" s="4" customFormat="1" customHeight="1" spans="1:14">
      <c r="A319" s="38">
        <v>299</v>
      </c>
      <c r="B319" s="68" t="s">
        <v>413</v>
      </c>
      <c r="C319" s="68" t="s">
        <v>23</v>
      </c>
      <c r="D319" s="57" t="s">
        <v>407</v>
      </c>
      <c r="E319" s="68" t="s">
        <v>40</v>
      </c>
      <c r="F319" s="68" t="s">
        <v>41</v>
      </c>
      <c r="G319" s="28">
        <f>VLOOKUP(B319,'[1]生活补助（3485）'!$B$4:$AF$900000,21,FALSE)</f>
        <v>9000</v>
      </c>
      <c r="H319" s="28">
        <f t="shared" si="30"/>
        <v>2250</v>
      </c>
      <c r="I319" s="28">
        <f t="shared" ref="I319:I382" si="31">G319+H319</f>
        <v>11250</v>
      </c>
      <c r="J319" s="43">
        <f>VLOOKUP(B319,'[1]生活补助（3485）'!$B$4:$AF$800000,24,FALSE)</f>
        <v>44486</v>
      </c>
      <c r="K319" s="43" t="str">
        <f>VLOOKUP(B319,'[1]生活补助（3485）'!$B$4:$AG$500000,25,FALSE)</f>
        <v>无</v>
      </c>
      <c r="L319" s="26">
        <f>VLOOKUP(B319,'[1]生活补助（3485）'!$B$4:$AJ$700000,26,FALSE)</f>
        <v>0</v>
      </c>
      <c r="M319" s="26">
        <f>VLOOKUP(B319,'[1]生活补助（3485）'!$B$4:$AF$80000,27,FALSE)</f>
        <v>9</v>
      </c>
      <c r="N319" s="26">
        <f t="shared" si="29"/>
        <v>9</v>
      </c>
    </row>
    <row r="320" s="4" customFormat="1" customHeight="1" spans="1:14">
      <c r="A320" s="38">
        <v>300</v>
      </c>
      <c r="B320" s="68" t="s">
        <v>414</v>
      </c>
      <c r="C320" s="68" t="s">
        <v>23</v>
      </c>
      <c r="D320" s="57" t="s">
        <v>407</v>
      </c>
      <c r="E320" s="68" t="s">
        <v>19</v>
      </c>
      <c r="F320" s="68" t="s">
        <v>24</v>
      </c>
      <c r="G320" s="28">
        <f>VLOOKUP(B320,'[1]生活补助（3485）'!$B$4:$AF$900000,21,FALSE)</f>
        <v>4500</v>
      </c>
      <c r="H320" s="28">
        <f t="shared" si="30"/>
        <v>1125</v>
      </c>
      <c r="I320" s="28">
        <f t="shared" si="31"/>
        <v>5625</v>
      </c>
      <c r="J320" s="43">
        <f>VLOOKUP(B320,'[1]生活补助（3485）'!$B$4:$AF$800000,24,FALSE)</f>
        <v>44499</v>
      </c>
      <c r="K320" s="43" t="str">
        <f>VLOOKUP(B320,'[1]生活补助（3485）'!$B$4:$AG$500000,25,FALSE)</f>
        <v>无</v>
      </c>
      <c r="L320" s="26">
        <f>VLOOKUP(B320,'[1]生活补助（3485）'!$B$4:$AJ$700000,26,FALSE)</f>
        <v>0</v>
      </c>
      <c r="M320" s="26">
        <f>VLOOKUP(B320,'[1]生活补助（3485）'!$B$4:$AF$80000,27,FALSE)</f>
        <v>9</v>
      </c>
      <c r="N320" s="26">
        <f t="shared" si="29"/>
        <v>9</v>
      </c>
    </row>
    <row r="321" s="4" customFormat="1" customHeight="1" spans="1:14">
      <c r="A321" s="38">
        <v>301</v>
      </c>
      <c r="B321" s="29" t="s">
        <v>415</v>
      </c>
      <c r="C321" s="29" t="s">
        <v>23</v>
      </c>
      <c r="D321" s="57" t="s">
        <v>416</v>
      </c>
      <c r="E321" s="29" t="s">
        <v>40</v>
      </c>
      <c r="F321" s="29" t="s">
        <v>41</v>
      </c>
      <c r="G321" s="28">
        <f>VLOOKUP(B321,'[1]生活补助（3485）'!$B$4:$AF$900000,21,FALSE)</f>
        <v>3000</v>
      </c>
      <c r="H321" s="28">
        <f t="shared" si="30"/>
        <v>750</v>
      </c>
      <c r="I321" s="28">
        <f t="shared" si="31"/>
        <v>3750</v>
      </c>
      <c r="J321" s="43">
        <f>VLOOKUP(B321,'[1]生活补助（3485）'!$B$4:$AF$800000,24,FALSE)</f>
        <v>44044</v>
      </c>
      <c r="K321" s="43">
        <f>VLOOKUP(B321,'[1]生活补助（3485）'!$B$4:$AG$500000,25,FALSE)</f>
        <v>44652</v>
      </c>
      <c r="L321" s="26">
        <f>VLOOKUP(B321,'[1]生活补助（3485）'!$B$4:$AJ$700000,26,FALSE)</f>
        <v>20</v>
      </c>
      <c r="M321" s="26">
        <f>VLOOKUP(B321,'[1]生活补助（3485）'!$B$4:$AF$80000,27,FALSE)</f>
        <v>3</v>
      </c>
      <c r="N321" s="26">
        <f t="shared" si="29"/>
        <v>23</v>
      </c>
    </row>
    <row r="322" s="4" customFormat="1" customHeight="1" spans="1:14">
      <c r="A322" s="38">
        <v>302</v>
      </c>
      <c r="B322" s="29" t="s">
        <v>417</v>
      </c>
      <c r="C322" s="29" t="s">
        <v>17</v>
      </c>
      <c r="D322" s="57" t="s">
        <v>418</v>
      </c>
      <c r="E322" s="29" t="s">
        <v>19</v>
      </c>
      <c r="F322" s="29" t="s">
        <v>24</v>
      </c>
      <c r="G322" s="28">
        <f>VLOOKUP(B322,'[1]生活补助（3485）'!$B$4:$AF$900000,21,FALSE)</f>
        <v>5000</v>
      </c>
      <c r="H322" s="28">
        <f t="shared" si="30"/>
        <v>1250</v>
      </c>
      <c r="I322" s="28">
        <f t="shared" si="31"/>
        <v>6250</v>
      </c>
      <c r="J322" s="43">
        <f>VLOOKUP(B322,'[1]生活补助（3485）'!$B$4:$AF$800000,24,FALSE)</f>
        <v>44440</v>
      </c>
      <c r="K322" s="43" t="str">
        <f>VLOOKUP(B322,'[1]生活补助（3485）'!$B$4:$AG$500000,25,FALSE)</f>
        <v>无</v>
      </c>
      <c r="L322" s="26">
        <f>VLOOKUP(B322,'[1]生活补助（3485）'!$B$4:$AJ$700000,26,FALSE)</f>
        <v>0</v>
      </c>
      <c r="M322" s="26">
        <f>VLOOKUP(B322,'[1]生活补助（3485）'!$B$4:$AF$80000,27,FALSE)</f>
        <v>10</v>
      </c>
      <c r="N322" s="26">
        <f t="shared" si="29"/>
        <v>10</v>
      </c>
    </row>
    <row r="323" s="4" customFormat="1" customHeight="1" spans="1:14">
      <c r="A323" s="38">
        <v>303</v>
      </c>
      <c r="B323" s="29" t="s">
        <v>419</v>
      </c>
      <c r="C323" s="29" t="s">
        <v>23</v>
      </c>
      <c r="D323" s="57" t="s">
        <v>420</v>
      </c>
      <c r="E323" s="29" t="s">
        <v>19</v>
      </c>
      <c r="F323" s="29" t="s">
        <v>24</v>
      </c>
      <c r="G323" s="28">
        <f>VLOOKUP(B323,'[1]生活补助（3485）'!$B$4:$AF$900000,21,FALSE)</f>
        <v>2500</v>
      </c>
      <c r="H323" s="28">
        <f t="shared" si="30"/>
        <v>625</v>
      </c>
      <c r="I323" s="28">
        <f t="shared" si="31"/>
        <v>3125</v>
      </c>
      <c r="J323" s="43">
        <v>44348</v>
      </c>
      <c r="K323" s="43">
        <v>44562</v>
      </c>
      <c r="L323" s="26">
        <f>VLOOKUP(B323,'[1]生活补助（3485）'!$B$4:$AJ$700000,26,FALSE)</f>
        <v>7</v>
      </c>
      <c r="M323" s="26">
        <f>VLOOKUP(B323,'[1]生活补助（3485）'!$B$4:$AF$80000,27,FALSE)</f>
        <v>5</v>
      </c>
      <c r="N323" s="26">
        <f t="shared" si="29"/>
        <v>12</v>
      </c>
    </row>
    <row r="324" s="4" customFormat="1" customHeight="1" spans="1:14">
      <c r="A324" s="38">
        <v>304</v>
      </c>
      <c r="B324" s="29" t="s">
        <v>421</v>
      </c>
      <c r="C324" s="29" t="s">
        <v>17</v>
      </c>
      <c r="D324" s="29" t="s">
        <v>420</v>
      </c>
      <c r="E324" s="29" t="s">
        <v>19</v>
      </c>
      <c r="F324" s="29" t="s">
        <v>24</v>
      </c>
      <c r="G324" s="28">
        <f>VLOOKUP(B324,'[1]生活补助（3485）'!$B$4:$AF$900000,21,FALSE)</f>
        <v>6000</v>
      </c>
      <c r="H324" s="28">
        <f t="shared" si="30"/>
        <v>1500</v>
      </c>
      <c r="I324" s="28">
        <f t="shared" si="31"/>
        <v>7500</v>
      </c>
      <c r="J324" s="43">
        <v>44044</v>
      </c>
      <c r="K324" s="43" t="str">
        <f>VLOOKUP(B324,'[1]生活补助（3485）'!$B$4:$AG$500000,25,FALSE)</f>
        <v>无</v>
      </c>
      <c r="L324" s="26">
        <f>VLOOKUP(B324,'[1]生活补助（3485）'!$B$4:$AJ$700000,26,FALSE)</f>
        <v>0</v>
      </c>
      <c r="M324" s="26">
        <f>VLOOKUP(B324,'[1]生活补助（3485）'!$B$4:$AF$80000,27,FALSE)</f>
        <v>12</v>
      </c>
      <c r="N324" s="26">
        <f t="shared" si="29"/>
        <v>12</v>
      </c>
    </row>
    <row r="325" s="4" customFormat="1" customHeight="1" spans="1:14">
      <c r="A325" s="38">
        <v>305</v>
      </c>
      <c r="B325" s="29" t="s">
        <v>422</v>
      </c>
      <c r="C325" s="29" t="s">
        <v>23</v>
      </c>
      <c r="D325" s="29" t="s">
        <v>420</v>
      </c>
      <c r="E325" s="29" t="s">
        <v>19</v>
      </c>
      <c r="F325" s="29" t="s">
        <v>24</v>
      </c>
      <c r="G325" s="28">
        <f>VLOOKUP(B325,'[1]生活补助（3485）'!$B$4:$AF$900000,21,FALSE)</f>
        <v>4000</v>
      </c>
      <c r="H325" s="28">
        <f t="shared" si="30"/>
        <v>1000</v>
      </c>
      <c r="I325" s="28">
        <f t="shared" si="31"/>
        <v>5000</v>
      </c>
      <c r="J325" s="43">
        <v>44501</v>
      </c>
      <c r="K325" s="43" t="str">
        <f>VLOOKUP(B325,'[1]生活补助（3485）'!$B$4:$AG$500000,25,FALSE)</f>
        <v>无</v>
      </c>
      <c r="L325" s="26">
        <f>VLOOKUP(B325,'[1]生活补助（3485）'!$B$4:$AJ$700000,26,FALSE)</f>
        <v>0</v>
      </c>
      <c r="M325" s="26">
        <f>VLOOKUP(B325,'[1]生活补助（3485）'!$B$4:$AF$80000,27,FALSE)</f>
        <v>8</v>
      </c>
      <c r="N325" s="26">
        <f t="shared" si="29"/>
        <v>8</v>
      </c>
    </row>
    <row r="326" s="4" customFormat="1" customHeight="1" spans="1:14">
      <c r="A326" s="38">
        <v>306</v>
      </c>
      <c r="B326" s="29" t="s">
        <v>423</v>
      </c>
      <c r="C326" s="29" t="s">
        <v>17</v>
      </c>
      <c r="D326" s="29" t="s">
        <v>420</v>
      </c>
      <c r="E326" s="29" t="s">
        <v>19</v>
      </c>
      <c r="F326" s="29" t="s">
        <v>20</v>
      </c>
      <c r="G326" s="28">
        <f>VLOOKUP(B326,'[1]生活补助（3485）'!$B$4:$AF$900000,21,FALSE)</f>
        <v>6000</v>
      </c>
      <c r="H326" s="28">
        <f t="shared" si="30"/>
        <v>1500</v>
      </c>
      <c r="I326" s="28">
        <f t="shared" si="31"/>
        <v>7500</v>
      </c>
      <c r="J326" s="43">
        <v>43709</v>
      </c>
      <c r="K326" s="43" t="str">
        <f>VLOOKUP(B326,'[1]生活补助（3485）'!$B$4:$AG$500000,25,FALSE)</f>
        <v>无</v>
      </c>
      <c r="L326" s="26">
        <f>VLOOKUP(B326,'[1]生活补助（3485）'!$B$4:$AJ$700000,26,FALSE)</f>
        <v>0</v>
      </c>
      <c r="M326" s="26">
        <f>VLOOKUP(B326,'[1]生活补助（3485）'!$B$4:$AF$80000,27,FALSE)</f>
        <v>12</v>
      </c>
      <c r="N326" s="26">
        <f t="shared" si="29"/>
        <v>12</v>
      </c>
    </row>
    <row r="327" s="4" customFormat="1" customHeight="1" spans="1:14">
      <c r="A327" s="38">
        <v>307</v>
      </c>
      <c r="B327" s="29" t="s">
        <v>424</v>
      </c>
      <c r="C327" s="29" t="s">
        <v>17</v>
      </c>
      <c r="D327" s="29" t="s">
        <v>420</v>
      </c>
      <c r="E327" s="29" t="s">
        <v>19</v>
      </c>
      <c r="F327" s="29" t="s">
        <v>24</v>
      </c>
      <c r="G327" s="28">
        <f>VLOOKUP(B327,'[1]生活补助（3485）'!$B$4:$AF$900000,21,FALSE)</f>
        <v>6000</v>
      </c>
      <c r="H327" s="28">
        <f t="shared" si="30"/>
        <v>1500</v>
      </c>
      <c r="I327" s="28">
        <f t="shared" si="31"/>
        <v>7500</v>
      </c>
      <c r="J327" s="43">
        <v>44317</v>
      </c>
      <c r="K327" s="43" t="str">
        <f>VLOOKUP(B327,'[1]生活补助（3485）'!$B$4:$AG$500000,25,FALSE)</f>
        <v>无</v>
      </c>
      <c r="L327" s="26">
        <f>VLOOKUP(B327,'[1]生活补助（3485）'!$B$4:$AJ$700000,26,FALSE)</f>
        <v>0</v>
      </c>
      <c r="M327" s="26">
        <f>VLOOKUP(B327,'[1]生活补助（3485）'!$B$4:$AF$80000,27,FALSE)</f>
        <v>12</v>
      </c>
      <c r="N327" s="26">
        <f t="shared" si="29"/>
        <v>12</v>
      </c>
    </row>
    <row r="328" s="4" customFormat="1" customHeight="1" spans="1:14">
      <c r="A328" s="38">
        <v>308</v>
      </c>
      <c r="B328" s="29" t="s">
        <v>425</v>
      </c>
      <c r="C328" s="29" t="s">
        <v>23</v>
      </c>
      <c r="D328" s="29" t="s">
        <v>420</v>
      </c>
      <c r="E328" s="29" t="s">
        <v>19</v>
      </c>
      <c r="F328" s="29" t="s">
        <v>24</v>
      </c>
      <c r="G328" s="28">
        <f>VLOOKUP(B328,'[1]生活补助（3485）'!$B$4:$AF$900000,21,FALSE)</f>
        <v>3000</v>
      </c>
      <c r="H328" s="28">
        <f t="shared" si="30"/>
        <v>750</v>
      </c>
      <c r="I328" s="28">
        <f t="shared" si="31"/>
        <v>3750</v>
      </c>
      <c r="J328" s="43">
        <v>44378</v>
      </c>
      <c r="K328" s="43">
        <v>44562</v>
      </c>
      <c r="L328" s="26">
        <f>VLOOKUP(B328,'[1]生活补助（3485）'!$B$4:$AJ$700000,26,FALSE)</f>
        <v>6</v>
      </c>
      <c r="M328" s="26">
        <f>VLOOKUP(B328,'[1]生活补助（3485）'!$B$4:$AF$80000,27,FALSE)</f>
        <v>6</v>
      </c>
      <c r="N328" s="26">
        <f t="shared" si="29"/>
        <v>12</v>
      </c>
    </row>
    <row r="329" s="4" customFormat="1" customHeight="1" spans="1:14">
      <c r="A329" s="38">
        <v>309</v>
      </c>
      <c r="B329" s="29" t="s">
        <v>426</v>
      </c>
      <c r="C329" s="29" t="s">
        <v>23</v>
      </c>
      <c r="D329" s="29" t="s">
        <v>420</v>
      </c>
      <c r="E329" s="29" t="s">
        <v>19</v>
      </c>
      <c r="F329" s="29" t="s">
        <v>24</v>
      </c>
      <c r="G329" s="28">
        <f>VLOOKUP(B329,'[1]生活补助（3485）'!$B$4:$AF$900000,21,FALSE)</f>
        <v>6000</v>
      </c>
      <c r="H329" s="28">
        <f t="shared" si="30"/>
        <v>1500</v>
      </c>
      <c r="I329" s="28">
        <f t="shared" si="31"/>
        <v>7500</v>
      </c>
      <c r="J329" s="43">
        <v>44013</v>
      </c>
      <c r="K329" s="43" t="str">
        <f>VLOOKUP(B329,'[1]生活补助（3485）'!$B$4:$AG$500000,25,FALSE)</f>
        <v>无</v>
      </c>
      <c r="L329" s="26">
        <f>VLOOKUP(B329,'[1]生活补助（3485）'!$B$4:$AJ$700000,26,FALSE)</f>
        <v>0</v>
      </c>
      <c r="M329" s="26">
        <f>VLOOKUP(B329,'[1]生活补助（3485）'!$B$4:$AF$80000,27,FALSE)</f>
        <v>12</v>
      </c>
      <c r="N329" s="26">
        <f t="shared" si="29"/>
        <v>12</v>
      </c>
    </row>
    <row r="330" s="4" customFormat="1" customHeight="1" spans="1:14">
      <c r="A330" s="38">
        <v>310</v>
      </c>
      <c r="B330" s="29" t="s">
        <v>427</v>
      </c>
      <c r="C330" s="29" t="s">
        <v>23</v>
      </c>
      <c r="D330" s="29" t="s">
        <v>420</v>
      </c>
      <c r="E330" s="29" t="s">
        <v>19</v>
      </c>
      <c r="F330" s="29" t="s">
        <v>24</v>
      </c>
      <c r="G330" s="28">
        <f>VLOOKUP(B330,'[1]生活补助（3485）'!$B$4:$AF$900000,21,FALSE)</f>
        <v>6000</v>
      </c>
      <c r="H330" s="28">
        <f t="shared" si="30"/>
        <v>1500</v>
      </c>
      <c r="I330" s="28">
        <f t="shared" si="31"/>
        <v>7500</v>
      </c>
      <c r="J330" s="43">
        <v>44378</v>
      </c>
      <c r="K330" s="43" t="str">
        <f>VLOOKUP(B330,'[1]生活补助（3485）'!$B$4:$AG$500000,25,FALSE)</f>
        <v>无</v>
      </c>
      <c r="L330" s="26">
        <f>VLOOKUP(B330,'[1]生活补助（3485）'!$B$4:$AJ$700000,26,FALSE)</f>
        <v>0</v>
      </c>
      <c r="M330" s="26">
        <f>VLOOKUP(B330,'[1]生活补助（3485）'!$B$4:$AF$80000,27,FALSE)</f>
        <v>12</v>
      </c>
      <c r="N330" s="26">
        <f t="shared" si="29"/>
        <v>12</v>
      </c>
    </row>
    <row r="331" s="4" customFormat="1" customHeight="1" spans="1:14">
      <c r="A331" s="38">
        <v>311</v>
      </c>
      <c r="B331" s="29" t="s">
        <v>428</v>
      </c>
      <c r="C331" s="29" t="s">
        <v>17</v>
      </c>
      <c r="D331" s="29" t="s">
        <v>420</v>
      </c>
      <c r="E331" s="29" t="s">
        <v>19</v>
      </c>
      <c r="F331" s="29" t="s">
        <v>24</v>
      </c>
      <c r="G331" s="28">
        <f>VLOOKUP(B331,'[1]生活补助（3485）'!$B$4:$AF$900000,21,FALSE)</f>
        <v>6000</v>
      </c>
      <c r="H331" s="28">
        <f t="shared" si="30"/>
        <v>1500</v>
      </c>
      <c r="I331" s="28">
        <f t="shared" si="31"/>
        <v>7500</v>
      </c>
      <c r="J331" s="43">
        <v>44317</v>
      </c>
      <c r="K331" s="43" t="str">
        <f>VLOOKUP(B331,'[1]生活补助（3485）'!$B$4:$AG$500000,25,FALSE)</f>
        <v>无</v>
      </c>
      <c r="L331" s="26">
        <f>VLOOKUP(B331,'[1]生活补助（3485）'!$B$4:$AJ$700000,26,FALSE)</f>
        <v>0</v>
      </c>
      <c r="M331" s="26">
        <f>VLOOKUP(B331,'[1]生活补助（3485）'!$B$4:$AF$80000,27,FALSE)</f>
        <v>12</v>
      </c>
      <c r="N331" s="26">
        <f t="shared" si="29"/>
        <v>12</v>
      </c>
    </row>
    <row r="332" s="4" customFormat="1" customHeight="1" spans="1:14">
      <c r="A332" s="38">
        <v>312</v>
      </c>
      <c r="B332" s="38" t="s">
        <v>429</v>
      </c>
      <c r="C332" s="38" t="s">
        <v>17</v>
      </c>
      <c r="D332" s="38" t="s">
        <v>430</v>
      </c>
      <c r="E332" s="38" t="s">
        <v>19</v>
      </c>
      <c r="F332" s="38" t="s">
        <v>24</v>
      </c>
      <c r="G332" s="28">
        <f>VLOOKUP(B332,'[1]生活补助（3485）'!$B$4:$AF$900000,21,FALSE)</f>
        <v>500</v>
      </c>
      <c r="H332" s="28">
        <f t="shared" si="30"/>
        <v>125</v>
      </c>
      <c r="I332" s="28">
        <f t="shared" si="31"/>
        <v>625</v>
      </c>
      <c r="J332" s="43">
        <f>VLOOKUP(B332,'[1]生活补助（3485）'!$B$4:$AF$800000,24,FALSE)</f>
        <v>44326</v>
      </c>
      <c r="K332" s="43">
        <f>VLOOKUP(B332,'[1]生活补助（3485）'!$B$4:$AG$500000,25,FALSE)</f>
        <v>44652</v>
      </c>
      <c r="L332" s="26">
        <f>VLOOKUP(B332,'[1]生活补助（3485）'!$B$4:$AJ$700000,26,FALSE)</f>
        <v>11</v>
      </c>
      <c r="M332" s="26">
        <f>VLOOKUP(B332,'[1]生活补助（3485）'!$B$4:$AF$80000,27,FALSE)</f>
        <v>1</v>
      </c>
      <c r="N332" s="26">
        <f t="shared" si="29"/>
        <v>12</v>
      </c>
    </row>
    <row r="333" s="4" customFormat="1" customHeight="1" spans="1:14">
      <c r="A333" s="38">
        <v>313</v>
      </c>
      <c r="B333" s="30" t="s">
        <v>431</v>
      </c>
      <c r="C333" s="30" t="s">
        <v>17</v>
      </c>
      <c r="D333" s="38" t="s">
        <v>430</v>
      </c>
      <c r="E333" s="38" t="s">
        <v>19</v>
      </c>
      <c r="F333" s="38" t="s">
        <v>24</v>
      </c>
      <c r="G333" s="28">
        <f>VLOOKUP(B333,'[1]生活补助（3485）'!$B$4:$AF$900000,21,FALSE)</f>
        <v>1500</v>
      </c>
      <c r="H333" s="28">
        <f t="shared" si="30"/>
        <v>375</v>
      </c>
      <c r="I333" s="28">
        <f t="shared" si="31"/>
        <v>1875</v>
      </c>
      <c r="J333" s="43">
        <f>VLOOKUP(B333,'[1]生活补助（3485）'!$B$4:$AF$800000,24,FALSE)</f>
        <v>44410</v>
      </c>
      <c r="K333" s="43">
        <f>VLOOKUP(B333,'[1]生活补助（3485）'!$B$4:$AG$500000,25,FALSE)</f>
        <v>44652</v>
      </c>
      <c r="L333" s="26">
        <f>VLOOKUP(B333,'[1]生活补助（3485）'!$B$4:$AJ$700000,26,FALSE)</f>
        <v>8</v>
      </c>
      <c r="M333" s="26">
        <f>VLOOKUP(B333,'[1]生活补助（3485）'!$B$4:$AF$80000,27,FALSE)</f>
        <v>3</v>
      </c>
      <c r="N333" s="26">
        <f t="shared" si="29"/>
        <v>11</v>
      </c>
    </row>
    <row r="334" s="4" customFormat="1" customHeight="1" spans="1:14">
      <c r="A334" s="38">
        <v>314</v>
      </c>
      <c r="B334" s="29" t="s">
        <v>432</v>
      </c>
      <c r="C334" s="29" t="s">
        <v>23</v>
      </c>
      <c r="D334" s="29" t="s">
        <v>430</v>
      </c>
      <c r="E334" s="29" t="s">
        <v>19</v>
      </c>
      <c r="F334" s="29" t="s">
        <v>24</v>
      </c>
      <c r="G334" s="28">
        <f>VLOOKUP(B334,'[1]生活补助（3485）'!$B$4:$AF$900000,21,FALSE)</f>
        <v>4000</v>
      </c>
      <c r="H334" s="28">
        <f t="shared" si="30"/>
        <v>1000</v>
      </c>
      <c r="I334" s="28">
        <f t="shared" si="31"/>
        <v>5000</v>
      </c>
      <c r="J334" s="43">
        <f>VLOOKUP(B334,'[1]生活补助（3485）'!$B$4:$AF$800000,24,FALSE)</f>
        <v>44516</v>
      </c>
      <c r="K334" s="43" t="str">
        <f>VLOOKUP(B334,'[1]生活补助（3485）'!$B$4:$AG$500000,25,FALSE)</f>
        <v>无</v>
      </c>
      <c r="L334" s="26">
        <f>VLOOKUP(B334,'[1]生活补助（3485）'!$B$4:$AJ$700000,26,FALSE)</f>
        <v>0</v>
      </c>
      <c r="M334" s="26">
        <f>VLOOKUP(B334,'[1]生活补助（3485）'!$B$4:$AF$80000,27,FALSE)</f>
        <v>8</v>
      </c>
      <c r="N334" s="26">
        <f t="shared" si="29"/>
        <v>8</v>
      </c>
    </row>
    <row r="335" s="4" customFormat="1" customHeight="1" spans="1:14">
      <c r="A335" s="38">
        <v>315</v>
      </c>
      <c r="B335" s="29" t="s">
        <v>433</v>
      </c>
      <c r="C335" s="29" t="s">
        <v>17</v>
      </c>
      <c r="D335" s="29" t="s">
        <v>434</v>
      </c>
      <c r="E335" s="29" t="s">
        <v>19</v>
      </c>
      <c r="F335" s="29" t="s">
        <v>24</v>
      </c>
      <c r="G335" s="28">
        <v>6000</v>
      </c>
      <c r="H335" s="28">
        <f t="shared" si="30"/>
        <v>1500</v>
      </c>
      <c r="I335" s="28">
        <f t="shared" si="31"/>
        <v>7500</v>
      </c>
      <c r="J335" s="43">
        <f>VLOOKUP(B335,'[1]生活补助（3485）'!$B$4:$AF$800000,24,FALSE)</f>
        <v>44256</v>
      </c>
      <c r="K335" s="43" t="str">
        <f>VLOOKUP(B335,'[1]生活补助（3485）'!$B$4:$AG$500000,25,FALSE)</f>
        <v>无</v>
      </c>
      <c r="L335" s="26" t="str">
        <f>VLOOKUP(B335,'[1]生活补助（3485）'!$B$4:$AJ$700000,26,FALSE)</f>
        <v>0</v>
      </c>
      <c r="M335" s="26">
        <f>VLOOKUP(B335,'[1]生活补助（3485）'!$B$4:$AF$80000,27,FALSE)</f>
        <v>12</v>
      </c>
      <c r="N335" s="26">
        <f t="shared" si="29"/>
        <v>12</v>
      </c>
    </row>
    <row r="336" s="4" customFormat="1" customHeight="1" spans="1:14">
      <c r="A336" s="38">
        <v>316</v>
      </c>
      <c r="B336" s="29" t="s">
        <v>435</v>
      </c>
      <c r="C336" s="29" t="s">
        <v>23</v>
      </c>
      <c r="D336" s="29" t="s">
        <v>436</v>
      </c>
      <c r="E336" s="29" t="s">
        <v>40</v>
      </c>
      <c r="F336" s="29" t="s">
        <v>41</v>
      </c>
      <c r="G336" s="28">
        <f>VLOOKUP(B336,'[1]生活补助（3485）'!$B$4:$AF$900000,21,FALSE)</f>
        <v>3000</v>
      </c>
      <c r="H336" s="28">
        <f t="shared" si="30"/>
        <v>750</v>
      </c>
      <c r="I336" s="28">
        <f t="shared" si="31"/>
        <v>3750</v>
      </c>
      <c r="J336" s="43" t="str">
        <f>VLOOKUP(B336,'[1]生活补助（3485）'!$B$4:$AF$800000,24,FALSE)</f>
        <v>2020年1</v>
      </c>
      <c r="K336" s="43" t="str">
        <f>VLOOKUP(B336,'[1]生活补助（3485）'!$B$4:$AG$500000,25,FALSE)</f>
        <v>2022年4</v>
      </c>
      <c r="L336" s="26">
        <f>VLOOKUP(B336,'[1]生活补助（3485）'!$B$4:$AJ$700000,26,FALSE)</f>
        <v>27</v>
      </c>
      <c r="M336" s="26">
        <f>VLOOKUP(B336,'[1]生活补助（3485）'!$B$4:$AF$80000,27,FALSE)</f>
        <v>3</v>
      </c>
      <c r="N336" s="26">
        <f t="shared" si="29"/>
        <v>30</v>
      </c>
    </row>
    <row r="337" s="4" customFormat="1" customHeight="1" spans="1:14">
      <c r="A337" s="38">
        <v>317</v>
      </c>
      <c r="B337" s="29" t="s">
        <v>437</v>
      </c>
      <c r="C337" s="29" t="s">
        <v>23</v>
      </c>
      <c r="D337" s="29" t="s">
        <v>436</v>
      </c>
      <c r="E337" s="29" t="s">
        <v>19</v>
      </c>
      <c r="F337" s="29" t="s">
        <v>24</v>
      </c>
      <c r="G337" s="28">
        <f>VLOOKUP(B337,'[1]生活补助（3485）'!$B$4:$AF$900000,21,FALSE)</f>
        <v>6000</v>
      </c>
      <c r="H337" s="28">
        <f t="shared" si="30"/>
        <v>1500</v>
      </c>
      <c r="I337" s="28">
        <f t="shared" si="31"/>
        <v>7500</v>
      </c>
      <c r="J337" s="43" t="str">
        <f>VLOOKUP(B337,'[1]生活补助（3485）'!$B$4:$AF$800000,24,FALSE)</f>
        <v>2021年6</v>
      </c>
      <c r="K337" s="43" t="str">
        <f>VLOOKUP(B337,'[1]生活补助（3485）'!$B$4:$AG$500000,25,FALSE)</f>
        <v>无</v>
      </c>
      <c r="L337" s="26">
        <f>VLOOKUP(B337,'[1]生活补助（3485）'!$B$4:$AJ$700000,26,FALSE)</f>
        <v>0</v>
      </c>
      <c r="M337" s="26">
        <f>VLOOKUP(B337,'[1]生活补助（3485）'!$B$4:$AF$80000,27,FALSE)</f>
        <v>12</v>
      </c>
      <c r="N337" s="26">
        <f t="shared" si="29"/>
        <v>12</v>
      </c>
    </row>
    <row r="338" s="4" customFormat="1" customHeight="1" spans="1:14">
      <c r="A338" s="38">
        <v>318</v>
      </c>
      <c r="B338" s="29" t="s">
        <v>438</v>
      </c>
      <c r="C338" s="29" t="s">
        <v>17</v>
      </c>
      <c r="D338" s="29" t="s">
        <v>439</v>
      </c>
      <c r="E338" s="29" t="s">
        <v>19</v>
      </c>
      <c r="F338" s="38" t="s">
        <v>24</v>
      </c>
      <c r="G338" s="28">
        <f>VLOOKUP(B338,'[1]生活补助（3485）'!$B$4:$AF$900000,21,FALSE)</f>
        <v>6000</v>
      </c>
      <c r="H338" s="28">
        <f t="shared" si="30"/>
        <v>1500</v>
      </c>
      <c r="I338" s="28">
        <f t="shared" si="31"/>
        <v>7500</v>
      </c>
      <c r="J338" s="43">
        <f>VLOOKUP(B338,'[1]生活补助（3485）'!$B$4:$AF$800000,24,FALSE)</f>
        <v>44308</v>
      </c>
      <c r="K338" s="43" t="str">
        <f>VLOOKUP(B338,'[1]生活补助（3485）'!$B$4:$AG$500000,25,FALSE)</f>
        <v>无</v>
      </c>
      <c r="L338" s="26">
        <f>VLOOKUP(B338,'[1]生活补助（3485）'!$B$4:$AJ$700000,26,FALSE)</f>
        <v>0</v>
      </c>
      <c r="M338" s="26">
        <f>VLOOKUP(B338,'[1]生活补助（3485）'!$B$4:$AF$80000,27,FALSE)</f>
        <v>12</v>
      </c>
      <c r="N338" s="26">
        <f t="shared" si="29"/>
        <v>12</v>
      </c>
    </row>
    <row r="339" s="4" customFormat="1" customHeight="1" spans="1:14">
      <c r="A339" s="38">
        <v>319</v>
      </c>
      <c r="B339" s="29" t="s">
        <v>440</v>
      </c>
      <c r="C339" s="29" t="s">
        <v>23</v>
      </c>
      <c r="D339" s="29" t="s">
        <v>439</v>
      </c>
      <c r="E339" s="29" t="s">
        <v>19</v>
      </c>
      <c r="F339" s="38" t="s">
        <v>24</v>
      </c>
      <c r="G339" s="28">
        <f>VLOOKUP(B339,'[1]生活补助（3485）'!$B$4:$AF$900000,21,FALSE)</f>
        <v>3000</v>
      </c>
      <c r="H339" s="28">
        <f t="shared" si="30"/>
        <v>750</v>
      </c>
      <c r="I339" s="28">
        <f t="shared" si="31"/>
        <v>3750</v>
      </c>
      <c r="J339" s="43">
        <f>VLOOKUP(B339,'[1]生活补助（3485）'!$B$4:$AF$800000,24,FALSE)</f>
        <v>44566</v>
      </c>
      <c r="K339" s="43" t="str">
        <f>VLOOKUP(B339,'[1]生活补助（3485）'!$B$4:$AG$500000,25,FALSE)</f>
        <v>无</v>
      </c>
      <c r="L339" s="26">
        <f>VLOOKUP(B339,'[1]生活补助（3485）'!$B$4:$AJ$700000,26,FALSE)</f>
        <v>0</v>
      </c>
      <c r="M339" s="26">
        <f>VLOOKUP(B339,'[1]生活补助（3485）'!$B$4:$AF$80000,27,FALSE)</f>
        <v>6</v>
      </c>
      <c r="N339" s="26">
        <f t="shared" si="29"/>
        <v>6</v>
      </c>
    </row>
    <row r="340" s="6" customFormat="1" customHeight="1" spans="1:14">
      <c r="A340" s="38">
        <v>320</v>
      </c>
      <c r="B340" s="38" t="s">
        <v>441</v>
      </c>
      <c r="C340" s="38" t="s">
        <v>17</v>
      </c>
      <c r="D340" s="38" t="s">
        <v>442</v>
      </c>
      <c r="E340" s="38" t="s">
        <v>19</v>
      </c>
      <c r="F340" s="38" t="s">
        <v>20</v>
      </c>
      <c r="G340" s="28">
        <f>VLOOKUP(B340,'[1]生活补助（3485）'!$B$4:$AF$900000,21,FALSE)</f>
        <v>1500</v>
      </c>
      <c r="H340" s="28">
        <f t="shared" si="30"/>
        <v>375</v>
      </c>
      <c r="I340" s="28">
        <f t="shared" si="31"/>
        <v>1875</v>
      </c>
      <c r="J340" s="43">
        <f>VLOOKUP(B340,'[1]生活补助（3485）'!$B$4:$AF$800000,24,FALSE)</f>
        <v>44136</v>
      </c>
      <c r="K340" s="43">
        <f>VLOOKUP(B340,'[1]生活补助（3485）'!$B$4:$AG$500000,25,FALSE)</f>
        <v>44652</v>
      </c>
      <c r="L340" s="26">
        <f>VLOOKUP(B340,'[1]生活补助（3485）'!$B$4:$AJ$700000,26,FALSE)</f>
        <v>17</v>
      </c>
      <c r="M340" s="26">
        <f>VLOOKUP(B340,'[1]生活补助（3485）'!$B$4:$AF$80000,27,FALSE)</f>
        <v>3</v>
      </c>
      <c r="N340" s="26">
        <f t="shared" si="29"/>
        <v>20</v>
      </c>
    </row>
    <row r="341" s="4" customFormat="1" customHeight="1" spans="1:14">
      <c r="A341" s="38">
        <v>321</v>
      </c>
      <c r="B341" s="38" t="s">
        <v>443</v>
      </c>
      <c r="C341" s="38" t="s">
        <v>17</v>
      </c>
      <c r="D341" s="38" t="s">
        <v>442</v>
      </c>
      <c r="E341" s="38" t="s">
        <v>19</v>
      </c>
      <c r="F341" s="38" t="s">
        <v>24</v>
      </c>
      <c r="G341" s="28">
        <f>VLOOKUP(B341,'[1]生活补助（3485）'!$B$4:$AF$900000,21,FALSE)</f>
        <v>1500</v>
      </c>
      <c r="H341" s="28">
        <f t="shared" si="30"/>
        <v>375</v>
      </c>
      <c r="I341" s="28">
        <f t="shared" si="31"/>
        <v>1875</v>
      </c>
      <c r="J341" s="43">
        <f>VLOOKUP(B341,'[1]生活补助（3485）'!$B$4:$AF$800000,24,FALSE)</f>
        <v>44378</v>
      </c>
      <c r="K341" s="43">
        <f>VLOOKUP(B341,'[1]生活补助（3485）'!$B$4:$AG$500000,25,FALSE)</f>
        <v>44652</v>
      </c>
      <c r="L341" s="26">
        <f>VLOOKUP(B341,'[1]生活补助（3485）'!$B$4:$AJ$700000,26,FALSE)</f>
        <v>9</v>
      </c>
      <c r="M341" s="26">
        <f>VLOOKUP(B341,'[1]生活补助（3485）'!$B$4:$AF$80000,27,FALSE)</f>
        <v>3</v>
      </c>
      <c r="N341" s="26">
        <f t="shared" si="29"/>
        <v>12</v>
      </c>
    </row>
    <row r="342" s="4" customFormat="1" customHeight="1" spans="1:14">
      <c r="A342" s="38">
        <v>322</v>
      </c>
      <c r="B342" s="38" t="s">
        <v>444</v>
      </c>
      <c r="C342" s="38" t="s">
        <v>17</v>
      </c>
      <c r="D342" s="38" t="s">
        <v>442</v>
      </c>
      <c r="E342" s="38" t="s">
        <v>19</v>
      </c>
      <c r="F342" s="38" t="s">
        <v>24</v>
      </c>
      <c r="G342" s="28">
        <f>VLOOKUP(B342,'[1]生活补助（3485）'!$B$4:$AF$900000,21,FALSE)</f>
        <v>500</v>
      </c>
      <c r="H342" s="28">
        <f t="shared" si="30"/>
        <v>125</v>
      </c>
      <c r="I342" s="28">
        <f t="shared" si="31"/>
        <v>625</v>
      </c>
      <c r="J342" s="43">
        <f>VLOOKUP(B342,'[1]生活补助（3485）'!$B$4:$AF$800000,24,FALSE)</f>
        <v>44317</v>
      </c>
      <c r="K342" s="43">
        <f>VLOOKUP(B342,'[1]生活补助（3485）'!$B$4:$AG$500000,25,FALSE)</f>
        <v>44652</v>
      </c>
      <c r="L342" s="26">
        <f>VLOOKUP(B342,'[1]生活补助（3485）'!$B$4:$AJ$700000,26,FALSE)</f>
        <v>11</v>
      </c>
      <c r="M342" s="26">
        <f>VLOOKUP(B342,'[1]生活补助（3485）'!$B$4:$AF$80000,27,FALSE)</f>
        <v>1</v>
      </c>
      <c r="N342" s="26">
        <f t="shared" si="29"/>
        <v>12</v>
      </c>
    </row>
    <row r="343" s="4" customFormat="1" customHeight="1" spans="1:14">
      <c r="A343" s="38">
        <v>323</v>
      </c>
      <c r="B343" s="38" t="s">
        <v>445</v>
      </c>
      <c r="C343" s="38" t="s">
        <v>23</v>
      </c>
      <c r="D343" s="38" t="s">
        <v>442</v>
      </c>
      <c r="E343" s="38" t="s">
        <v>19</v>
      </c>
      <c r="F343" s="38" t="s">
        <v>24</v>
      </c>
      <c r="G343" s="28">
        <f>VLOOKUP(B343,'[1]生活补助（3485）'!$B$4:$AF$900000,21,FALSE)</f>
        <v>1500</v>
      </c>
      <c r="H343" s="28">
        <f t="shared" si="30"/>
        <v>375</v>
      </c>
      <c r="I343" s="28">
        <f t="shared" si="31"/>
        <v>1875</v>
      </c>
      <c r="J343" s="43">
        <f>VLOOKUP(B343,'[1]生活补助（3485）'!$B$4:$AF$800000,24,FALSE)</f>
        <v>44378</v>
      </c>
      <c r="K343" s="43">
        <f>VLOOKUP(B343,'[1]生活补助（3485）'!$B$4:$AG$500000,25,FALSE)</f>
        <v>44652</v>
      </c>
      <c r="L343" s="26">
        <f>VLOOKUP(B343,'[1]生活补助（3485）'!$B$4:$AJ$700000,26,FALSE)</f>
        <v>9</v>
      </c>
      <c r="M343" s="26">
        <f>VLOOKUP(B343,'[1]生活补助（3485）'!$B$4:$AF$80000,27,FALSE)</f>
        <v>3</v>
      </c>
      <c r="N343" s="26">
        <f t="shared" si="29"/>
        <v>12</v>
      </c>
    </row>
    <row r="344" s="4" customFormat="1" customHeight="1" spans="1:14">
      <c r="A344" s="38">
        <v>324</v>
      </c>
      <c r="B344" s="38" t="s">
        <v>446</v>
      </c>
      <c r="C344" s="38" t="s">
        <v>17</v>
      </c>
      <c r="D344" s="38" t="s">
        <v>442</v>
      </c>
      <c r="E344" s="38" t="s">
        <v>19</v>
      </c>
      <c r="F344" s="38" t="s">
        <v>24</v>
      </c>
      <c r="G344" s="28">
        <f>VLOOKUP(B344,'[1]生活补助（3485）'!$B$4:$AF$900000,21,FALSE)</f>
        <v>1000</v>
      </c>
      <c r="H344" s="28">
        <f t="shared" si="30"/>
        <v>250</v>
      </c>
      <c r="I344" s="28">
        <f t="shared" si="31"/>
        <v>1250</v>
      </c>
      <c r="J344" s="43">
        <f>VLOOKUP(B344,'[1]生活补助（3485）'!$B$4:$AF$800000,24,FALSE)</f>
        <v>44348</v>
      </c>
      <c r="K344" s="43">
        <f>VLOOKUP(B344,'[1]生活补助（3485）'!$B$4:$AG$500000,25,FALSE)</f>
        <v>44652</v>
      </c>
      <c r="L344" s="26">
        <f>VLOOKUP(B344,'[1]生活补助（3485）'!$B$4:$AJ$700000,26,FALSE)</f>
        <v>10</v>
      </c>
      <c r="M344" s="26">
        <f>VLOOKUP(B344,'[1]生活补助（3485）'!$B$4:$AF$80000,27,FALSE)</f>
        <v>2</v>
      </c>
      <c r="N344" s="26">
        <f t="shared" si="29"/>
        <v>12</v>
      </c>
    </row>
    <row r="345" s="4" customFormat="1" customHeight="1" spans="1:14">
      <c r="A345" s="38">
        <v>325</v>
      </c>
      <c r="B345" s="38" t="s">
        <v>447</v>
      </c>
      <c r="C345" s="38" t="s">
        <v>17</v>
      </c>
      <c r="D345" s="38" t="s">
        <v>442</v>
      </c>
      <c r="E345" s="38" t="s">
        <v>19</v>
      </c>
      <c r="F345" s="38" t="s">
        <v>24</v>
      </c>
      <c r="G345" s="28">
        <f>VLOOKUP(B345,'[1]生活补助（3485）'!$B$4:$AF$900000,21,FALSE)</f>
        <v>1000</v>
      </c>
      <c r="H345" s="28">
        <f t="shared" si="30"/>
        <v>250</v>
      </c>
      <c r="I345" s="28">
        <f t="shared" si="31"/>
        <v>1250</v>
      </c>
      <c r="J345" s="43">
        <f>VLOOKUP(B345,'[1]生活补助（3485）'!$B$4:$AF$800000,24,FALSE)</f>
        <v>44348</v>
      </c>
      <c r="K345" s="43">
        <f>VLOOKUP(B345,'[1]生活补助（3485）'!$B$4:$AG$500000,25,FALSE)</f>
        <v>44652</v>
      </c>
      <c r="L345" s="26">
        <f>VLOOKUP(B345,'[1]生活补助（3485）'!$B$4:$AJ$700000,26,FALSE)</f>
        <v>10</v>
      </c>
      <c r="M345" s="26">
        <f>VLOOKUP(B345,'[1]生活补助（3485）'!$B$4:$AF$80000,27,FALSE)</f>
        <v>2</v>
      </c>
      <c r="N345" s="26">
        <f t="shared" si="29"/>
        <v>12</v>
      </c>
    </row>
    <row r="346" s="4" customFormat="1" customHeight="1" spans="1:14">
      <c r="A346" s="38">
        <v>326</v>
      </c>
      <c r="B346" s="29" t="s">
        <v>448</v>
      </c>
      <c r="C346" s="29" t="s">
        <v>23</v>
      </c>
      <c r="D346" s="29" t="s">
        <v>442</v>
      </c>
      <c r="E346" s="29" t="s">
        <v>19</v>
      </c>
      <c r="F346" s="38" t="s">
        <v>24</v>
      </c>
      <c r="G346" s="28">
        <f>VLOOKUP(B346,'[1]生活补助（3485）'!$B$4:$AF$900000,21,FALSE)</f>
        <v>4500</v>
      </c>
      <c r="H346" s="28">
        <f t="shared" si="30"/>
        <v>1125</v>
      </c>
      <c r="I346" s="28">
        <f t="shared" si="31"/>
        <v>5625</v>
      </c>
      <c r="J346" s="43">
        <f>VLOOKUP(B346,'[1]生活补助（3485）'!$B$4:$AF$800000,24,FALSE)</f>
        <v>44470</v>
      </c>
      <c r="K346" s="43" t="str">
        <f>VLOOKUP(B346,'[1]生活补助（3485）'!$B$4:$AG$500000,25,FALSE)</f>
        <v>无</v>
      </c>
      <c r="L346" s="26">
        <f>VLOOKUP(B346,'[1]生活补助（3485）'!$B$4:$AJ$700000,26,FALSE)</f>
        <v>0</v>
      </c>
      <c r="M346" s="26">
        <f>VLOOKUP(B346,'[1]生活补助（3485）'!$B$4:$AF$80000,27,FALSE)</f>
        <v>9</v>
      </c>
      <c r="N346" s="26">
        <f t="shared" si="29"/>
        <v>9</v>
      </c>
    </row>
    <row r="347" s="4" customFormat="1" customHeight="1" spans="1:14">
      <c r="A347" s="38">
        <v>327</v>
      </c>
      <c r="B347" s="29" t="s">
        <v>449</v>
      </c>
      <c r="C347" s="29" t="s">
        <v>23</v>
      </c>
      <c r="D347" s="29" t="s">
        <v>442</v>
      </c>
      <c r="E347" s="29" t="s">
        <v>19</v>
      </c>
      <c r="F347" s="38" t="s">
        <v>24</v>
      </c>
      <c r="G347" s="28">
        <f>VLOOKUP(B347,'[1]生活补助（3485）'!$B$4:$AF$900000,21,FALSE)</f>
        <v>3000</v>
      </c>
      <c r="H347" s="28">
        <f t="shared" si="30"/>
        <v>750</v>
      </c>
      <c r="I347" s="28">
        <f t="shared" si="31"/>
        <v>3750</v>
      </c>
      <c r="J347" s="43">
        <f>VLOOKUP(B347,'[1]生活补助（3485）'!$B$4:$AF$800000,24,FALSE)</f>
        <v>44562</v>
      </c>
      <c r="K347" s="43" t="str">
        <f>VLOOKUP(B347,'[1]生活补助（3485）'!$B$4:$AG$500000,25,FALSE)</f>
        <v>无</v>
      </c>
      <c r="L347" s="26">
        <f>VLOOKUP(B347,'[1]生活补助（3485）'!$B$4:$AJ$700000,26,FALSE)</f>
        <v>0</v>
      </c>
      <c r="M347" s="26">
        <f>VLOOKUP(B347,'[1]生活补助（3485）'!$B$4:$AF$80000,27,FALSE)</f>
        <v>6</v>
      </c>
      <c r="N347" s="26">
        <f t="shared" si="29"/>
        <v>6</v>
      </c>
    </row>
    <row r="348" s="4" customFormat="1" customHeight="1" spans="1:14">
      <c r="A348" s="38">
        <v>328</v>
      </c>
      <c r="B348" s="38" t="s">
        <v>450</v>
      </c>
      <c r="C348" s="38" t="s">
        <v>17</v>
      </c>
      <c r="D348" s="38" t="s">
        <v>451</v>
      </c>
      <c r="E348" s="38" t="s">
        <v>19</v>
      </c>
      <c r="F348" s="38" t="s">
        <v>20</v>
      </c>
      <c r="G348" s="28">
        <f>VLOOKUP(B348,'[1]生活补助（3485）'!$B$4:$AF$900000,21,FALSE)</f>
        <v>1500</v>
      </c>
      <c r="H348" s="28">
        <f t="shared" si="30"/>
        <v>375</v>
      </c>
      <c r="I348" s="28">
        <f t="shared" si="31"/>
        <v>1875</v>
      </c>
      <c r="J348" s="43">
        <v>43952</v>
      </c>
      <c r="K348" s="43">
        <v>44652</v>
      </c>
      <c r="L348" s="26">
        <f>VLOOKUP(B348,'[1]生活补助（3485）'!$B$4:$AJ$700000,26,FALSE)</f>
        <v>23</v>
      </c>
      <c r="M348" s="26">
        <f>VLOOKUP(B348,'[1]生活补助（3485）'!$B$4:$AF$80000,27,FALSE)</f>
        <v>3</v>
      </c>
      <c r="N348" s="26">
        <f t="shared" si="29"/>
        <v>26</v>
      </c>
    </row>
    <row r="349" s="4" customFormat="1" customHeight="1" spans="1:14">
      <c r="A349" s="38">
        <v>329</v>
      </c>
      <c r="B349" s="38" t="s">
        <v>452</v>
      </c>
      <c r="C349" s="38" t="s">
        <v>17</v>
      </c>
      <c r="D349" s="38" t="s">
        <v>451</v>
      </c>
      <c r="E349" s="38" t="s">
        <v>19</v>
      </c>
      <c r="F349" s="38" t="s">
        <v>24</v>
      </c>
      <c r="G349" s="28">
        <f>VLOOKUP(B349,'[1]生活补助（3485）'!$B$4:$AF$900000,21,FALSE)</f>
        <v>1500</v>
      </c>
      <c r="H349" s="28">
        <f t="shared" si="30"/>
        <v>375</v>
      </c>
      <c r="I349" s="28">
        <f t="shared" si="31"/>
        <v>1875</v>
      </c>
      <c r="J349" s="43">
        <v>44378</v>
      </c>
      <c r="K349" s="43">
        <v>44652</v>
      </c>
      <c r="L349" s="26">
        <f>VLOOKUP(B349,'[1]生活补助（3485）'!$B$4:$AJ$700000,26,FALSE)</f>
        <v>9</v>
      </c>
      <c r="M349" s="26">
        <f>VLOOKUP(B349,'[1]生活补助（3485）'!$B$4:$AF$80000,27,FALSE)</f>
        <v>3</v>
      </c>
      <c r="N349" s="26">
        <f t="shared" si="29"/>
        <v>12</v>
      </c>
    </row>
    <row r="350" s="4" customFormat="1" customHeight="1" spans="1:14">
      <c r="A350" s="38">
        <v>330</v>
      </c>
      <c r="B350" s="38" t="s">
        <v>453</v>
      </c>
      <c r="C350" s="38" t="s">
        <v>17</v>
      </c>
      <c r="D350" s="38" t="s">
        <v>451</v>
      </c>
      <c r="E350" s="38" t="s">
        <v>19</v>
      </c>
      <c r="F350" s="38" t="s">
        <v>24</v>
      </c>
      <c r="G350" s="28">
        <f>VLOOKUP(B350,'[1]生活补助（3485）'!$B$4:$AF$900000,21,FALSE)</f>
        <v>1500</v>
      </c>
      <c r="H350" s="28">
        <f t="shared" si="30"/>
        <v>375</v>
      </c>
      <c r="I350" s="28">
        <f t="shared" si="31"/>
        <v>1875</v>
      </c>
      <c r="J350" s="43">
        <v>44440</v>
      </c>
      <c r="K350" s="43">
        <v>44652</v>
      </c>
      <c r="L350" s="26">
        <f>VLOOKUP(B350,'[1]生活补助（3485）'!$B$4:$AJ$700000,26,FALSE)</f>
        <v>7</v>
      </c>
      <c r="M350" s="26">
        <f>VLOOKUP(B350,'[1]生活补助（3485）'!$B$4:$AF$80000,27,FALSE)</f>
        <v>3</v>
      </c>
      <c r="N350" s="26">
        <f t="shared" si="29"/>
        <v>10</v>
      </c>
    </row>
    <row r="351" s="4" customFormat="1" customHeight="1" spans="1:14">
      <c r="A351" s="38">
        <v>331</v>
      </c>
      <c r="B351" s="29" t="s">
        <v>454</v>
      </c>
      <c r="C351" s="29" t="s">
        <v>17</v>
      </c>
      <c r="D351" s="29" t="s">
        <v>455</v>
      </c>
      <c r="E351" s="29" t="s">
        <v>19</v>
      </c>
      <c r="F351" s="29" t="s">
        <v>24</v>
      </c>
      <c r="G351" s="28">
        <f>VLOOKUP(B351,'[1]生活补助（3485）'!$B$4:$AF$900000,21,FALSE)</f>
        <v>6000</v>
      </c>
      <c r="H351" s="28">
        <f t="shared" si="30"/>
        <v>1500</v>
      </c>
      <c r="I351" s="28">
        <f t="shared" si="31"/>
        <v>7500</v>
      </c>
      <c r="J351" s="43">
        <f>VLOOKUP(B351,'[1]生活补助（3485）'!$B$4:$AF$800000,24,FALSE)</f>
        <v>44287</v>
      </c>
      <c r="K351" s="43" t="str">
        <f>VLOOKUP(B351,'[1]生活补助（3485）'!$B$4:$AG$500000,25,FALSE)</f>
        <v>无</v>
      </c>
      <c r="L351" s="26">
        <f>VLOOKUP(B351,'[1]生活补助（3485）'!$B$4:$AJ$700000,26,FALSE)</f>
        <v>0</v>
      </c>
      <c r="M351" s="26">
        <f>VLOOKUP(B351,'[1]生活补助（3485）'!$B$4:$AF$80000,27,FALSE)</f>
        <v>12</v>
      </c>
      <c r="N351" s="26">
        <f t="shared" si="29"/>
        <v>12</v>
      </c>
    </row>
    <row r="352" s="4" customFormat="1" customHeight="1" spans="1:14">
      <c r="A352" s="38">
        <v>332</v>
      </c>
      <c r="B352" s="29" t="s">
        <v>456</v>
      </c>
      <c r="C352" s="29" t="s">
        <v>23</v>
      </c>
      <c r="D352" s="29" t="s">
        <v>455</v>
      </c>
      <c r="E352" s="29" t="s">
        <v>19</v>
      </c>
      <c r="F352" s="29" t="s">
        <v>24</v>
      </c>
      <c r="G352" s="28">
        <f>VLOOKUP(B352,'[1]生活补助（3485）'!$B$4:$AF$900000,21,FALSE)</f>
        <v>3500</v>
      </c>
      <c r="H352" s="28">
        <f t="shared" si="30"/>
        <v>875</v>
      </c>
      <c r="I352" s="28">
        <f t="shared" si="31"/>
        <v>4375</v>
      </c>
      <c r="J352" s="43">
        <f>VLOOKUP(B352,'[1]生活补助（3485）'!$B$4:$AF$800000,24,FALSE)</f>
        <v>44531</v>
      </c>
      <c r="K352" s="43" t="str">
        <f>VLOOKUP(B352,'[1]生活补助（3485）'!$B$4:$AG$500000,25,FALSE)</f>
        <v>无</v>
      </c>
      <c r="L352" s="26">
        <f>VLOOKUP(B352,'[1]生活补助（3485）'!$B$4:$AJ$700000,26,FALSE)</f>
        <v>0</v>
      </c>
      <c r="M352" s="26">
        <f>VLOOKUP(B352,'[1]生活补助（3485）'!$B$4:$AF$80000,27,FALSE)</f>
        <v>7</v>
      </c>
      <c r="N352" s="26">
        <f t="shared" si="29"/>
        <v>7</v>
      </c>
    </row>
    <row r="353" s="4" customFormat="1" customHeight="1" spans="1:14">
      <c r="A353" s="38">
        <v>333</v>
      </c>
      <c r="B353" s="29" t="s">
        <v>457</v>
      </c>
      <c r="C353" s="29" t="s">
        <v>17</v>
      </c>
      <c r="D353" s="29" t="s">
        <v>455</v>
      </c>
      <c r="E353" s="29" t="s">
        <v>19</v>
      </c>
      <c r="F353" s="29" t="s">
        <v>24</v>
      </c>
      <c r="G353" s="28">
        <f>VLOOKUP(B353,'[1]生活补助（3485）'!$B$4:$AF$900000,21,FALSE)</f>
        <v>1500</v>
      </c>
      <c r="H353" s="28">
        <f t="shared" si="30"/>
        <v>375</v>
      </c>
      <c r="I353" s="28">
        <f t="shared" si="31"/>
        <v>1875</v>
      </c>
      <c r="J353" s="43">
        <f>VLOOKUP(B353,'[1]生活补助（3485）'!$B$4:$AF$800000,24,FALSE)</f>
        <v>44652</v>
      </c>
      <c r="K353" s="43" t="str">
        <f>VLOOKUP(B353,'[1]生活补助（3485）'!$B$4:$AG$500000,25,FALSE)</f>
        <v>无</v>
      </c>
      <c r="L353" s="26">
        <f>VLOOKUP(B353,'[1]生活补助（3485）'!$B$4:$AJ$700000,26,FALSE)</f>
        <v>0</v>
      </c>
      <c r="M353" s="26">
        <f>VLOOKUP(B353,'[1]生活补助（3485）'!$B$4:$AF$80000,27,FALSE)</f>
        <v>3</v>
      </c>
      <c r="N353" s="26">
        <f t="shared" si="29"/>
        <v>3</v>
      </c>
    </row>
    <row r="354" s="4" customFormat="1" customHeight="1" spans="1:14">
      <c r="A354" s="38">
        <v>334</v>
      </c>
      <c r="B354" s="29" t="s">
        <v>458</v>
      </c>
      <c r="C354" s="29" t="s">
        <v>23</v>
      </c>
      <c r="D354" s="29" t="s">
        <v>455</v>
      </c>
      <c r="E354" s="29" t="s">
        <v>19</v>
      </c>
      <c r="F354" s="29" t="s">
        <v>24</v>
      </c>
      <c r="G354" s="28">
        <f>VLOOKUP(B354,'[1]生活补助（3485）'!$B$4:$AF$900000,21,FALSE)</f>
        <v>4000</v>
      </c>
      <c r="H354" s="28">
        <f t="shared" si="30"/>
        <v>1000</v>
      </c>
      <c r="I354" s="28">
        <f t="shared" si="31"/>
        <v>5000</v>
      </c>
      <c r="J354" s="43">
        <f>VLOOKUP(B354,'[1]生活补助（3485）'!$B$4:$AF$800000,24,FALSE)</f>
        <v>44502</v>
      </c>
      <c r="K354" s="43" t="str">
        <f>VLOOKUP(B354,'[1]生活补助（3485）'!$B$4:$AG$500000,25,FALSE)</f>
        <v>无</v>
      </c>
      <c r="L354" s="26">
        <f>VLOOKUP(B354,'[1]生活补助（3485）'!$B$4:$AJ$700000,26,FALSE)</f>
        <v>0</v>
      </c>
      <c r="M354" s="26">
        <f>VLOOKUP(B354,'[1]生活补助（3485）'!$B$4:$AF$80000,27,FALSE)</f>
        <v>8</v>
      </c>
      <c r="N354" s="26">
        <f t="shared" si="29"/>
        <v>8</v>
      </c>
    </row>
    <row r="355" s="4" customFormat="1" customHeight="1" spans="1:14">
      <c r="A355" s="38">
        <v>335</v>
      </c>
      <c r="B355" s="29" t="s">
        <v>459</v>
      </c>
      <c r="C355" s="29" t="s">
        <v>17</v>
      </c>
      <c r="D355" s="29" t="s">
        <v>460</v>
      </c>
      <c r="E355" s="29" t="s">
        <v>19</v>
      </c>
      <c r="F355" s="29" t="s">
        <v>24</v>
      </c>
      <c r="G355" s="28">
        <f>VLOOKUP(B355,'[1]生活补助（3485）'!$B$4:$AF$900000,21,FALSE)</f>
        <v>4500</v>
      </c>
      <c r="H355" s="28">
        <f t="shared" si="30"/>
        <v>1125</v>
      </c>
      <c r="I355" s="28">
        <f t="shared" si="31"/>
        <v>5625</v>
      </c>
      <c r="J355" s="43" t="str">
        <f>VLOOKUP(B355,'[1]生活补助（3485）'!$B$4:$AF$800000,24,FALSE)</f>
        <v>2021年10</v>
      </c>
      <c r="K355" s="43" t="str">
        <f>VLOOKUP(B355,'[1]生活补助（3485）'!$B$4:$AG$500000,25,FALSE)</f>
        <v>无</v>
      </c>
      <c r="L355" s="26">
        <f>VLOOKUP(B355,'[1]生活补助（3485）'!$B$4:$AJ$700000,26,FALSE)</f>
        <v>0</v>
      </c>
      <c r="M355" s="26">
        <f>VLOOKUP(B355,'[1]生活补助（3485）'!$B$4:$AF$80000,27,FALSE)</f>
        <v>9</v>
      </c>
      <c r="N355" s="26">
        <f t="shared" si="29"/>
        <v>9</v>
      </c>
    </row>
    <row r="356" s="4" customFormat="1" customHeight="1" spans="1:14">
      <c r="A356" s="38">
        <v>336</v>
      </c>
      <c r="B356" s="29" t="s">
        <v>461</v>
      </c>
      <c r="C356" s="29" t="s">
        <v>17</v>
      </c>
      <c r="D356" s="29" t="s">
        <v>462</v>
      </c>
      <c r="E356" s="29" t="s">
        <v>19</v>
      </c>
      <c r="F356" s="70" t="s">
        <v>20</v>
      </c>
      <c r="G356" s="28">
        <f>VLOOKUP(B356,'[1]生活补助（3485）'!$B$4:$AF$900000,21,FALSE)</f>
        <v>7000</v>
      </c>
      <c r="H356" s="28">
        <f t="shared" si="30"/>
        <v>1750</v>
      </c>
      <c r="I356" s="28">
        <f t="shared" si="31"/>
        <v>8750</v>
      </c>
      <c r="J356" s="43" t="str">
        <f>VLOOKUP(B356,'[1]生活补助（3485）'!$B$4:$AF$800000,24,FALSE)</f>
        <v>2021年5月</v>
      </c>
      <c r="K356" s="43" t="str">
        <f>VLOOKUP(B356,'[1]生活补助（3485）'!$B$4:$AG$500000,25,FALSE)</f>
        <v>无</v>
      </c>
      <c r="L356" s="26">
        <f>VLOOKUP(B356,'[1]生活补助（3485）'!$B$4:$AJ$700000,26,FALSE)</f>
        <v>0</v>
      </c>
      <c r="M356" s="26">
        <f>VLOOKUP(B356,'[1]生活补助（3485）'!$B$4:$AF$80000,27,FALSE)</f>
        <v>14</v>
      </c>
      <c r="N356" s="26">
        <f t="shared" si="29"/>
        <v>14</v>
      </c>
    </row>
    <row r="357" s="4" customFormat="1" customHeight="1" spans="1:14">
      <c r="A357" s="38">
        <v>337</v>
      </c>
      <c r="B357" s="29" t="s">
        <v>463</v>
      </c>
      <c r="C357" s="29" t="s">
        <v>23</v>
      </c>
      <c r="D357" s="29" t="s">
        <v>462</v>
      </c>
      <c r="E357" s="29" t="s">
        <v>19</v>
      </c>
      <c r="F357" s="29" t="s">
        <v>24</v>
      </c>
      <c r="G357" s="28">
        <f>VLOOKUP(B357,'[1]生活补助（3485）'!$B$4:$AF$900000,21,FALSE)</f>
        <v>6000</v>
      </c>
      <c r="H357" s="28">
        <f t="shared" si="30"/>
        <v>1500</v>
      </c>
      <c r="I357" s="28">
        <f t="shared" si="31"/>
        <v>7500</v>
      </c>
      <c r="J357" s="43" t="str">
        <f>VLOOKUP(B357,'[1]生活补助（3485）'!$B$4:$AF$800000,24,FALSE)</f>
        <v>2021年3月</v>
      </c>
      <c r="K357" s="43" t="str">
        <f>VLOOKUP(B357,'[1]生活补助（3485）'!$B$4:$AG$500000,25,FALSE)</f>
        <v>无</v>
      </c>
      <c r="L357" s="26">
        <f>VLOOKUP(B357,'[1]生活补助（3485）'!$B$4:$AJ$700000,26,FALSE)</f>
        <v>0</v>
      </c>
      <c r="M357" s="26">
        <f>VLOOKUP(B357,'[1]生活补助（3485）'!$B$4:$AF$80000,27,FALSE)</f>
        <v>12</v>
      </c>
      <c r="N357" s="26">
        <f t="shared" si="29"/>
        <v>12</v>
      </c>
    </row>
    <row r="358" s="4" customFormat="1" customHeight="1" spans="1:14">
      <c r="A358" s="38">
        <v>338</v>
      </c>
      <c r="B358" s="38" t="s">
        <v>464</v>
      </c>
      <c r="C358" s="38" t="s">
        <v>23</v>
      </c>
      <c r="D358" s="38" t="s">
        <v>465</v>
      </c>
      <c r="E358" s="38" t="s">
        <v>40</v>
      </c>
      <c r="F358" s="38" t="s">
        <v>41</v>
      </c>
      <c r="G358" s="28">
        <f>VLOOKUP(B358,'[1]生活补助（3485）'!$B$4:$AF$900000,21,FALSE)</f>
        <v>3000</v>
      </c>
      <c r="H358" s="28">
        <f t="shared" si="30"/>
        <v>750</v>
      </c>
      <c r="I358" s="28">
        <f t="shared" si="31"/>
        <v>3750</v>
      </c>
      <c r="J358" s="43" t="str">
        <f>VLOOKUP(B358,'[1]生活补助（3485）'!$B$4:$AF$800000,24,FALSE)</f>
        <v>2019年9月</v>
      </c>
      <c r="K358" s="43">
        <v>44652</v>
      </c>
      <c r="L358" s="26">
        <f>VLOOKUP(B358,'[1]生活补助（3485）'!$B$4:$AJ$700000,26,FALSE)</f>
        <v>31</v>
      </c>
      <c r="M358" s="26">
        <f>VLOOKUP(B358,'[1]生活补助（3485）'!$B$4:$AF$80000,27,FALSE)</f>
        <v>3</v>
      </c>
      <c r="N358" s="26">
        <f t="shared" si="29"/>
        <v>34</v>
      </c>
    </row>
    <row r="359" s="4" customFormat="1" customHeight="1" spans="1:14">
      <c r="A359" s="38">
        <v>339</v>
      </c>
      <c r="B359" s="38" t="s">
        <v>466</v>
      </c>
      <c r="C359" s="38" t="s">
        <v>23</v>
      </c>
      <c r="D359" s="38" t="s">
        <v>465</v>
      </c>
      <c r="E359" s="38" t="s">
        <v>40</v>
      </c>
      <c r="F359" s="38" t="s">
        <v>41</v>
      </c>
      <c r="G359" s="28">
        <f>VLOOKUP(B359,'[1]生活补助（3485）'!$B$4:$AF$900000,21,FALSE)</f>
        <v>3000</v>
      </c>
      <c r="H359" s="28">
        <f t="shared" si="30"/>
        <v>750</v>
      </c>
      <c r="I359" s="28">
        <f t="shared" si="31"/>
        <v>3750</v>
      </c>
      <c r="J359" s="43" t="str">
        <f>VLOOKUP(B359,'[1]生活补助（3485）'!$B$4:$AF$800000,24,FALSE)</f>
        <v>2019年12月</v>
      </c>
      <c r="K359" s="43">
        <v>44652</v>
      </c>
      <c r="L359" s="26">
        <f>VLOOKUP(B359,'[1]生活补助（3485）'!$B$4:$AJ$700000,26,FALSE)</f>
        <v>28</v>
      </c>
      <c r="M359" s="26">
        <f>VLOOKUP(B359,'[1]生活补助（3485）'!$B$4:$AF$80000,27,FALSE)</f>
        <v>3</v>
      </c>
      <c r="N359" s="26">
        <f t="shared" si="29"/>
        <v>31</v>
      </c>
    </row>
    <row r="360" s="4" customFormat="1" customHeight="1" spans="1:14">
      <c r="A360" s="38">
        <v>340</v>
      </c>
      <c r="B360" s="38" t="s">
        <v>467</v>
      </c>
      <c r="C360" s="38" t="s">
        <v>23</v>
      </c>
      <c r="D360" s="38" t="s">
        <v>465</v>
      </c>
      <c r="E360" s="38" t="s">
        <v>40</v>
      </c>
      <c r="F360" s="38" t="s">
        <v>41</v>
      </c>
      <c r="G360" s="28">
        <f>VLOOKUP(B360,'[1]生活补助（3485）'!$B$4:$AF$900000,21,FALSE)</f>
        <v>3000</v>
      </c>
      <c r="H360" s="28">
        <f t="shared" si="30"/>
        <v>750</v>
      </c>
      <c r="I360" s="28">
        <f t="shared" si="31"/>
        <v>3750</v>
      </c>
      <c r="J360" s="43" t="str">
        <f>VLOOKUP(B360,'[1]生活补助（3485）'!$B$4:$AF$800000,24,FALSE)</f>
        <v>2019年10月</v>
      </c>
      <c r="K360" s="43">
        <v>44652</v>
      </c>
      <c r="L360" s="26">
        <f>VLOOKUP(B360,'[1]生活补助（3485）'!$B$4:$AJ$700000,26,FALSE)</f>
        <v>30</v>
      </c>
      <c r="M360" s="26">
        <f>VLOOKUP(B360,'[1]生活补助（3485）'!$B$4:$AF$80000,27,FALSE)</f>
        <v>3</v>
      </c>
      <c r="N360" s="26">
        <f t="shared" si="29"/>
        <v>33</v>
      </c>
    </row>
    <row r="361" s="4" customFormat="1" customHeight="1" spans="1:14">
      <c r="A361" s="38">
        <v>341</v>
      </c>
      <c r="B361" s="38" t="s">
        <v>468</v>
      </c>
      <c r="C361" s="38" t="s">
        <v>23</v>
      </c>
      <c r="D361" s="38" t="s">
        <v>465</v>
      </c>
      <c r="E361" s="38" t="s">
        <v>40</v>
      </c>
      <c r="F361" s="38" t="s">
        <v>41</v>
      </c>
      <c r="G361" s="28">
        <f>VLOOKUP(B361,'[1]生活补助（3485）'!$B$4:$AF$900000,21,FALSE)</f>
        <v>3000</v>
      </c>
      <c r="H361" s="28">
        <f t="shared" si="30"/>
        <v>750</v>
      </c>
      <c r="I361" s="28">
        <f t="shared" si="31"/>
        <v>3750</v>
      </c>
      <c r="J361" s="43" t="str">
        <f>VLOOKUP(B361,'[1]生活补助（3485）'!$B$4:$AF$800000,24,FALSE)</f>
        <v>2019年7月</v>
      </c>
      <c r="K361" s="43">
        <f>VLOOKUP(B361,'[1]生活补助（3485）'!$B$4:$AG$500000,25,FALSE)</f>
        <v>44652</v>
      </c>
      <c r="L361" s="26">
        <f>VLOOKUP(B361,'[1]生活补助（3485）'!$B$4:$AJ$700000,26,FALSE)</f>
        <v>33</v>
      </c>
      <c r="M361" s="26">
        <f>VLOOKUP(B361,'[1]生活补助（3485）'!$B$4:$AF$80000,27,FALSE)</f>
        <v>3</v>
      </c>
      <c r="N361" s="26">
        <f t="shared" si="29"/>
        <v>36</v>
      </c>
    </row>
    <row r="362" s="4" customFormat="1" customHeight="1" spans="1:14">
      <c r="A362" s="38">
        <v>342</v>
      </c>
      <c r="B362" s="38" t="s">
        <v>469</v>
      </c>
      <c r="C362" s="38" t="str">
        <f>VLOOKUP(B362,'[2]202204'!$C:$G,5,0)</f>
        <v>男</v>
      </c>
      <c r="D362" s="38" t="s">
        <v>470</v>
      </c>
      <c r="E362" s="38" t="s">
        <v>19</v>
      </c>
      <c r="F362" s="38" t="s">
        <v>24</v>
      </c>
      <c r="G362" s="28">
        <f>VLOOKUP(B362,'[1]生活补助（3485）'!$B$4:$AF$900000,21,FALSE)</f>
        <v>6000</v>
      </c>
      <c r="H362" s="28">
        <f t="shared" ref="H362:H371" si="32">G362/0.8-G362</f>
        <v>1500</v>
      </c>
      <c r="I362" s="28">
        <f t="shared" si="31"/>
        <v>7500</v>
      </c>
      <c r="J362" s="43">
        <f>VLOOKUP(B362,'[1]生活补助（3485）'!$B$4:$AF$800000,24,FALSE)</f>
        <v>44287</v>
      </c>
      <c r="K362" s="43" t="str">
        <f>VLOOKUP(B362,'[1]生活补助（3485）'!$B$4:$AG$500000,25,FALSE)</f>
        <v>无</v>
      </c>
      <c r="L362" s="26">
        <f>VLOOKUP(B362,'[1]生活补助（3485）'!$B$4:$AJ$700000,26,FALSE)</f>
        <v>0</v>
      </c>
      <c r="M362" s="26">
        <f>VLOOKUP(B362,'[1]生活补助（3485）'!$B$4:$AF$80000,27,FALSE)</f>
        <v>12</v>
      </c>
      <c r="N362" s="26">
        <f t="shared" si="29"/>
        <v>12</v>
      </c>
    </row>
    <row r="363" s="4" customFormat="1" customHeight="1" spans="1:14">
      <c r="A363" s="38">
        <v>343</v>
      </c>
      <c r="B363" s="30" t="s">
        <v>471</v>
      </c>
      <c r="C363" s="30" t="str">
        <f>VLOOKUP(B363,[3]人员名单!$C:$E,3,0)</f>
        <v>女</v>
      </c>
      <c r="D363" s="38" t="s">
        <v>470</v>
      </c>
      <c r="E363" s="38" t="s">
        <v>19</v>
      </c>
      <c r="F363" s="38" t="s">
        <v>20</v>
      </c>
      <c r="G363" s="28">
        <f>VLOOKUP(B363,'[1]生活补助（3485）'!$B$4:$AF$900000,21,FALSE)</f>
        <v>1500</v>
      </c>
      <c r="H363" s="28">
        <f t="shared" si="32"/>
        <v>375</v>
      </c>
      <c r="I363" s="28">
        <f t="shared" si="31"/>
        <v>1875</v>
      </c>
      <c r="J363" s="43">
        <f>VLOOKUP(B363,'[1]生活补助（3485）'!$B$4:$AF$800000,24,FALSE)</f>
        <v>44256</v>
      </c>
      <c r="K363" s="43">
        <f>VLOOKUP(B363,'[1]生活补助（3485）'!$B$4:$AG$500000,25,FALSE)</f>
        <v>44652</v>
      </c>
      <c r="L363" s="26">
        <f>VLOOKUP(B363,'[1]生活补助（3485）'!$B$4:$AJ$700000,26,FALSE)</f>
        <v>13</v>
      </c>
      <c r="M363" s="26">
        <f>VLOOKUP(B363,'[1]生活补助（3485）'!$B$4:$AF$80000,27,FALSE)</f>
        <v>3</v>
      </c>
      <c r="N363" s="26">
        <f t="shared" si="29"/>
        <v>16</v>
      </c>
    </row>
    <row r="364" s="4" customFormat="1" customHeight="1" spans="1:14">
      <c r="A364" s="38">
        <v>344</v>
      </c>
      <c r="B364" s="30" t="s">
        <v>472</v>
      </c>
      <c r="C364" s="30" t="s">
        <v>17</v>
      </c>
      <c r="D364" s="38" t="s">
        <v>470</v>
      </c>
      <c r="E364" s="30" t="s">
        <v>40</v>
      </c>
      <c r="F364" s="30" t="s">
        <v>41</v>
      </c>
      <c r="G364" s="28">
        <f>VLOOKUP(B364,'[1]生活补助（3485）'!$B$4:$AF$900000,21,FALSE)</f>
        <v>3000</v>
      </c>
      <c r="H364" s="28">
        <f t="shared" si="32"/>
        <v>750</v>
      </c>
      <c r="I364" s="28">
        <f t="shared" si="31"/>
        <v>3750</v>
      </c>
      <c r="J364" s="43">
        <f>VLOOKUP(B364,'[1]生活补助（3485）'!$B$4:$AF$800000,24,FALSE)</f>
        <v>43800</v>
      </c>
      <c r="K364" s="43">
        <f>VLOOKUP(B364,'[1]生活补助（3485）'!$B$4:$AG$500000,25,FALSE)</f>
        <v>44652</v>
      </c>
      <c r="L364" s="26">
        <f>VLOOKUP(B364,'[1]生活补助（3485）'!$B$4:$AJ$700000,26,FALSE)</f>
        <v>28</v>
      </c>
      <c r="M364" s="26">
        <f>VLOOKUP(B364,'[1]生活补助（3485）'!$B$4:$AF$80000,27,FALSE)</f>
        <v>3</v>
      </c>
      <c r="N364" s="26">
        <f t="shared" si="29"/>
        <v>31</v>
      </c>
    </row>
    <row r="365" s="4" customFormat="1" customHeight="1" spans="1:14">
      <c r="A365" s="38">
        <v>345</v>
      </c>
      <c r="B365" s="38" t="s">
        <v>473</v>
      </c>
      <c r="C365" s="38" t="s">
        <v>23</v>
      </c>
      <c r="D365" s="38" t="s">
        <v>474</v>
      </c>
      <c r="E365" s="38" t="s">
        <v>19</v>
      </c>
      <c r="F365" s="38" t="s">
        <v>24</v>
      </c>
      <c r="G365" s="28">
        <f>VLOOKUP(B365,'[1]生活补助（3485）'!$B$4:$AF$900000,21,FALSE)</f>
        <v>1500</v>
      </c>
      <c r="H365" s="28">
        <f t="shared" si="32"/>
        <v>375</v>
      </c>
      <c r="I365" s="28">
        <f t="shared" si="31"/>
        <v>1875</v>
      </c>
      <c r="J365" s="43">
        <f>VLOOKUP(B365,'[1]生活补助（3485）'!$B$4:$AF$800000,24,FALSE)</f>
        <v>44378</v>
      </c>
      <c r="K365" s="43">
        <f>VLOOKUP(B365,'[1]生活补助（3485）'!$B$4:$AG$500000,25,FALSE)</f>
        <v>44652</v>
      </c>
      <c r="L365" s="26">
        <f>VLOOKUP(B365,'[1]生活补助（3485）'!$B$4:$AJ$700000,26,FALSE)</f>
        <v>9</v>
      </c>
      <c r="M365" s="26">
        <f>VLOOKUP(B365,'[1]生活补助（3485）'!$B$4:$AF$80000,27,FALSE)</f>
        <v>3</v>
      </c>
      <c r="N365" s="26">
        <f t="shared" ref="N365:N371" si="33">M365+L365</f>
        <v>12</v>
      </c>
    </row>
    <row r="366" s="4" customFormat="1" customHeight="1" spans="1:14">
      <c r="A366" s="38">
        <v>346</v>
      </c>
      <c r="B366" s="38" t="s">
        <v>475</v>
      </c>
      <c r="C366" s="38" t="s">
        <v>17</v>
      </c>
      <c r="D366" s="38" t="s">
        <v>474</v>
      </c>
      <c r="E366" s="38" t="s">
        <v>19</v>
      </c>
      <c r="F366" s="38" t="s">
        <v>24</v>
      </c>
      <c r="G366" s="28">
        <f>VLOOKUP(B366,'[1]生活补助（3485）'!$B$4:$AF$900000,21,FALSE)</f>
        <v>1500</v>
      </c>
      <c r="H366" s="28">
        <f t="shared" si="32"/>
        <v>375</v>
      </c>
      <c r="I366" s="28">
        <f t="shared" si="31"/>
        <v>1875</v>
      </c>
      <c r="J366" s="43">
        <f>VLOOKUP(B366,'[1]生活补助（3485）'!$B$4:$AF$800000,24,FALSE)</f>
        <v>44378</v>
      </c>
      <c r="K366" s="43">
        <f>VLOOKUP(B366,'[1]生活补助（3485）'!$B$4:$AG$500000,25,FALSE)</f>
        <v>44652</v>
      </c>
      <c r="L366" s="26">
        <f>VLOOKUP(B366,'[1]生活补助（3485）'!$B$4:$AJ$700000,26,FALSE)</f>
        <v>9</v>
      </c>
      <c r="M366" s="26">
        <f>VLOOKUP(B366,'[1]生活补助（3485）'!$B$4:$AF$80000,27,FALSE)</f>
        <v>3</v>
      </c>
      <c r="N366" s="26">
        <f t="shared" si="33"/>
        <v>12</v>
      </c>
    </row>
    <row r="367" s="4" customFormat="1" customHeight="1" spans="1:14">
      <c r="A367" s="38">
        <v>347</v>
      </c>
      <c r="B367" s="38" t="s">
        <v>476</v>
      </c>
      <c r="C367" s="38" t="s">
        <v>23</v>
      </c>
      <c r="D367" s="38" t="s">
        <v>474</v>
      </c>
      <c r="E367" s="38" t="s">
        <v>19</v>
      </c>
      <c r="F367" s="38" t="s">
        <v>24</v>
      </c>
      <c r="G367" s="28">
        <f>VLOOKUP(B367,'[1]生活补助（3485）'!$B$4:$AF$900000,21,FALSE)</f>
        <v>1500</v>
      </c>
      <c r="H367" s="28">
        <f t="shared" si="32"/>
        <v>375</v>
      </c>
      <c r="I367" s="28">
        <f t="shared" si="31"/>
        <v>1875</v>
      </c>
      <c r="J367" s="43">
        <f>VLOOKUP(B367,'[1]生活补助（3485）'!$B$4:$AF$800000,24,FALSE)</f>
        <v>44378</v>
      </c>
      <c r="K367" s="43">
        <f>VLOOKUP(B367,'[1]生活补助（3485）'!$B$4:$AG$500000,25,FALSE)</f>
        <v>44652</v>
      </c>
      <c r="L367" s="26">
        <f>VLOOKUP(B367,'[1]生活补助（3485）'!$B$4:$AJ$700000,26,FALSE)</f>
        <v>9</v>
      </c>
      <c r="M367" s="26">
        <f>VLOOKUP(B367,'[1]生活补助（3485）'!$B$4:$AF$80000,27,FALSE)</f>
        <v>3</v>
      </c>
      <c r="N367" s="26">
        <f t="shared" si="33"/>
        <v>12</v>
      </c>
    </row>
    <row r="368" s="4" customFormat="1" customHeight="1" spans="1:14">
      <c r="A368" s="38">
        <v>348</v>
      </c>
      <c r="B368" s="38" t="s">
        <v>477</v>
      </c>
      <c r="C368" s="38" t="s">
        <v>17</v>
      </c>
      <c r="D368" s="38" t="s">
        <v>474</v>
      </c>
      <c r="E368" s="38" t="s">
        <v>19</v>
      </c>
      <c r="F368" s="38" t="s">
        <v>24</v>
      </c>
      <c r="G368" s="28">
        <f>VLOOKUP(B368,'[1]生活补助（3485）'!$B$4:$AF$900000,21,FALSE)</f>
        <v>5000</v>
      </c>
      <c r="H368" s="28">
        <f t="shared" si="32"/>
        <v>1250</v>
      </c>
      <c r="I368" s="28">
        <f t="shared" si="31"/>
        <v>6250</v>
      </c>
      <c r="J368" s="43">
        <f>VLOOKUP(B368,'[1]生活补助（3485）'!$B$4:$AF$800000,24,FALSE)</f>
        <v>44440</v>
      </c>
      <c r="K368" s="43" t="str">
        <f>VLOOKUP(B368,'[1]生活补助（3485）'!$B$4:$AG$500000,25,FALSE)</f>
        <v>无</v>
      </c>
      <c r="L368" s="26">
        <f>VLOOKUP(B368,'[1]生活补助（3485）'!$B$4:$AJ$700000,26,FALSE)</f>
        <v>0</v>
      </c>
      <c r="M368" s="26">
        <f>VLOOKUP(B368,'[1]生活补助（3485）'!$B$4:$AF$80000,27,FALSE)</f>
        <v>10</v>
      </c>
      <c r="N368" s="26">
        <f t="shared" si="33"/>
        <v>10</v>
      </c>
    </row>
    <row r="369" s="4" customFormat="1" customHeight="1" spans="1:14">
      <c r="A369" s="38">
        <v>349</v>
      </c>
      <c r="B369" s="38" t="s">
        <v>478</v>
      </c>
      <c r="C369" s="38" t="s">
        <v>17</v>
      </c>
      <c r="D369" s="38" t="s">
        <v>474</v>
      </c>
      <c r="E369" s="38" t="s">
        <v>19</v>
      </c>
      <c r="F369" s="38" t="s">
        <v>24</v>
      </c>
      <c r="G369" s="28">
        <f>VLOOKUP(B369,'[1]生活补助（3485）'!$B$4:$AF$900000,21,FALSE)</f>
        <v>6000</v>
      </c>
      <c r="H369" s="28">
        <f t="shared" si="32"/>
        <v>1500</v>
      </c>
      <c r="I369" s="28">
        <f t="shared" si="31"/>
        <v>7500</v>
      </c>
      <c r="J369" s="43">
        <f>VLOOKUP(B369,'[1]生活补助（3485）'!$B$4:$AF$800000,24,FALSE)</f>
        <v>44378</v>
      </c>
      <c r="K369" s="43" t="str">
        <f>VLOOKUP(B369,'[1]生活补助（3485）'!$B$4:$AG$500000,25,FALSE)</f>
        <v>无</v>
      </c>
      <c r="L369" s="26">
        <f>VLOOKUP(B369,'[1]生活补助（3485）'!$B$4:$AJ$700000,26,FALSE)</f>
        <v>0</v>
      </c>
      <c r="M369" s="26">
        <f>VLOOKUP(B369,'[1]生活补助（3485）'!$B$4:$AF$80000,27,FALSE)</f>
        <v>12</v>
      </c>
      <c r="N369" s="26">
        <f t="shared" si="33"/>
        <v>12</v>
      </c>
    </row>
    <row r="370" s="4" customFormat="1" customHeight="1" spans="1:14">
      <c r="A370" s="38">
        <v>350</v>
      </c>
      <c r="B370" s="38" t="s">
        <v>479</v>
      </c>
      <c r="C370" s="38" t="s">
        <v>17</v>
      </c>
      <c r="D370" s="38" t="s">
        <v>474</v>
      </c>
      <c r="E370" s="38" t="s">
        <v>19</v>
      </c>
      <c r="F370" s="38" t="s">
        <v>24</v>
      </c>
      <c r="G370" s="28">
        <f>VLOOKUP(B370,'[1]生活补助（3485）'!$B$4:$AF$900000,21,FALSE)</f>
        <v>6000</v>
      </c>
      <c r="H370" s="28">
        <f t="shared" si="32"/>
        <v>1500</v>
      </c>
      <c r="I370" s="28">
        <f t="shared" si="31"/>
        <v>7500</v>
      </c>
      <c r="J370" s="43">
        <f>VLOOKUP(B370,'[1]生活补助（3485）'!$B$4:$AF$800000,24,FALSE)</f>
        <v>44287</v>
      </c>
      <c r="K370" s="43" t="str">
        <f>VLOOKUP(B370,'[1]生活补助（3485）'!$B$4:$AG$500000,25,FALSE)</f>
        <v>无</v>
      </c>
      <c r="L370" s="26">
        <f>VLOOKUP(B370,'[1]生活补助（3485）'!$B$4:$AJ$700000,26,FALSE)</f>
        <v>0</v>
      </c>
      <c r="M370" s="26">
        <f>VLOOKUP(B370,'[1]生活补助（3485）'!$B$4:$AF$80000,27,FALSE)</f>
        <v>12</v>
      </c>
      <c r="N370" s="26">
        <f t="shared" si="33"/>
        <v>12</v>
      </c>
    </row>
    <row r="371" s="4" customFormat="1" customHeight="1" spans="1:14">
      <c r="A371" s="38">
        <v>351</v>
      </c>
      <c r="B371" s="38" t="s">
        <v>480</v>
      </c>
      <c r="C371" s="38" t="s">
        <v>17</v>
      </c>
      <c r="D371" s="38" t="s">
        <v>474</v>
      </c>
      <c r="E371" s="38" t="s">
        <v>19</v>
      </c>
      <c r="F371" s="38" t="s">
        <v>24</v>
      </c>
      <c r="G371" s="28">
        <f>VLOOKUP(B371,'[1]生活补助（3485）'!$B$4:$AF$900000,21,FALSE)</f>
        <v>6000</v>
      </c>
      <c r="H371" s="28">
        <f t="shared" si="32"/>
        <v>1500</v>
      </c>
      <c r="I371" s="28">
        <f t="shared" si="31"/>
        <v>7500</v>
      </c>
      <c r="J371" s="43">
        <f>VLOOKUP(B371,'[1]生活补助（3485）'!$B$4:$AF$800000,24,FALSE)</f>
        <v>44317</v>
      </c>
      <c r="K371" s="43" t="str">
        <f>VLOOKUP(B371,'[1]生活补助（3485）'!$B$4:$AG$500000,25,FALSE)</f>
        <v>无</v>
      </c>
      <c r="L371" s="26">
        <f>VLOOKUP(B371,'[1]生活补助（3485）'!$B$4:$AJ$700000,26,FALSE)</f>
        <v>0</v>
      </c>
      <c r="M371" s="26">
        <f>VLOOKUP(B371,'[1]生活补助（3485）'!$B$4:$AF$80000,27,FALSE)</f>
        <v>12</v>
      </c>
      <c r="N371" s="26">
        <f t="shared" si="33"/>
        <v>12</v>
      </c>
    </row>
    <row r="372" s="4" customFormat="1" customHeight="1" spans="1:14">
      <c r="A372" s="38">
        <v>352</v>
      </c>
      <c r="B372" s="38" t="s">
        <v>481</v>
      </c>
      <c r="C372" s="38" t="s">
        <v>17</v>
      </c>
      <c r="D372" s="38" t="s">
        <v>474</v>
      </c>
      <c r="E372" s="38" t="s">
        <v>19</v>
      </c>
      <c r="F372" s="38" t="s">
        <v>24</v>
      </c>
      <c r="G372" s="63">
        <v>1500</v>
      </c>
      <c r="H372" s="71">
        <v>375</v>
      </c>
      <c r="I372" s="28">
        <v>1875</v>
      </c>
      <c r="J372" s="55">
        <v>44378</v>
      </c>
      <c r="K372" s="56">
        <v>44652</v>
      </c>
      <c r="L372" s="26">
        <v>9</v>
      </c>
      <c r="M372" s="26">
        <v>3</v>
      </c>
      <c r="N372" s="26">
        <v>12</v>
      </c>
    </row>
    <row r="373" s="4" customFormat="1" customHeight="1" spans="1:14">
      <c r="A373" s="38">
        <v>353</v>
      </c>
      <c r="B373" s="38" t="s">
        <v>482</v>
      </c>
      <c r="C373" s="38" t="s">
        <v>23</v>
      </c>
      <c r="D373" s="38" t="s">
        <v>483</v>
      </c>
      <c r="E373" s="38" t="s">
        <v>40</v>
      </c>
      <c r="F373" s="38" t="s">
        <v>41</v>
      </c>
      <c r="G373" s="28">
        <f>VLOOKUP(B373,'[1]生活补助（3485）'!$B$4:$AF$900000,21,FALSE)</f>
        <v>3000</v>
      </c>
      <c r="H373" s="28">
        <f t="shared" ref="H373:H394" si="34">G373/0.8-G373</f>
        <v>750</v>
      </c>
      <c r="I373" s="28">
        <f t="shared" ref="I373:I382" si="35">G373+H373</f>
        <v>3750</v>
      </c>
      <c r="J373" s="43" t="str">
        <f>VLOOKUP(B373,'[1]生活补助（3485）'!$B$4:$AF$800000,24,FALSE)</f>
        <v>2021年2月</v>
      </c>
      <c r="K373" s="43" t="str">
        <f>VLOOKUP(B373,'[1]生活补助（3485）'!$B$4:$AG$500000,25,FALSE)</f>
        <v>2022年4月</v>
      </c>
      <c r="L373" s="26">
        <f>VLOOKUP(B373,'[1]生活补助（3485）'!$B$4:$AJ$700000,26,FALSE)</f>
        <v>14</v>
      </c>
      <c r="M373" s="26">
        <f>VLOOKUP(B373,'[1]生活补助（3485）'!$B$4:$AF$80000,27,FALSE)</f>
        <v>3</v>
      </c>
      <c r="N373" s="26">
        <f t="shared" ref="N373:N395" si="36">M373+L373</f>
        <v>17</v>
      </c>
    </row>
    <row r="374" s="4" customFormat="1" customHeight="1" spans="1:14">
      <c r="A374" s="38">
        <v>354</v>
      </c>
      <c r="B374" s="38" t="s">
        <v>484</v>
      </c>
      <c r="C374" s="38" t="s">
        <v>17</v>
      </c>
      <c r="D374" s="38" t="s">
        <v>483</v>
      </c>
      <c r="E374" s="38" t="s">
        <v>19</v>
      </c>
      <c r="F374" s="38" t="s">
        <v>24</v>
      </c>
      <c r="G374" s="28">
        <f>VLOOKUP(B374,'[1]生活补助（3485）'!$B$4:$AF$900000,21,FALSE)</f>
        <v>1500</v>
      </c>
      <c r="H374" s="28">
        <f t="shared" si="34"/>
        <v>375</v>
      </c>
      <c r="I374" s="28">
        <f t="shared" si="35"/>
        <v>1875</v>
      </c>
      <c r="J374" s="43">
        <f>VLOOKUP(B374,'[1]生活补助（3485）'!$B$4:$AF$800000,24,FALSE)</f>
        <v>44440</v>
      </c>
      <c r="K374" s="43" t="str">
        <f>VLOOKUP(B374,'[1]生活补助（3485）'!$B$4:$AG$500000,25,FALSE)</f>
        <v>2022年4月</v>
      </c>
      <c r="L374" s="26">
        <f>VLOOKUP(B374,'[1]生活补助（3485）'!$B$4:$AJ$700000,26,FALSE)</f>
        <v>7</v>
      </c>
      <c r="M374" s="26">
        <f>VLOOKUP(B374,'[1]生活补助（3485）'!$B$4:$AF$80000,27,FALSE)</f>
        <v>3</v>
      </c>
      <c r="N374" s="26">
        <f t="shared" si="36"/>
        <v>10</v>
      </c>
    </row>
    <row r="375" s="4" customFormat="1" customHeight="1" spans="1:14">
      <c r="A375" s="38">
        <v>355</v>
      </c>
      <c r="B375" s="38" t="s">
        <v>485</v>
      </c>
      <c r="C375" s="38" t="s">
        <v>23</v>
      </c>
      <c r="D375" s="38" t="s">
        <v>483</v>
      </c>
      <c r="E375" s="38" t="s">
        <v>19</v>
      </c>
      <c r="F375" s="38" t="s">
        <v>24</v>
      </c>
      <c r="G375" s="28">
        <f>VLOOKUP(B375,'[1]生活补助（3485）'!$B$4:$AF$900000,21,FALSE)</f>
        <v>1500</v>
      </c>
      <c r="H375" s="28">
        <f t="shared" si="34"/>
        <v>375</v>
      </c>
      <c r="I375" s="28">
        <f t="shared" si="35"/>
        <v>1875</v>
      </c>
      <c r="J375" s="43">
        <f>VLOOKUP(B375,'[1]生活补助（3485）'!$B$4:$AF$800000,24,FALSE)</f>
        <v>44440</v>
      </c>
      <c r="K375" s="43" t="str">
        <f>VLOOKUP(B375,'[1]生活补助（3485）'!$B$4:$AG$500000,25,FALSE)</f>
        <v>2022年4月</v>
      </c>
      <c r="L375" s="26">
        <f>VLOOKUP(B375,'[1]生活补助（3485）'!$B$4:$AJ$700000,26,FALSE)</f>
        <v>7</v>
      </c>
      <c r="M375" s="26">
        <f>VLOOKUP(B375,'[1]生活补助（3485）'!$B$4:$AF$80000,27,FALSE)</f>
        <v>3</v>
      </c>
      <c r="N375" s="26">
        <f t="shared" si="36"/>
        <v>10</v>
      </c>
    </row>
    <row r="376" s="4" customFormat="1" customHeight="1" spans="1:14">
      <c r="A376" s="38">
        <v>356</v>
      </c>
      <c r="B376" s="38" t="s">
        <v>486</v>
      </c>
      <c r="C376" s="38" t="s">
        <v>23</v>
      </c>
      <c r="D376" s="38" t="s">
        <v>483</v>
      </c>
      <c r="E376" s="38" t="s">
        <v>19</v>
      </c>
      <c r="F376" s="38" t="s">
        <v>24</v>
      </c>
      <c r="G376" s="28">
        <f>VLOOKUP(B376,'[1]生活补助（3485）'!$B$4:$AF$900000,21,FALSE)</f>
        <v>1000</v>
      </c>
      <c r="H376" s="28">
        <f t="shared" si="34"/>
        <v>250</v>
      </c>
      <c r="I376" s="28">
        <f t="shared" si="35"/>
        <v>1250</v>
      </c>
      <c r="J376" s="43">
        <f>VLOOKUP(B376,'[1]生活补助（3485）'!$B$4:$AF$800000,24,FALSE)</f>
        <v>44348</v>
      </c>
      <c r="K376" s="43" t="str">
        <f>VLOOKUP(B376,'[1]生活补助（3485）'!$B$4:$AG$500000,25,FALSE)</f>
        <v>2022年4月</v>
      </c>
      <c r="L376" s="26">
        <f>VLOOKUP(B376,'[1]生活补助（3485）'!$B$4:$AJ$700000,26,FALSE)</f>
        <v>10</v>
      </c>
      <c r="M376" s="26">
        <f>VLOOKUP(B376,'[1]生活补助（3485）'!$B$4:$AF$80000,27,FALSE)</f>
        <v>2</v>
      </c>
      <c r="N376" s="26">
        <f t="shared" si="36"/>
        <v>12</v>
      </c>
    </row>
    <row r="377" s="4" customFormat="1" customHeight="1" spans="1:14">
      <c r="A377" s="38">
        <v>357</v>
      </c>
      <c r="B377" s="38" t="s">
        <v>487</v>
      </c>
      <c r="C377" s="38" t="s">
        <v>17</v>
      </c>
      <c r="D377" s="38" t="s">
        <v>483</v>
      </c>
      <c r="E377" s="38" t="s">
        <v>19</v>
      </c>
      <c r="F377" s="38" t="s">
        <v>24</v>
      </c>
      <c r="G377" s="28">
        <f>VLOOKUP(B377,'[1]生活补助（3485）'!$B$4:$AF$900000,21,FALSE)</f>
        <v>1500</v>
      </c>
      <c r="H377" s="28">
        <f t="shared" si="34"/>
        <v>375</v>
      </c>
      <c r="I377" s="28">
        <f t="shared" si="35"/>
        <v>1875</v>
      </c>
      <c r="J377" s="43">
        <f>VLOOKUP(B377,'[1]生活补助（3485）'!$B$4:$AF$800000,24,FALSE)</f>
        <v>44378</v>
      </c>
      <c r="K377" s="43" t="str">
        <f>VLOOKUP(B377,'[1]生活补助（3485）'!$B$4:$AG$500000,25,FALSE)</f>
        <v>2022年4月</v>
      </c>
      <c r="L377" s="26">
        <f>VLOOKUP(B377,'[1]生活补助（3485）'!$B$4:$AJ$700000,26,FALSE)</f>
        <v>9</v>
      </c>
      <c r="M377" s="26">
        <f>VLOOKUP(B377,'[1]生活补助（3485）'!$B$4:$AF$80000,27,FALSE)</f>
        <v>3</v>
      </c>
      <c r="N377" s="26">
        <f t="shared" si="36"/>
        <v>12</v>
      </c>
    </row>
    <row r="378" s="4" customFormat="1" customHeight="1" spans="1:14">
      <c r="A378" s="38">
        <v>358</v>
      </c>
      <c r="B378" s="38" t="s">
        <v>488</v>
      </c>
      <c r="C378" s="38" t="s">
        <v>23</v>
      </c>
      <c r="D378" s="38" t="s">
        <v>483</v>
      </c>
      <c r="E378" s="38" t="s">
        <v>19</v>
      </c>
      <c r="F378" s="30" t="s">
        <v>24</v>
      </c>
      <c r="G378" s="28">
        <f>VLOOKUP(B378,'[1]生活补助（3485）'!$B$4:$AF$900000,21,FALSE)</f>
        <v>1500</v>
      </c>
      <c r="H378" s="28">
        <f t="shared" si="34"/>
        <v>375</v>
      </c>
      <c r="I378" s="28">
        <f t="shared" si="35"/>
        <v>1875</v>
      </c>
      <c r="J378" s="43">
        <f>VLOOKUP(B378,'[1]生活补助（3485）'!$B$4:$AF$800000,24,FALSE)</f>
        <v>44409</v>
      </c>
      <c r="K378" s="43" t="str">
        <f>VLOOKUP(B378,'[1]生活补助（3485）'!$B$4:$AG$500000,25,FALSE)</f>
        <v>2022年4月</v>
      </c>
      <c r="L378" s="26">
        <f>VLOOKUP(B378,'[1]生活补助（3485）'!$B$4:$AJ$700000,26,FALSE)</f>
        <v>8</v>
      </c>
      <c r="M378" s="26">
        <f>VLOOKUP(B378,'[1]生活补助（3485）'!$B$4:$AF$80000,27,FALSE)</f>
        <v>3</v>
      </c>
      <c r="N378" s="26">
        <f t="shared" si="36"/>
        <v>11</v>
      </c>
    </row>
    <row r="379" s="4" customFormat="1" customHeight="1" spans="1:14">
      <c r="A379" s="38">
        <v>359</v>
      </c>
      <c r="B379" s="38" t="s">
        <v>489</v>
      </c>
      <c r="C379" s="38" t="s">
        <v>17</v>
      </c>
      <c r="D379" s="38" t="s">
        <v>483</v>
      </c>
      <c r="E379" s="38" t="s">
        <v>19</v>
      </c>
      <c r="F379" s="30" t="s">
        <v>24</v>
      </c>
      <c r="G379" s="28">
        <f>VLOOKUP(B379,'[1]生活补助（3485）'!$B$4:$AF$900000,21,FALSE)</f>
        <v>1000</v>
      </c>
      <c r="H379" s="28">
        <f t="shared" si="34"/>
        <v>250</v>
      </c>
      <c r="I379" s="28">
        <f t="shared" si="35"/>
        <v>1250</v>
      </c>
      <c r="J379" s="43">
        <f>VLOOKUP(B379,'[1]生活补助（3485）'!$B$4:$AF$800000,24,FALSE)</f>
        <v>44348</v>
      </c>
      <c r="K379" s="43" t="str">
        <f>VLOOKUP(B379,'[1]生活补助（3485）'!$B$4:$AG$500000,25,FALSE)</f>
        <v>2022年4月</v>
      </c>
      <c r="L379" s="26">
        <f>VLOOKUP(B379,'[1]生活补助（3485）'!$B$4:$AJ$700000,26,FALSE)</f>
        <v>10</v>
      </c>
      <c r="M379" s="26">
        <f>VLOOKUP(B379,'[1]生活补助（3485）'!$B$4:$AF$80000,27,FALSE)</f>
        <v>2</v>
      </c>
      <c r="N379" s="26">
        <f t="shared" si="36"/>
        <v>12</v>
      </c>
    </row>
    <row r="380" s="4" customFormat="1" customHeight="1" spans="1:14">
      <c r="A380" s="38">
        <v>360</v>
      </c>
      <c r="B380" s="38" t="s">
        <v>490</v>
      </c>
      <c r="C380" s="38" t="s">
        <v>23</v>
      </c>
      <c r="D380" s="38" t="s">
        <v>483</v>
      </c>
      <c r="E380" s="38" t="s">
        <v>19</v>
      </c>
      <c r="F380" s="38" t="s">
        <v>24</v>
      </c>
      <c r="G380" s="28">
        <f>VLOOKUP(B380,'[1]生活补助（3485）'!$B$4:$AF$900000,21,FALSE)</f>
        <v>6000</v>
      </c>
      <c r="H380" s="28">
        <f t="shared" si="34"/>
        <v>1500</v>
      </c>
      <c r="I380" s="28">
        <f t="shared" si="35"/>
        <v>7500</v>
      </c>
      <c r="J380" s="43">
        <f>VLOOKUP(B380,'[1]生活补助（3485）'!$B$4:$AF$800000,24,FALSE)</f>
        <v>44287</v>
      </c>
      <c r="K380" s="43" t="str">
        <f>VLOOKUP(B380,'[1]生活补助（3485）'!$B$4:$AG$500000,25,FALSE)</f>
        <v>无</v>
      </c>
      <c r="L380" s="26">
        <f>VLOOKUP(B380,'[1]生活补助（3485）'!$B$4:$AJ$700000,26,FALSE)</f>
        <v>0</v>
      </c>
      <c r="M380" s="26">
        <f>VLOOKUP(B380,'[1]生活补助（3485）'!$B$4:$AF$80000,27,FALSE)</f>
        <v>12</v>
      </c>
      <c r="N380" s="26">
        <f t="shared" si="36"/>
        <v>12</v>
      </c>
    </row>
    <row r="381" s="4" customFormat="1" customHeight="1" spans="1:14">
      <c r="A381" s="38">
        <v>361</v>
      </c>
      <c r="B381" s="38" t="s">
        <v>491</v>
      </c>
      <c r="C381" s="38" t="s">
        <v>17</v>
      </c>
      <c r="D381" s="38" t="s">
        <v>483</v>
      </c>
      <c r="E381" s="38" t="s">
        <v>19</v>
      </c>
      <c r="F381" s="38" t="s">
        <v>24</v>
      </c>
      <c r="G381" s="28">
        <f>VLOOKUP(B381,'[1]生活补助（3485）'!$B$4:$AF$900000,21,FALSE)</f>
        <v>1500</v>
      </c>
      <c r="H381" s="28">
        <f t="shared" si="34"/>
        <v>375</v>
      </c>
      <c r="I381" s="28">
        <f t="shared" si="35"/>
        <v>1875</v>
      </c>
      <c r="J381" s="43">
        <f>VLOOKUP(B381,'[1]生活补助（3485）'!$B$4:$AF$800000,24,FALSE)</f>
        <v>44652</v>
      </c>
      <c r="K381" s="43" t="str">
        <f>VLOOKUP(B381,'[1]生活补助（3485）'!$B$4:$AG$500000,25,FALSE)</f>
        <v>无</v>
      </c>
      <c r="L381" s="26">
        <f>VLOOKUP(B381,'[1]生活补助（3485）'!$B$4:$AJ$700000,26,FALSE)</f>
        <v>0</v>
      </c>
      <c r="M381" s="26">
        <f>VLOOKUP(B381,'[1]生活补助（3485）'!$B$4:$AF$80000,27,FALSE)</f>
        <v>3</v>
      </c>
      <c r="N381" s="26">
        <f t="shared" si="36"/>
        <v>3</v>
      </c>
    </row>
    <row r="382" s="4" customFormat="1" customHeight="1" spans="1:14">
      <c r="A382" s="38">
        <v>362</v>
      </c>
      <c r="B382" s="30" t="s">
        <v>492</v>
      </c>
      <c r="C382" s="30" t="s">
        <v>17</v>
      </c>
      <c r="D382" s="38" t="s">
        <v>493</v>
      </c>
      <c r="E382" s="30" t="s">
        <v>19</v>
      </c>
      <c r="F382" s="30" t="s">
        <v>20</v>
      </c>
      <c r="G382" s="28">
        <f>VLOOKUP(B382,'[1]生活补助（3485）'!$B$4:$AF$900000,21,FALSE)</f>
        <v>1500</v>
      </c>
      <c r="H382" s="28">
        <f t="shared" si="34"/>
        <v>375</v>
      </c>
      <c r="I382" s="28">
        <f t="shared" si="35"/>
        <v>1875</v>
      </c>
      <c r="J382" s="43">
        <f>VLOOKUP(B382,'[1]生活补助（3485）'!$B$4:$AF$800000,24,FALSE)</f>
        <v>44260</v>
      </c>
      <c r="K382" s="43" t="str">
        <f>VLOOKUP(B382,'[1]生活补助（3485）'!$B$4:$AG$500000,25,FALSE)</f>
        <v>2022年4月</v>
      </c>
      <c r="L382" s="26">
        <f>VLOOKUP(B382,'[1]生活补助（3485）'!$B$4:$AJ$700000,26,FALSE)</f>
        <v>12</v>
      </c>
      <c r="M382" s="26">
        <f>VLOOKUP(B382,'[1]生活补助（3485）'!$B$4:$AF$80000,27,FALSE)</f>
        <v>3</v>
      </c>
      <c r="N382" s="26">
        <f t="shared" si="36"/>
        <v>15</v>
      </c>
    </row>
    <row r="383" s="4" customFormat="1" customHeight="1" spans="1:14">
      <c r="A383" s="38">
        <v>363</v>
      </c>
      <c r="B383" s="30" t="s">
        <v>494</v>
      </c>
      <c r="C383" s="38" t="s">
        <v>17</v>
      </c>
      <c r="D383" s="38" t="s">
        <v>493</v>
      </c>
      <c r="E383" s="30" t="s">
        <v>40</v>
      </c>
      <c r="F383" s="38" t="s">
        <v>41</v>
      </c>
      <c r="G383" s="28">
        <f>VLOOKUP(B383,'[1]生活补助（3485）'!$B$4:$AF$900000,21,FALSE)</f>
        <v>3000</v>
      </c>
      <c r="H383" s="28">
        <f t="shared" si="34"/>
        <v>750</v>
      </c>
      <c r="I383" s="28">
        <f t="shared" ref="I383:I394" si="37">G383+H383</f>
        <v>3750</v>
      </c>
      <c r="J383" s="43">
        <f>VLOOKUP(B383,'[1]生活补助（3485）'!$B$4:$AF$800000,24,FALSE)</f>
        <v>44348</v>
      </c>
      <c r="K383" s="43" t="str">
        <f>VLOOKUP(B383,'[1]生活补助（3485）'!$B$4:$AG$500000,25,FALSE)</f>
        <v>2022年4月</v>
      </c>
      <c r="L383" s="26">
        <f>VLOOKUP(B383,'[1]生活补助（3485）'!$B$4:$AJ$700000,26,FALSE)</f>
        <v>10</v>
      </c>
      <c r="M383" s="26">
        <f>VLOOKUP(B383,'[1]生活补助（3485）'!$B$4:$AF$80000,27,FALSE)</f>
        <v>3</v>
      </c>
      <c r="N383" s="26">
        <f t="shared" si="36"/>
        <v>13</v>
      </c>
    </row>
    <row r="384" s="4" customFormat="1" customHeight="1" spans="1:14">
      <c r="A384" s="38">
        <v>364</v>
      </c>
      <c r="B384" s="30" t="s">
        <v>495</v>
      </c>
      <c r="C384" s="30" t="s">
        <v>17</v>
      </c>
      <c r="D384" s="38" t="s">
        <v>493</v>
      </c>
      <c r="E384" s="30" t="s">
        <v>19</v>
      </c>
      <c r="F384" s="30" t="s">
        <v>24</v>
      </c>
      <c r="G384" s="28">
        <f>VLOOKUP(B384,'[1]生活补助（3485）'!$B$4:$AF$900000,21,FALSE)</f>
        <v>1500</v>
      </c>
      <c r="H384" s="28">
        <f t="shared" si="34"/>
        <v>375</v>
      </c>
      <c r="I384" s="28">
        <f t="shared" si="37"/>
        <v>1875</v>
      </c>
      <c r="J384" s="43">
        <f>VLOOKUP(B384,'[1]生活补助（3485）'!$B$4:$AF$800000,24,FALSE)</f>
        <v>44409</v>
      </c>
      <c r="K384" s="43" t="str">
        <f>VLOOKUP(B384,'[1]生活补助（3485）'!$B$4:$AG$500000,25,FALSE)</f>
        <v>2022年4月</v>
      </c>
      <c r="L384" s="26">
        <f>VLOOKUP(B384,'[1]生活补助（3485）'!$B$4:$AJ$700000,26,FALSE)</f>
        <v>8</v>
      </c>
      <c r="M384" s="26">
        <f>VLOOKUP(B384,'[1]生活补助（3485）'!$B$4:$AF$80000,27,FALSE)</f>
        <v>3</v>
      </c>
      <c r="N384" s="26">
        <f t="shared" si="36"/>
        <v>11</v>
      </c>
    </row>
    <row r="385" s="4" customFormat="1" customHeight="1" spans="1:14">
      <c r="A385" s="38">
        <v>365</v>
      </c>
      <c r="B385" s="30" t="s">
        <v>496</v>
      </c>
      <c r="C385" s="38" t="s">
        <v>17</v>
      </c>
      <c r="D385" s="38" t="s">
        <v>493</v>
      </c>
      <c r="E385" s="30" t="s">
        <v>19</v>
      </c>
      <c r="F385" s="38" t="s">
        <v>24</v>
      </c>
      <c r="G385" s="28">
        <f>VLOOKUP(B385,'[1]生活补助（3485）'!$B$4:$AF$900000,21,FALSE)</f>
        <v>1500</v>
      </c>
      <c r="H385" s="28">
        <f t="shared" si="34"/>
        <v>375</v>
      </c>
      <c r="I385" s="28">
        <f t="shared" si="37"/>
        <v>1875</v>
      </c>
      <c r="J385" s="43">
        <f>VLOOKUP(B385,'[1]生活补助（3485）'!$B$4:$AF$800000,24,FALSE)</f>
        <v>44440</v>
      </c>
      <c r="K385" s="43" t="str">
        <f>VLOOKUP(B385,'[1]生活补助（3485）'!$B$4:$AG$500000,25,FALSE)</f>
        <v>2022年4月</v>
      </c>
      <c r="L385" s="26">
        <f>VLOOKUP(B385,'[1]生活补助（3485）'!$B$4:$AJ$700000,26,FALSE)</f>
        <v>7</v>
      </c>
      <c r="M385" s="26">
        <f>VLOOKUP(B385,'[1]生活补助（3485）'!$B$4:$AF$80000,27,FALSE)</f>
        <v>3</v>
      </c>
      <c r="N385" s="26">
        <f t="shared" si="36"/>
        <v>10</v>
      </c>
    </row>
    <row r="386" s="4" customFormat="1" customHeight="1" spans="1:14">
      <c r="A386" s="38">
        <v>366</v>
      </c>
      <c r="B386" s="26" t="s">
        <v>497</v>
      </c>
      <c r="C386" s="26" t="s">
        <v>17</v>
      </c>
      <c r="D386" s="29" t="s">
        <v>493</v>
      </c>
      <c r="E386" s="26" t="s">
        <v>19</v>
      </c>
      <c r="F386" s="29" t="s">
        <v>24</v>
      </c>
      <c r="G386" s="28">
        <f>VLOOKUP(B386,'[1]生活补助（3485）'!$B$4:$AF$900000,21,FALSE)</f>
        <v>4500</v>
      </c>
      <c r="H386" s="28">
        <f t="shared" si="34"/>
        <v>1125</v>
      </c>
      <c r="I386" s="28">
        <f t="shared" si="37"/>
        <v>5625</v>
      </c>
      <c r="J386" s="43">
        <f>VLOOKUP(B386,'[1]生活补助（3485）'!$B$4:$AF$800000,24,FALSE)</f>
        <v>44477</v>
      </c>
      <c r="K386" s="43" t="str">
        <f>VLOOKUP(B386,'[1]生活补助（3485）'!$B$4:$AG$500000,25,FALSE)</f>
        <v>无</v>
      </c>
      <c r="L386" s="26">
        <f>VLOOKUP(B386,'[1]生活补助（3485）'!$B$4:$AJ$700000,26,FALSE)</f>
        <v>0</v>
      </c>
      <c r="M386" s="26">
        <f>VLOOKUP(B386,'[1]生活补助（3485）'!$B$4:$AF$80000,27,FALSE)</f>
        <v>9</v>
      </c>
      <c r="N386" s="26">
        <f t="shared" si="36"/>
        <v>9</v>
      </c>
    </row>
    <row r="387" s="4" customFormat="1" customHeight="1" spans="1:14">
      <c r="A387" s="38">
        <v>367</v>
      </c>
      <c r="B387" s="26" t="s">
        <v>498</v>
      </c>
      <c r="C387" s="26" t="s">
        <v>23</v>
      </c>
      <c r="D387" s="29" t="s">
        <v>493</v>
      </c>
      <c r="E387" s="26" t="s">
        <v>19</v>
      </c>
      <c r="F387" s="29" t="s">
        <v>24</v>
      </c>
      <c r="G387" s="28">
        <f>VLOOKUP(B387,'[1]生活补助（3485）'!$B$4:$AF$900000,21,FALSE)</f>
        <v>2000</v>
      </c>
      <c r="H387" s="28">
        <f t="shared" si="34"/>
        <v>500</v>
      </c>
      <c r="I387" s="28">
        <f t="shared" si="37"/>
        <v>2500</v>
      </c>
      <c r="J387" s="43">
        <f>VLOOKUP(B387,'[1]生活补助（3485）'!$B$4:$AF$800000,24,FALSE)</f>
        <v>44621</v>
      </c>
      <c r="K387" s="43" t="str">
        <f>VLOOKUP(B387,'[1]生活补助（3485）'!$B$4:$AG$500000,25,FALSE)</f>
        <v>无</v>
      </c>
      <c r="L387" s="26">
        <f>VLOOKUP(B387,'[1]生活补助（3485）'!$B$4:$AJ$700000,26,FALSE)</f>
        <v>0</v>
      </c>
      <c r="M387" s="26">
        <f>VLOOKUP(B387,'[1]生活补助（3485）'!$B$4:$AF$80000,27,FALSE)</f>
        <v>4</v>
      </c>
      <c r="N387" s="26">
        <f t="shared" si="36"/>
        <v>4</v>
      </c>
    </row>
    <row r="388" s="4" customFormat="1" customHeight="1" spans="1:14">
      <c r="A388" s="38">
        <v>368</v>
      </c>
      <c r="B388" s="26" t="s">
        <v>499</v>
      </c>
      <c r="C388" s="26" t="s">
        <v>23</v>
      </c>
      <c r="D388" s="29" t="s">
        <v>493</v>
      </c>
      <c r="E388" s="26" t="s">
        <v>19</v>
      </c>
      <c r="F388" s="29" t="s">
        <v>24</v>
      </c>
      <c r="G388" s="28">
        <f>VLOOKUP(B388,'[1]生活补助（3485）'!$B$4:$AF$900000,21,FALSE)</f>
        <v>4000</v>
      </c>
      <c r="H388" s="28">
        <f t="shared" si="34"/>
        <v>1000</v>
      </c>
      <c r="I388" s="28">
        <f t="shared" si="37"/>
        <v>5000</v>
      </c>
      <c r="J388" s="43">
        <f>VLOOKUP(B388,'[1]生活补助（3485）'!$B$4:$AF$800000,24,FALSE)</f>
        <v>44505</v>
      </c>
      <c r="K388" s="43" t="str">
        <f>VLOOKUP(B388,'[1]生活补助（3485）'!$B$4:$AG$500000,25,FALSE)</f>
        <v>无</v>
      </c>
      <c r="L388" s="26">
        <f>VLOOKUP(B388,'[1]生活补助（3485）'!$B$4:$AJ$700000,26,FALSE)</f>
        <v>0</v>
      </c>
      <c r="M388" s="26">
        <f>VLOOKUP(B388,'[1]生活补助（3485）'!$B$4:$AF$80000,27,FALSE)</f>
        <v>8</v>
      </c>
      <c r="N388" s="26">
        <f t="shared" si="36"/>
        <v>8</v>
      </c>
    </row>
    <row r="389" s="4" customFormat="1" customHeight="1" spans="1:14">
      <c r="A389" s="38">
        <v>369</v>
      </c>
      <c r="B389" s="26" t="s">
        <v>500</v>
      </c>
      <c r="C389" s="29" t="s">
        <v>17</v>
      </c>
      <c r="D389" s="29" t="s">
        <v>493</v>
      </c>
      <c r="E389" s="26" t="s">
        <v>19</v>
      </c>
      <c r="F389" s="29" t="s">
        <v>24</v>
      </c>
      <c r="G389" s="28">
        <f>VLOOKUP(B389,'[1]生活补助（3485）'!$B$4:$AF$900000,21,FALSE)</f>
        <v>3500</v>
      </c>
      <c r="H389" s="28">
        <f t="shared" si="34"/>
        <v>875</v>
      </c>
      <c r="I389" s="28">
        <f t="shared" si="37"/>
        <v>4375</v>
      </c>
      <c r="J389" s="43">
        <f>VLOOKUP(B389,'[1]生活补助（3485）'!$B$4:$AF$800000,24,FALSE)</f>
        <v>44531</v>
      </c>
      <c r="K389" s="43" t="str">
        <f>VLOOKUP(B389,'[1]生活补助（3485）'!$B$4:$AG$500000,25,FALSE)</f>
        <v>无</v>
      </c>
      <c r="L389" s="26">
        <f>VLOOKUP(B389,'[1]生活补助（3485）'!$B$4:$AJ$700000,26,FALSE)</f>
        <v>0</v>
      </c>
      <c r="M389" s="26">
        <f>VLOOKUP(B389,'[1]生活补助（3485）'!$B$4:$AF$80000,27,FALSE)</f>
        <v>7</v>
      </c>
      <c r="N389" s="26">
        <f t="shared" si="36"/>
        <v>7</v>
      </c>
    </row>
    <row r="390" s="4" customFormat="1" customHeight="1" spans="1:14">
      <c r="A390" s="38">
        <v>370</v>
      </c>
      <c r="B390" s="29" t="s">
        <v>501</v>
      </c>
      <c r="C390" s="29" t="s">
        <v>17</v>
      </c>
      <c r="D390" s="29" t="s">
        <v>493</v>
      </c>
      <c r="E390" s="26" t="s">
        <v>19</v>
      </c>
      <c r="F390" s="29" t="s">
        <v>24</v>
      </c>
      <c r="G390" s="28">
        <v>500</v>
      </c>
      <c r="H390" s="28">
        <f t="shared" si="34"/>
        <v>125</v>
      </c>
      <c r="I390" s="28">
        <f t="shared" si="37"/>
        <v>625</v>
      </c>
      <c r="J390" s="69">
        <v>44317</v>
      </c>
      <c r="K390" s="61" t="s">
        <v>295</v>
      </c>
      <c r="L390" s="26">
        <v>11</v>
      </c>
      <c r="M390" s="26">
        <v>1</v>
      </c>
      <c r="N390" s="26">
        <v>12</v>
      </c>
    </row>
    <row r="391" s="4" customFormat="1" customHeight="1" spans="1:14">
      <c r="A391" s="38">
        <v>371</v>
      </c>
      <c r="B391" s="26" t="s">
        <v>502</v>
      </c>
      <c r="C391" s="26" t="s">
        <v>23</v>
      </c>
      <c r="D391" s="29" t="s">
        <v>503</v>
      </c>
      <c r="E391" s="26" t="s">
        <v>19</v>
      </c>
      <c r="F391" s="29" t="s">
        <v>24</v>
      </c>
      <c r="G391" s="28">
        <f>VLOOKUP(B391,'[1]生活补助（3485）'!$B$4:$AF$900000,21,FALSE)</f>
        <v>5000</v>
      </c>
      <c r="H391" s="28">
        <f t="shared" si="34"/>
        <v>1250</v>
      </c>
      <c r="I391" s="28">
        <f t="shared" si="37"/>
        <v>6250</v>
      </c>
      <c r="J391" s="43">
        <f>VLOOKUP(B391,'[1]生活补助（3485）'!$B$4:$AF$800000,24,FALSE)</f>
        <v>44440</v>
      </c>
      <c r="K391" s="43" t="str">
        <f>VLOOKUP(B391,'[1]生活补助（3485）'!$B$4:$AG$500000,25,FALSE)</f>
        <v>无</v>
      </c>
      <c r="L391" s="26">
        <f>VLOOKUP(B391,'[1]生活补助（3485）'!$B$4:$AJ$700000,26,FALSE)</f>
        <v>0</v>
      </c>
      <c r="M391" s="26">
        <f>VLOOKUP(B391,'[1]生活补助（3485）'!$B$4:$AF$80000,27,FALSE)</f>
        <v>10</v>
      </c>
      <c r="N391" s="26">
        <f>M391+L391</f>
        <v>10</v>
      </c>
    </row>
    <row r="392" s="4" customFormat="1" customHeight="1" spans="1:14">
      <c r="A392" s="38">
        <v>372</v>
      </c>
      <c r="B392" s="26" t="s">
        <v>504</v>
      </c>
      <c r="C392" s="26" t="s">
        <v>17</v>
      </c>
      <c r="D392" s="29" t="s">
        <v>503</v>
      </c>
      <c r="E392" s="26" t="s">
        <v>19</v>
      </c>
      <c r="F392" s="29" t="s">
        <v>24</v>
      </c>
      <c r="G392" s="28">
        <f>VLOOKUP(B392,'[1]生活补助（3485）'!$B$4:$AF$900000,21,FALSE)</f>
        <v>5000</v>
      </c>
      <c r="H392" s="28">
        <f t="shared" si="34"/>
        <v>1250</v>
      </c>
      <c r="I392" s="28">
        <f t="shared" si="37"/>
        <v>6250</v>
      </c>
      <c r="J392" s="43">
        <f>VLOOKUP(B392,'[1]生活补助（3485）'!$B$4:$AF$800000,24,FALSE)</f>
        <v>44440</v>
      </c>
      <c r="K392" s="43" t="str">
        <f>VLOOKUP(B392,'[1]生活补助（3485）'!$B$4:$AG$500000,25,FALSE)</f>
        <v>无</v>
      </c>
      <c r="L392" s="26">
        <f>VLOOKUP(B392,'[1]生活补助（3485）'!$B$4:$AJ$700000,26,FALSE)</f>
        <v>0</v>
      </c>
      <c r="M392" s="26">
        <f>VLOOKUP(B392,'[1]生活补助（3485）'!$B$4:$AF$80000,27,FALSE)</f>
        <v>10</v>
      </c>
      <c r="N392" s="26">
        <f>M392+L392</f>
        <v>10</v>
      </c>
    </row>
    <row r="393" s="4" customFormat="1" customHeight="1" spans="1:14">
      <c r="A393" s="38">
        <v>373</v>
      </c>
      <c r="B393" s="26" t="s">
        <v>505</v>
      </c>
      <c r="C393" s="26" t="s">
        <v>23</v>
      </c>
      <c r="D393" s="29" t="s">
        <v>503</v>
      </c>
      <c r="E393" s="26" t="s">
        <v>19</v>
      </c>
      <c r="F393" s="29" t="s">
        <v>20</v>
      </c>
      <c r="G393" s="28">
        <f>VLOOKUP(B393,'[1]生活补助（3485）'!$B$4:$AF$900000,21,FALSE)</f>
        <v>3500</v>
      </c>
      <c r="H393" s="28">
        <f t="shared" si="34"/>
        <v>875</v>
      </c>
      <c r="I393" s="28">
        <f t="shared" si="37"/>
        <v>4375</v>
      </c>
      <c r="J393" s="43">
        <f>VLOOKUP(B393,'[1]生活补助（3485）'!$B$4:$AF$800000,24,FALSE)</f>
        <v>44531</v>
      </c>
      <c r="K393" s="43" t="str">
        <f>VLOOKUP(B393,'[1]生活补助（3485）'!$B$4:$AG$500000,25,FALSE)</f>
        <v>无</v>
      </c>
      <c r="L393" s="26">
        <f>VLOOKUP(B393,'[1]生活补助（3485）'!$B$4:$AJ$700000,26,FALSE)</f>
        <v>0</v>
      </c>
      <c r="M393" s="26">
        <f>VLOOKUP(B393,'[1]生活补助（3485）'!$B$4:$AF$80000,27,FALSE)</f>
        <v>7</v>
      </c>
      <c r="N393" s="26">
        <f>M393+L393</f>
        <v>7</v>
      </c>
    </row>
    <row r="394" s="4" customFormat="1" customHeight="1" spans="1:14">
      <c r="A394" s="38">
        <v>374</v>
      </c>
      <c r="B394" s="26" t="s">
        <v>506</v>
      </c>
      <c r="C394" s="26" t="s">
        <v>23</v>
      </c>
      <c r="D394" s="29" t="s">
        <v>493</v>
      </c>
      <c r="E394" s="26" t="s">
        <v>19</v>
      </c>
      <c r="F394" s="29" t="s">
        <v>24</v>
      </c>
      <c r="G394" s="28">
        <f>VLOOKUP(B394,'[1]生活补助（3485）'!$B$4:$AF$900000,21,FALSE)</f>
        <v>1500</v>
      </c>
      <c r="H394" s="28">
        <f t="shared" si="34"/>
        <v>375</v>
      </c>
      <c r="I394" s="28">
        <f t="shared" si="37"/>
        <v>1875</v>
      </c>
      <c r="J394" s="43">
        <f>VLOOKUP(B394,'[1]生活补助（3485）'!$B$4:$AF$800000,24,FALSE)</f>
        <v>44440</v>
      </c>
      <c r="K394" s="43" t="str">
        <f>VLOOKUP(B394,'[1]生活补助（3485）'!$B$4:$AG$500000,25,FALSE)</f>
        <v>2022年4月</v>
      </c>
      <c r="L394" s="26">
        <f>VLOOKUP(B394,'[1]生活补助（3485）'!$B$4:$AJ$700000,26,FALSE)</f>
        <v>7</v>
      </c>
      <c r="M394" s="26">
        <f>VLOOKUP(B394,'[1]生活补助（3485）'!$B$4:$AF$80000,27,FALSE)</f>
        <v>3</v>
      </c>
      <c r="N394" s="26">
        <f>M394+L394</f>
        <v>10</v>
      </c>
    </row>
    <row r="395" s="4" customFormat="1" customHeight="1" spans="1:14">
      <c r="A395" s="35" t="s">
        <v>507</v>
      </c>
      <c r="B395" s="35"/>
      <c r="C395" s="35"/>
      <c r="D395" s="35"/>
      <c r="E395" s="35"/>
      <c r="F395" s="36"/>
      <c r="G395" s="37">
        <f>SUM(G313:G394)</f>
        <v>300500</v>
      </c>
      <c r="H395" s="37">
        <f>SUM(H273:H394)</f>
        <v>163375</v>
      </c>
      <c r="I395" s="37">
        <f>SUM(I313:I394)</f>
        <v>375625</v>
      </c>
      <c r="J395" s="46"/>
      <c r="K395" s="46"/>
      <c r="L395" s="35"/>
      <c r="M395" s="35"/>
      <c r="N395" s="35"/>
    </row>
    <row r="396" s="7" customFormat="1" customHeight="1" spans="1:14">
      <c r="A396" s="72" t="s">
        <v>10</v>
      </c>
      <c r="B396" s="73"/>
      <c r="C396" s="73"/>
      <c r="D396" s="73"/>
      <c r="E396" s="73"/>
      <c r="F396" s="74"/>
      <c r="G396" s="75">
        <f>I48+I50+I57+I85+I94+I101+I111+I124+I128+I232+I272+I274+I285+I298+I300+I303+I312+I395</f>
        <v>1926875</v>
      </c>
      <c r="H396" s="76"/>
      <c r="I396" s="76"/>
      <c r="J396" s="82"/>
      <c r="K396" s="82"/>
      <c r="L396" s="83"/>
      <c r="M396" s="83"/>
      <c r="N396" s="84"/>
    </row>
    <row r="397" s="4" customFormat="1" customHeight="1" spans="1:14">
      <c r="A397" s="77"/>
      <c r="B397" s="77"/>
      <c r="C397" s="77"/>
      <c r="D397" s="78"/>
      <c r="E397" s="77"/>
      <c r="F397" s="10"/>
      <c r="G397" s="79"/>
      <c r="H397" s="80"/>
      <c r="I397" s="79"/>
      <c r="J397" s="85"/>
      <c r="K397" s="85"/>
      <c r="L397" s="10"/>
      <c r="M397" s="10"/>
      <c r="N397" s="77"/>
    </row>
    <row r="398" s="4" customFormat="1" customHeight="1" spans="1:14">
      <c r="A398" s="77"/>
      <c r="B398" s="77"/>
      <c r="C398" s="77"/>
      <c r="D398" s="78"/>
      <c r="E398" s="77"/>
      <c r="F398" s="10"/>
      <c r="G398" s="79"/>
      <c r="H398" s="80"/>
      <c r="I398" s="79"/>
      <c r="J398" s="85"/>
      <c r="K398" s="85"/>
      <c r="L398" s="10"/>
      <c r="M398" s="10"/>
      <c r="N398" s="77"/>
    </row>
    <row r="399" s="4" customFormat="1" customHeight="1" spans="1:14">
      <c r="A399" s="77"/>
      <c r="B399" s="77"/>
      <c r="C399" s="77"/>
      <c r="D399" s="78"/>
      <c r="E399" s="77"/>
      <c r="F399" s="10"/>
      <c r="G399" s="79"/>
      <c r="H399" s="80"/>
      <c r="I399" s="79"/>
      <c r="J399" s="85"/>
      <c r="K399" s="85"/>
      <c r="L399" s="10"/>
      <c r="M399" s="10"/>
      <c r="N399" s="77"/>
    </row>
    <row r="400" s="4" customFormat="1" customHeight="1" spans="1:14">
      <c r="A400" s="77"/>
      <c r="B400" s="77"/>
      <c r="C400" s="77"/>
      <c r="D400" s="78"/>
      <c r="E400" s="77"/>
      <c r="F400" s="10"/>
      <c r="G400" s="79"/>
      <c r="H400" s="80"/>
      <c r="I400" s="79"/>
      <c r="J400" s="85"/>
      <c r="K400" s="85"/>
      <c r="L400" s="10"/>
      <c r="M400" s="10"/>
      <c r="N400" s="77"/>
    </row>
    <row r="401" s="4" customFormat="1" customHeight="1" spans="1:14">
      <c r="A401" s="77"/>
      <c r="B401" s="77"/>
      <c r="C401" s="77"/>
      <c r="D401" s="78"/>
      <c r="E401" s="77"/>
      <c r="F401" s="10"/>
      <c r="G401" s="79"/>
      <c r="H401" s="80"/>
      <c r="I401" s="79"/>
      <c r="J401" s="85"/>
      <c r="K401" s="85"/>
      <c r="L401" s="10"/>
      <c r="M401" s="10"/>
      <c r="N401" s="77"/>
    </row>
    <row r="402" s="4" customFormat="1" customHeight="1" spans="1:14">
      <c r="A402" s="77"/>
      <c r="B402" s="77"/>
      <c r="C402" s="77"/>
      <c r="D402" s="78"/>
      <c r="E402" s="77"/>
      <c r="F402" s="10"/>
      <c r="G402" s="79"/>
      <c r="H402" s="80"/>
      <c r="I402" s="79"/>
      <c r="J402" s="85"/>
      <c r="K402" s="85"/>
      <c r="L402" s="10"/>
      <c r="M402" s="10"/>
      <c r="N402" s="77"/>
    </row>
    <row r="403" s="4" customFormat="1" customHeight="1" spans="1:14">
      <c r="A403" s="77"/>
      <c r="B403" s="77"/>
      <c r="C403" s="77"/>
      <c r="D403" s="78"/>
      <c r="E403" s="77"/>
      <c r="F403" s="10"/>
      <c r="G403" s="79"/>
      <c r="H403" s="80"/>
      <c r="I403" s="79"/>
      <c r="J403" s="85"/>
      <c r="K403" s="85"/>
      <c r="L403" s="10"/>
      <c r="M403" s="10"/>
      <c r="N403" s="77"/>
    </row>
    <row r="404" s="4" customFormat="1" customHeight="1" spans="1:14">
      <c r="A404" s="77"/>
      <c r="B404" s="77"/>
      <c r="C404" s="77"/>
      <c r="D404" s="78"/>
      <c r="E404" s="77"/>
      <c r="F404" s="10"/>
      <c r="G404" s="79"/>
      <c r="H404" s="80"/>
      <c r="I404" s="79"/>
      <c r="J404" s="85"/>
      <c r="K404" s="85"/>
      <c r="L404" s="10"/>
      <c r="M404" s="10"/>
      <c r="N404" s="77"/>
    </row>
    <row r="405" s="4" customFormat="1" customHeight="1" spans="1:14">
      <c r="A405" s="77"/>
      <c r="B405" s="77"/>
      <c r="C405" s="77"/>
      <c r="D405" s="78"/>
      <c r="E405" s="77"/>
      <c r="F405" s="10"/>
      <c r="G405" s="79"/>
      <c r="H405" s="80"/>
      <c r="I405" s="79"/>
      <c r="J405" s="85"/>
      <c r="K405" s="85"/>
      <c r="L405" s="10"/>
      <c r="M405" s="10"/>
      <c r="N405" s="77"/>
    </row>
    <row r="406" s="4" customFormat="1" customHeight="1" spans="1:14">
      <c r="A406" s="77"/>
      <c r="B406" s="77"/>
      <c r="C406" s="77"/>
      <c r="D406" s="78"/>
      <c r="E406" s="77"/>
      <c r="F406" s="10"/>
      <c r="G406" s="79"/>
      <c r="H406" s="80"/>
      <c r="I406" s="79"/>
      <c r="J406" s="85"/>
      <c r="K406" s="85"/>
      <c r="L406" s="10"/>
      <c r="M406" s="10"/>
      <c r="N406" s="77"/>
    </row>
    <row r="407" s="4" customFormat="1" customHeight="1" spans="1:14">
      <c r="A407" s="77"/>
      <c r="B407" s="77"/>
      <c r="C407" s="77"/>
      <c r="D407" s="78"/>
      <c r="E407" s="77"/>
      <c r="F407" s="10"/>
      <c r="G407" s="79"/>
      <c r="H407" s="80"/>
      <c r="I407" s="79"/>
      <c r="J407" s="85"/>
      <c r="K407" s="85"/>
      <c r="L407" s="10"/>
      <c r="M407" s="10"/>
      <c r="N407" s="77"/>
    </row>
    <row r="408" s="4" customFormat="1" customHeight="1" spans="1:14">
      <c r="A408" s="77"/>
      <c r="B408" s="77"/>
      <c r="C408" s="77"/>
      <c r="D408" s="78"/>
      <c r="E408" s="77"/>
      <c r="F408" s="10"/>
      <c r="G408" s="79"/>
      <c r="H408" s="80"/>
      <c r="I408" s="79"/>
      <c r="J408" s="85"/>
      <c r="K408" s="85"/>
      <c r="L408" s="10"/>
      <c r="M408" s="10"/>
      <c r="N408" s="77"/>
    </row>
    <row r="409" s="4" customFormat="1" customHeight="1" spans="1:14">
      <c r="A409" s="77"/>
      <c r="B409" s="77"/>
      <c r="C409" s="77"/>
      <c r="D409" s="78"/>
      <c r="E409" s="77"/>
      <c r="F409" s="10"/>
      <c r="G409" s="79"/>
      <c r="H409" s="80"/>
      <c r="I409" s="79"/>
      <c r="J409" s="85"/>
      <c r="K409" s="85"/>
      <c r="L409" s="10"/>
      <c r="M409" s="10"/>
      <c r="N409" s="77"/>
    </row>
    <row r="410" s="4" customFormat="1" customHeight="1" spans="1:14">
      <c r="A410" s="77"/>
      <c r="B410" s="77"/>
      <c r="C410" s="77"/>
      <c r="D410" s="78"/>
      <c r="E410" s="77"/>
      <c r="F410" s="10"/>
      <c r="G410" s="79"/>
      <c r="H410" s="80"/>
      <c r="I410" s="79"/>
      <c r="J410" s="85"/>
      <c r="K410" s="85"/>
      <c r="L410" s="10"/>
      <c r="M410" s="10"/>
      <c r="N410" s="77"/>
    </row>
    <row r="411" s="4" customFormat="1" customHeight="1" spans="1:14">
      <c r="A411" s="77"/>
      <c r="B411" s="77"/>
      <c r="C411" s="77"/>
      <c r="D411" s="78"/>
      <c r="E411" s="77"/>
      <c r="F411" s="10"/>
      <c r="G411" s="79"/>
      <c r="H411" s="80"/>
      <c r="I411" s="79"/>
      <c r="J411" s="85"/>
      <c r="K411" s="85"/>
      <c r="L411" s="10"/>
      <c r="M411" s="10"/>
      <c r="N411" s="77"/>
    </row>
    <row r="412" s="4" customFormat="1" customHeight="1" spans="1:14">
      <c r="A412" s="77"/>
      <c r="B412" s="77"/>
      <c r="C412" s="77"/>
      <c r="D412" s="78"/>
      <c r="E412" s="77"/>
      <c r="F412" s="10"/>
      <c r="G412" s="79"/>
      <c r="H412" s="80"/>
      <c r="I412" s="79"/>
      <c r="J412" s="85"/>
      <c r="K412" s="85"/>
      <c r="L412" s="10"/>
      <c r="M412" s="10"/>
      <c r="N412" s="77"/>
    </row>
    <row r="413" s="4" customFormat="1" customHeight="1" spans="1:14">
      <c r="A413" s="77"/>
      <c r="B413" s="77"/>
      <c r="C413" s="77"/>
      <c r="D413" s="78"/>
      <c r="E413" s="77"/>
      <c r="F413" s="10"/>
      <c r="G413" s="79"/>
      <c r="H413" s="80"/>
      <c r="I413" s="79"/>
      <c r="J413" s="85"/>
      <c r="K413" s="85"/>
      <c r="L413" s="10"/>
      <c r="M413" s="10"/>
      <c r="N413" s="77"/>
    </row>
    <row r="414" s="4" customFormat="1" customHeight="1" spans="1:14">
      <c r="A414" s="77"/>
      <c r="B414" s="77"/>
      <c r="C414" s="77"/>
      <c r="D414" s="78"/>
      <c r="E414" s="77"/>
      <c r="F414" s="10"/>
      <c r="G414" s="79"/>
      <c r="H414" s="80"/>
      <c r="I414" s="79"/>
      <c r="J414" s="85"/>
      <c r="K414" s="85"/>
      <c r="L414" s="10"/>
      <c r="M414" s="10"/>
      <c r="N414" s="77"/>
    </row>
    <row r="415" s="4" customFormat="1" customHeight="1" spans="1:14">
      <c r="A415" s="77"/>
      <c r="B415" s="77"/>
      <c r="C415" s="77"/>
      <c r="D415" s="78"/>
      <c r="E415" s="77"/>
      <c r="F415" s="10"/>
      <c r="G415" s="79"/>
      <c r="H415" s="80"/>
      <c r="I415" s="79"/>
      <c r="J415" s="85"/>
      <c r="K415" s="85"/>
      <c r="L415" s="10"/>
      <c r="M415" s="10"/>
      <c r="N415" s="77"/>
    </row>
    <row r="416" s="4" customFormat="1" customHeight="1" spans="1:14">
      <c r="A416" s="77"/>
      <c r="B416" s="77"/>
      <c r="C416" s="77"/>
      <c r="D416" s="78"/>
      <c r="E416" s="77"/>
      <c r="F416" s="10"/>
      <c r="G416" s="79"/>
      <c r="H416" s="80"/>
      <c r="I416" s="79"/>
      <c r="J416" s="85"/>
      <c r="K416" s="85"/>
      <c r="L416" s="10"/>
      <c r="M416" s="10"/>
      <c r="N416" s="77"/>
    </row>
    <row r="417" s="4" customFormat="1" customHeight="1" spans="1:14">
      <c r="A417" s="77"/>
      <c r="B417" s="77"/>
      <c r="C417" s="77"/>
      <c r="D417" s="78"/>
      <c r="E417" s="77"/>
      <c r="F417" s="10"/>
      <c r="G417" s="79"/>
      <c r="H417" s="80"/>
      <c r="I417" s="79"/>
      <c r="J417" s="85"/>
      <c r="K417" s="85"/>
      <c r="L417" s="10"/>
      <c r="M417" s="10"/>
      <c r="N417" s="77"/>
    </row>
    <row r="418" s="4" customFormat="1" customHeight="1" spans="1:14">
      <c r="A418" s="77"/>
      <c r="B418" s="77"/>
      <c r="C418" s="77"/>
      <c r="D418" s="78"/>
      <c r="E418" s="77"/>
      <c r="F418" s="10"/>
      <c r="G418" s="79"/>
      <c r="H418" s="80"/>
      <c r="I418" s="79"/>
      <c r="J418" s="85"/>
      <c r="K418" s="85"/>
      <c r="L418" s="10"/>
      <c r="M418" s="10"/>
      <c r="N418" s="77"/>
    </row>
    <row r="419" s="4" customFormat="1" customHeight="1" spans="1:14">
      <c r="A419" s="77"/>
      <c r="B419" s="77"/>
      <c r="C419" s="77"/>
      <c r="D419" s="78"/>
      <c r="E419" s="77"/>
      <c r="F419" s="10"/>
      <c r="G419" s="79"/>
      <c r="H419" s="80"/>
      <c r="I419" s="79"/>
      <c r="J419" s="85"/>
      <c r="K419" s="85"/>
      <c r="L419" s="10"/>
      <c r="M419" s="10"/>
      <c r="N419" s="77"/>
    </row>
    <row r="420" s="4" customFormat="1" customHeight="1" spans="1:14">
      <c r="A420" s="77"/>
      <c r="B420" s="77"/>
      <c r="C420" s="77"/>
      <c r="D420" s="78"/>
      <c r="E420" s="77"/>
      <c r="F420" s="10"/>
      <c r="G420" s="79"/>
      <c r="H420" s="80"/>
      <c r="I420" s="79"/>
      <c r="J420" s="85"/>
      <c r="K420" s="85"/>
      <c r="L420" s="10"/>
      <c r="M420" s="10"/>
      <c r="N420" s="77"/>
    </row>
    <row r="421" s="4" customFormat="1" customHeight="1" spans="1:14">
      <c r="A421" s="77"/>
      <c r="B421" s="77"/>
      <c r="C421" s="77"/>
      <c r="D421" s="78"/>
      <c r="E421" s="77"/>
      <c r="F421" s="10"/>
      <c r="G421" s="79"/>
      <c r="H421" s="80"/>
      <c r="I421" s="79"/>
      <c r="J421" s="85"/>
      <c r="K421" s="85"/>
      <c r="L421" s="10"/>
      <c r="M421" s="10"/>
      <c r="N421" s="77"/>
    </row>
    <row r="422" s="4" customFormat="1" customHeight="1" spans="1:14">
      <c r="A422" s="77"/>
      <c r="B422" s="77"/>
      <c r="C422" s="77"/>
      <c r="D422" s="78"/>
      <c r="E422" s="77"/>
      <c r="F422" s="10"/>
      <c r="G422" s="79"/>
      <c r="H422" s="80"/>
      <c r="I422" s="79"/>
      <c r="J422" s="85"/>
      <c r="K422" s="85"/>
      <c r="L422" s="10"/>
      <c r="M422" s="10"/>
      <c r="N422" s="77"/>
    </row>
    <row r="423" s="4" customFormat="1" customHeight="1" spans="1:14">
      <c r="A423" s="77"/>
      <c r="B423" s="77"/>
      <c r="C423" s="77"/>
      <c r="D423" s="78"/>
      <c r="E423" s="77"/>
      <c r="F423" s="10"/>
      <c r="G423" s="79"/>
      <c r="H423" s="80"/>
      <c r="I423" s="79"/>
      <c r="J423" s="85"/>
      <c r="K423" s="85"/>
      <c r="L423" s="10"/>
      <c r="M423" s="10"/>
      <c r="N423" s="77"/>
    </row>
    <row r="424" s="4" customFormat="1" customHeight="1" spans="1:14">
      <c r="A424" s="77"/>
      <c r="B424" s="77"/>
      <c r="C424" s="77"/>
      <c r="D424" s="78"/>
      <c r="E424" s="77"/>
      <c r="F424" s="10"/>
      <c r="G424" s="79"/>
      <c r="H424" s="80"/>
      <c r="I424" s="79"/>
      <c r="J424" s="85"/>
      <c r="K424" s="85"/>
      <c r="L424" s="10"/>
      <c r="M424" s="10"/>
      <c r="N424" s="77"/>
    </row>
    <row r="425" s="4" customFormat="1" customHeight="1" spans="1:14">
      <c r="A425" s="77"/>
      <c r="B425" s="77"/>
      <c r="C425" s="77"/>
      <c r="D425" s="78"/>
      <c r="E425" s="77"/>
      <c r="F425" s="10"/>
      <c r="G425" s="79"/>
      <c r="H425" s="80"/>
      <c r="I425" s="79"/>
      <c r="J425" s="85"/>
      <c r="K425" s="85"/>
      <c r="L425" s="10"/>
      <c r="M425" s="10"/>
      <c r="N425" s="77"/>
    </row>
    <row r="426" s="4" customFormat="1" customHeight="1" spans="1:14">
      <c r="A426" s="77"/>
      <c r="B426" s="77"/>
      <c r="C426" s="77"/>
      <c r="D426" s="78"/>
      <c r="E426" s="77"/>
      <c r="F426" s="10"/>
      <c r="G426" s="79"/>
      <c r="H426" s="80"/>
      <c r="I426" s="79"/>
      <c r="J426" s="85"/>
      <c r="K426" s="85"/>
      <c r="L426" s="10"/>
      <c r="M426" s="10"/>
      <c r="N426" s="77"/>
    </row>
    <row r="427" s="4" customFormat="1" customHeight="1" spans="1:14">
      <c r="A427" s="77"/>
      <c r="B427" s="77"/>
      <c r="C427" s="77"/>
      <c r="D427" s="78"/>
      <c r="E427" s="77"/>
      <c r="F427" s="10"/>
      <c r="G427" s="79"/>
      <c r="H427" s="80"/>
      <c r="I427" s="79"/>
      <c r="J427" s="85"/>
      <c r="K427" s="85"/>
      <c r="L427" s="10"/>
      <c r="M427" s="10"/>
      <c r="N427" s="77"/>
    </row>
    <row r="428" s="4" customFormat="1" customHeight="1" spans="1:14">
      <c r="A428" s="77"/>
      <c r="B428" s="77"/>
      <c r="C428" s="77"/>
      <c r="D428" s="78"/>
      <c r="E428" s="77"/>
      <c r="F428" s="10"/>
      <c r="G428" s="79"/>
      <c r="H428" s="80"/>
      <c r="I428" s="79"/>
      <c r="J428" s="85"/>
      <c r="K428" s="85"/>
      <c r="L428" s="10"/>
      <c r="M428" s="10"/>
      <c r="N428" s="77"/>
    </row>
    <row r="429" s="4" customFormat="1" customHeight="1" spans="1:14">
      <c r="A429" s="77"/>
      <c r="B429" s="77"/>
      <c r="C429" s="77"/>
      <c r="D429" s="78"/>
      <c r="E429" s="77"/>
      <c r="F429" s="10"/>
      <c r="G429" s="79"/>
      <c r="H429" s="80"/>
      <c r="I429" s="79"/>
      <c r="J429" s="85"/>
      <c r="K429" s="85"/>
      <c r="L429" s="10"/>
      <c r="M429" s="10"/>
      <c r="N429" s="77"/>
    </row>
    <row r="430" s="4" customFormat="1" customHeight="1" spans="1:14">
      <c r="A430" s="77"/>
      <c r="B430" s="77"/>
      <c r="C430" s="77"/>
      <c r="D430" s="78"/>
      <c r="E430" s="77"/>
      <c r="F430" s="10"/>
      <c r="G430" s="79"/>
      <c r="H430" s="80"/>
      <c r="I430" s="79"/>
      <c r="J430" s="85"/>
      <c r="K430" s="85"/>
      <c r="L430" s="10"/>
      <c r="M430" s="10"/>
      <c r="N430" s="77"/>
    </row>
    <row r="431" s="4" customFormat="1" customHeight="1" spans="1:14">
      <c r="A431" s="77"/>
      <c r="B431" s="77"/>
      <c r="C431" s="77"/>
      <c r="D431" s="78"/>
      <c r="E431" s="77"/>
      <c r="F431" s="10"/>
      <c r="G431" s="79"/>
      <c r="H431" s="80"/>
      <c r="I431" s="79"/>
      <c r="J431" s="85"/>
      <c r="K431" s="85"/>
      <c r="L431" s="10"/>
      <c r="M431" s="10"/>
      <c r="N431" s="77"/>
    </row>
    <row r="432" s="4" customFormat="1" customHeight="1" spans="1:14">
      <c r="A432" s="77"/>
      <c r="B432" s="77"/>
      <c r="C432" s="77"/>
      <c r="D432" s="78"/>
      <c r="E432" s="77"/>
      <c r="F432" s="10"/>
      <c r="G432" s="79"/>
      <c r="H432" s="80"/>
      <c r="I432" s="79"/>
      <c r="J432" s="85"/>
      <c r="K432" s="85"/>
      <c r="L432" s="10"/>
      <c r="M432" s="10"/>
      <c r="N432" s="77"/>
    </row>
    <row r="433" s="4" customFormat="1" customHeight="1" spans="1:14">
      <c r="A433" s="77"/>
      <c r="B433" s="77"/>
      <c r="C433" s="77"/>
      <c r="D433" s="78"/>
      <c r="E433" s="77"/>
      <c r="F433" s="10"/>
      <c r="G433" s="79"/>
      <c r="H433" s="80"/>
      <c r="I433" s="79"/>
      <c r="J433" s="85"/>
      <c r="K433" s="85"/>
      <c r="L433" s="10"/>
      <c r="M433" s="10"/>
      <c r="N433" s="77"/>
    </row>
    <row r="434" s="4" customFormat="1" customHeight="1" spans="1:14">
      <c r="A434" s="77"/>
      <c r="B434" s="77"/>
      <c r="C434" s="77"/>
      <c r="D434" s="78"/>
      <c r="E434" s="77"/>
      <c r="F434" s="10"/>
      <c r="G434" s="79"/>
      <c r="H434" s="80"/>
      <c r="I434" s="79"/>
      <c r="J434" s="85"/>
      <c r="K434" s="85"/>
      <c r="L434" s="10"/>
      <c r="M434" s="10"/>
      <c r="N434" s="77"/>
    </row>
    <row r="435" s="4" customFormat="1" customHeight="1" spans="1:14">
      <c r="A435" s="77"/>
      <c r="B435" s="77"/>
      <c r="C435" s="77"/>
      <c r="D435" s="78"/>
      <c r="E435" s="77"/>
      <c r="F435" s="10"/>
      <c r="G435" s="79"/>
      <c r="H435" s="80"/>
      <c r="I435" s="79"/>
      <c r="J435" s="85"/>
      <c r="K435" s="85"/>
      <c r="L435" s="10"/>
      <c r="M435" s="10"/>
      <c r="N435" s="77"/>
    </row>
    <row r="436" s="4" customFormat="1" customHeight="1" spans="1:14">
      <c r="A436" s="77"/>
      <c r="B436" s="77"/>
      <c r="C436" s="77"/>
      <c r="D436" s="78"/>
      <c r="E436" s="77"/>
      <c r="F436" s="10"/>
      <c r="G436" s="79"/>
      <c r="H436" s="80"/>
      <c r="I436" s="79"/>
      <c r="J436" s="85"/>
      <c r="K436" s="85"/>
      <c r="L436" s="10"/>
      <c r="M436" s="10"/>
      <c r="N436" s="77"/>
    </row>
    <row r="437" s="4" customFormat="1" customHeight="1" spans="1:14">
      <c r="A437" s="77"/>
      <c r="B437" s="77"/>
      <c r="C437" s="77"/>
      <c r="D437" s="78"/>
      <c r="E437" s="77"/>
      <c r="F437" s="10"/>
      <c r="G437" s="79"/>
      <c r="H437" s="80"/>
      <c r="I437" s="79"/>
      <c r="J437" s="85"/>
      <c r="K437" s="85"/>
      <c r="L437" s="10"/>
      <c r="M437" s="10"/>
      <c r="N437" s="77"/>
    </row>
    <row r="438" s="4" customFormat="1" customHeight="1" spans="1:14">
      <c r="A438" s="77"/>
      <c r="B438" s="77"/>
      <c r="C438" s="77"/>
      <c r="D438" s="78"/>
      <c r="E438" s="77"/>
      <c r="F438" s="10"/>
      <c r="G438" s="79"/>
      <c r="H438" s="80"/>
      <c r="I438" s="79"/>
      <c r="J438" s="85"/>
      <c r="K438" s="85"/>
      <c r="L438" s="10"/>
      <c r="M438" s="10"/>
      <c r="N438" s="77"/>
    </row>
    <row r="439" s="4" customFormat="1" customHeight="1" spans="1:14">
      <c r="A439" s="77"/>
      <c r="B439" s="77"/>
      <c r="C439" s="77"/>
      <c r="D439" s="77"/>
      <c r="E439" s="77"/>
      <c r="F439" s="81"/>
      <c r="G439" s="79"/>
      <c r="H439" s="80"/>
      <c r="I439" s="79"/>
      <c r="J439" s="85"/>
      <c r="K439" s="85"/>
      <c r="L439" s="10"/>
      <c r="M439" s="10"/>
      <c r="N439" s="77"/>
    </row>
    <row r="440" s="4" customFormat="1" customHeight="1" spans="1:14">
      <c r="A440" s="77"/>
      <c r="B440" s="77"/>
      <c r="C440" s="77"/>
      <c r="D440" s="77"/>
      <c r="E440" s="77"/>
      <c r="F440" s="81"/>
      <c r="G440" s="79"/>
      <c r="H440" s="80"/>
      <c r="I440" s="79"/>
      <c r="J440" s="85"/>
      <c r="K440" s="85"/>
      <c r="L440" s="10"/>
      <c r="M440" s="10"/>
      <c r="N440" s="77"/>
    </row>
    <row r="441" s="4" customFormat="1" customHeight="1" spans="1:14">
      <c r="A441" s="77"/>
      <c r="B441" s="77"/>
      <c r="C441" s="77"/>
      <c r="D441" s="77"/>
      <c r="E441" s="77"/>
      <c r="F441" s="81"/>
      <c r="G441" s="79"/>
      <c r="H441" s="80"/>
      <c r="I441" s="79"/>
      <c r="J441" s="85"/>
      <c r="K441" s="85"/>
      <c r="L441" s="10"/>
      <c r="M441" s="10"/>
      <c r="N441" s="77"/>
    </row>
    <row r="442" s="4" customFormat="1" customHeight="1" spans="1:14">
      <c r="A442" s="77"/>
      <c r="B442" s="77"/>
      <c r="C442" s="77"/>
      <c r="D442" s="77"/>
      <c r="E442" s="77"/>
      <c r="F442" s="81"/>
      <c r="G442" s="79"/>
      <c r="H442" s="80"/>
      <c r="I442" s="79"/>
      <c r="J442" s="85"/>
      <c r="K442" s="85"/>
      <c r="L442" s="10"/>
      <c r="M442" s="10"/>
      <c r="N442" s="77"/>
    </row>
    <row r="443" s="4" customFormat="1" customHeight="1" spans="1:14">
      <c r="A443" s="77"/>
      <c r="B443" s="77"/>
      <c r="C443" s="77"/>
      <c r="D443" s="77"/>
      <c r="E443" s="77"/>
      <c r="F443" s="81"/>
      <c r="G443" s="79"/>
      <c r="H443" s="80"/>
      <c r="I443" s="79"/>
      <c r="J443" s="85"/>
      <c r="K443" s="85"/>
      <c r="L443" s="10"/>
      <c r="M443" s="10"/>
      <c r="N443" s="77"/>
    </row>
    <row r="444" s="4" customFormat="1" customHeight="1" spans="1:14">
      <c r="A444" s="77"/>
      <c r="B444" s="77"/>
      <c r="C444" s="77"/>
      <c r="D444" s="77"/>
      <c r="E444" s="77"/>
      <c r="F444" s="81"/>
      <c r="G444" s="79"/>
      <c r="H444" s="80"/>
      <c r="I444" s="79"/>
      <c r="J444" s="85"/>
      <c r="K444" s="85"/>
      <c r="L444" s="10"/>
      <c r="M444" s="10"/>
      <c r="N444" s="77"/>
    </row>
    <row r="445" s="4" customFormat="1" customHeight="1" spans="1:14">
      <c r="A445" s="77"/>
      <c r="B445" s="77"/>
      <c r="C445" s="77"/>
      <c r="D445" s="77"/>
      <c r="E445" s="77"/>
      <c r="F445" s="81"/>
      <c r="G445" s="79"/>
      <c r="H445" s="80"/>
      <c r="I445" s="79"/>
      <c r="J445" s="85"/>
      <c r="K445" s="85"/>
      <c r="L445" s="10"/>
      <c r="M445" s="10"/>
      <c r="N445" s="77"/>
    </row>
    <row r="446" s="4" customFormat="1" customHeight="1" spans="1:14">
      <c r="A446" s="77"/>
      <c r="B446" s="77"/>
      <c r="C446" s="77"/>
      <c r="D446" s="77"/>
      <c r="E446" s="77"/>
      <c r="F446" s="81"/>
      <c r="G446" s="79"/>
      <c r="H446" s="80"/>
      <c r="I446" s="79"/>
      <c r="J446" s="85"/>
      <c r="K446" s="85"/>
      <c r="L446" s="10"/>
      <c r="M446" s="10"/>
      <c r="N446" s="77"/>
    </row>
    <row r="447" s="4" customFormat="1" customHeight="1" spans="1:14">
      <c r="A447" s="77"/>
      <c r="B447" s="77"/>
      <c r="C447" s="77"/>
      <c r="D447" s="77"/>
      <c r="E447" s="77"/>
      <c r="F447" s="81"/>
      <c r="G447" s="79"/>
      <c r="H447" s="80"/>
      <c r="I447" s="79"/>
      <c r="J447" s="85"/>
      <c r="K447" s="85"/>
      <c r="L447" s="10"/>
      <c r="M447" s="10"/>
      <c r="N447" s="77"/>
    </row>
    <row r="448" s="4" customFormat="1" customHeight="1" spans="1:14">
      <c r="A448" s="77"/>
      <c r="B448" s="77"/>
      <c r="C448" s="77"/>
      <c r="D448" s="77"/>
      <c r="E448" s="77"/>
      <c r="F448" s="81"/>
      <c r="G448" s="79"/>
      <c r="H448" s="80"/>
      <c r="I448" s="79"/>
      <c r="J448" s="85"/>
      <c r="K448" s="85"/>
      <c r="L448" s="10"/>
      <c r="M448" s="10"/>
      <c r="N448" s="77"/>
    </row>
    <row r="449" s="4" customFormat="1" customHeight="1" spans="1:14">
      <c r="A449" s="77"/>
      <c r="B449" s="77"/>
      <c r="C449" s="77"/>
      <c r="D449" s="77"/>
      <c r="E449" s="77"/>
      <c r="F449" s="81"/>
      <c r="G449" s="79"/>
      <c r="H449" s="80"/>
      <c r="I449" s="79"/>
      <c r="J449" s="85"/>
      <c r="K449" s="85"/>
      <c r="L449" s="10"/>
      <c r="M449" s="10"/>
      <c r="N449" s="77"/>
    </row>
    <row r="450" s="4" customFormat="1" customHeight="1" spans="1:14">
      <c r="A450" s="77"/>
      <c r="B450" s="77"/>
      <c r="C450" s="77"/>
      <c r="D450" s="77"/>
      <c r="E450" s="77"/>
      <c r="F450" s="81"/>
      <c r="G450" s="79"/>
      <c r="H450" s="80"/>
      <c r="I450" s="79"/>
      <c r="J450" s="85"/>
      <c r="K450" s="85"/>
      <c r="L450" s="10"/>
      <c r="M450" s="10"/>
      <c r="N450" s="77"/>
    </row>
    <row r="451" s="4" customFormat="1" customHeight="1" spans="1:14">
      <c r="A451" s="77"/>
      <c r="B451" s="77"/>
      <c r="C451" s="77"/>
      <c r="D451" s="77"/>
      <c r="E451" s="77"/>
      <c r="F451" s="81"/>
      <c r="G451" s="79"/>
      <c r="H451" s="80"/>
      <c r="I451" s="79"/>
      <c r="J451" s="85"/>
      <c r="K451" s="85"/>
      <c r="L451" s="10"/>
      <c r="M451" s="10"/>
      <c r="N451" s="77"/>
    </row>
    <row r="452" s="4" customFormat="1" customHeight="1" spans="1:14">
      <c r="A452" s="77"/>
      <c r="B452" s="77"/>
      <c r="C452" s="77"/>
      <c r="D452" s="77"/>
      <c r="E452" s="77"/>
      <c r="F452" s="81"/>
      <c r="G452" s="79"/>
      <c r="H452" s="80"/>
      <c r="I452" s="79"/>
      <c r="J452" s="85"/>
      <c r="K452" s="85"/>
      <c r="L452" s="10"/>
      <c r="M452" s="10"/>
      <c r="N452" s="77"/>
    </row>
    <row r="453" s="4" customFormat="1" customHeight="1" spans="1:14">
      <c r="A453" s="77"/>
      <c r="B453" s="77"/>
      <c r="C453" s="77"/>
      <c r="D453" s="77"/>
      <c r="E453" s="77"/>
      <c r="F453" s="81"/>
      <c r="G453" s="79"/>
      <c r="H453" s="80"/>
      <c r="I453" s="79"/>
      <c r="J453" s="85"/>
      <c r="K453" s="85"/>
      <c r="L453" s="10"/>
      <c r="M453" s="10"/>
      <c r="N453" s="77"/>
    </row>
    <row r="454" s="4" customFormat="1" customHeight="1" spans="1:14">
      <c r="A454" s="77"/>
      <c r="B454" s="77"/>
      <c r="C454" s="77"/>
      <c r="D454" s="77"/>
      <c r="E454" s="77"/>
      <c r="F454" s="81"/>
      <c r="G454" s="79"/>
      <c r="H454" s="80"/>
      <c r="I454" s="79"/>
      <c r="J454" s="85"/>
      <c r="K454" s="85"/>
      <c r="L454" s="10"/>
      <c r="M454" s="10"/>
      <c r="N454" s="77"/>
    </row>
    <row r="455" s="4" customFormat="1" customHeight="1" spans="1:14">
      <c r="A455" s="77"/>
      <c r="B455" s="77"/>
      <c r="C455" s="77"/>
      <c r="D455" s="77"/>
      <c r="E455" s="77"/>
      <c r="F455" s="81"/>
      <c r="G455" s="79"/>
      <c r="H455" s="80"/>
      <c r="I455" s="79"/>
      <c r="J455" s="85"/>
      <c r="K455" s="85"/>
      <c r="L455" s="10"/>
      <c r="M455" s="10"/>
      <c r="N455" s="77"/>
    </row>
    <row r="456" s="4" customFormat="1" customHeight="1" spans="1:14">
      <c r="A456" s="77"/>
      <c r="B456" s="77"/>
      <c r="C456" s="77"/>
      <c r="D456" s="77"/>
      <c r="E456" s="77"/>
      <c r="F456" s="81"/>
      <c r="G456" s="79"/>
      <c r="H456" s="80"/>
      <c r="I456" s="79"/>
      <c r="J456" s="85"/>
      <c r="K456" s="85"/>
      <c r="L456" s="10"/>
      <c r="M456" s="10"/>
      <c r="N456" s="77"/>
    </row>
    <row r="457" s="4" customFormat="1" customHeight="1" spans="1:14">
      <c r="A457" s="77"/>
      <c r="B457" s="77"/>
      <c r="C457" s="77"/>
      <c r="D457" s="77"/>
      <c r="E457" s="77"/>
      <c r="F457" s="81"/>
      <c r="G457" s="79"/>
      <c r="H457" s="80"/>
      <c r="I457" s="79"/>
      <c r="J457" s="85"/>
      <c r="K457" s="85"/>
      <c r="L457" s="10"/>
      <c r="M457" s="10"/>
      <c r="N457" s="77"/>
    </row>
    <row r="458" s="4" customFormat="1" customHeight="1" spans="1:14">
      <c r="A458" s="77"/>
      <c r="B458" s="77"/>
      <c r="C458" s="77"/>
      <c r="D458" s="77"/>
      <c r="E458" s="77"/>
      <c r="F458" s="81"/>
      <c r="G458" s="79"/>
      <c r="H458" s="80"/>
      <c r="I458" s="79"/>
      <c r="J458" s="85"/>
      <c r="K458" s="85"/>
      <c r="L458" s="10"/>
      <c r="M458" s="10"/>
      <c r="N458" s="77"/>
    </row>
    <row r="459" s="4" customFormat="1" customHeight="1" spans="1:14">
      <c r="A459" s="77"/>
      <c r="B459" s="77"/>
      <c r="C459" s="77"/>
      <c r="D459" s="77"/>
      <c r="E459" s="77"/>
      <c r="F459" s="81"/>
      <c r="G459" s="79"/>
      <c r="H459" s="80"/>
      <c r="I459" s="79"/>
      <c r="J459" s="85"/>
      <c r="K459" s="85"/>
      <c r="L459" s="10"/>
      <c r="M459" s="10"/>
      <c r="N459" s="77"/>
    </row>
    <row r="460" s="4" customFormat="1" customHeight="1" spans="1:14">
      <c r="A460" s="77"/>
      <c r="B460" s="77"/>
      <c r="C460" s="77"/>
      <c r="D460" s="77"/>
      <c r="E460" s="77"/>
      <c r="F460" s="81"/>
      <c r="G460" s="79"/>
      <c r="H460" s="80"/>
      <c r="I460" s="79"/>
      <c r="J460" s="85"/>
      <c r="K460" s="85"/>
      <c r="L460" s="10"/>
      <c r="M460" s="10"/>
      <c r="N460" s="77"/>
    </row>
    <row r="461" s="4" customFormat="1" customHeight="1" spans="1:14">
      <c r="A461" s="77"/>
      <c r="B461" s="77"/>
      <c r="C461" s="77"/>
      <c r="D461" s="77"/>
      <c r="E461" s="77"/>
      <c r="F461" s="81"/>
      <c r="G461" s="79"/>
      <c r="H461" s="80"/>
      <c r="I461" s="79"/>
      <c r="J461" s="85"/>
      <c r="K461" s="85"/>
      <c r="L461" s="10"/>
      <c r="M461" s="10"/>
      <c r="N461" s="77"/>
    </row>
    <row r="462" s="4" customFormat="1" customHeight="1" spans="1:14">
      <c r="A462" s="77"/>
      <c r="B462" s="77"/>
      <c r="C462" s="77"/>
      <c r="D462" s="77"/>
      <c r="E462" s="77"/>
      <c r="F462" s="81"/>
      <c r="G462" s="79"/>
      <c r="H462" s="80"/>
      <c r="I462" s="79"/>
      <c r="J462" s="85"/>
      <c r="K462" s="85"/>
      <c r="L462" s="10"/>
      <c r="M462" s="10"/>
      <c r="N462" s="77"/>
    </row>
    <row r="463" s="4" customFormat="1" customHeight="1" spans="1:14">
      <c r="A463" s="77"/>
      <c r="B463" s="77"/>
      <c r="C463" s="77"/>
      <c r="D463" s="77"/>
      <c r="E463" s="77"/>
      <c r="F463" s="81"/>
      <c r="G463" s="79"/>
      <c r="H463" s="80"/>
      <c r="I463" s="79"/>
      <c r="J463" s="85"/>
      <c r="K463" s="85"/>
      <c r="L463" s="10"/>
      <c r="M463" s="10"/>
      <c r="N463" s="77"/>
    </row>
    <row r="464" s="4" customFormat="1" customHeight="1" spans="1:14">
      <c r="A464" s="77"/>
      <c r="B464" s="77"/>
      <c r="C464" s="77"/>
      <c r="D464" s="77"/>
      <c r="E464" s="77"/>
      <c r="F464" s="81"/>
      <c r="G464" s="79"/>
      <c r="H464" s="80"/>
      <c r="I464" s="79"/>
      <c r="J464" s="85"/>
      <c r="K464" s="85"/>
      <c r="L464" s="10"/>
      <c r="M464" s="10"/>
      <c r="N464" s="77"/>
    </row>
    <row r="465" s="4" customFormat="1" customHeight="1" spans="1:14">
      <c r="A465" s="77"/>
      <c r="B465" s="77"/>
      <c r="C465" s="77"/>
      <c r="D465" s="77"/>
      <c r="E465" s="77"/>
      <c r="F465" s="81"/>
      <c r="G465" s="79"/>
      <c r="H465" s="80"/>
      <c r="I465" s="79"/>
      <c r="J465" s="85"/>
      <c r="K465" s="85"/>
      <c r="L465" s="10"/>
      <c r="M465" s="10"/>
      <c r="N465" s="77"/>
    </row>
    <row r="466" s="4" customFormat="1" customHeight="1" spans="1:14">
      <c r="A466" s="77"/>
      <c r="B466" s="77"/>
      <c r="C466" s="77"/>
      <c r="D466" s="77"/>
      <c r="E466" s="77"/>
      <c r="F466" s="81"/>
      <c r="G466" s="79"/>
      <c r="H466" s="80"/>
      <c r="I466" s="79"/>
      <c r="J466" s="85"/>
      <c r="K466" s="85"/>
      <c r="L466" s="10"/>
      <c r="M466" s="10"/>
      <c r="N466" s="77"/>
    </row>
    <row r="467" s="4" customFormat="1" customHeight="1" spans="1:14">
      <c r="A467" s="77"/>
      <c r="B467" s="77"/>
      <c r="C467" s="77"/>
      <c r="D467" s="77"/>
      <c r="E467" s="77"/>
      <c r="F467" s="81"/>
      <c r="G467" s="79"/>
      <c r="H467" s="80"/>
      <c r="I467" s="79"/>
      <c r="J467" s="85"/>
      <c r="K467" s="85"/>
      <c r="L467" s="10"/>
      <c r="M467" s="10"/>
      <c r="N467" s="77"/>
    </row>
    <row r="468" s="4" customFormat="1" customHeight="1" spans="1:14">
      <c r="A468" s="77"/>
      <c r="B468" s="77"/>
      <c r="C468" s="77"/>
      <c r="D468" s="77"/>
      <c r="E468" s="77"/>
      <c r="F468" s="81"/>
      <c r="G468" s="79"/>
      <c r="H468" s="80"/>
      <c r="I468" s="79"/>
      <c r="J468" s="85"/>
      <c r="K468" s="85"/>
      <c r="L468" s="10"/>
      <c r="M468" s="10"/>
      <c r="N468" s="77"/>
    </row>
    <row r="469" s="4" customFormat="1" customHeight="1" spans="1:14">
      <c r="A469" s="77"/>
      <c r="B469" s="77"/>
      <c r="C469" s="77"/>
      <c r="D469" s="77"/>
      <c r="E469" s="77"/>
      <c r="F469" s="81"/>
      <c r="G469" s="79"/>
      <c r="H469" s="80"/>
      <c r="I469" s="79"/>
      <c r="J469" s="85"/>
      <c r="K469" s="85"/>
      <c r="L469" s="10"/>
      <c r="M469" s="10"/>
      <c r="N469" s="77"/>
    </row>
    <row r="470" s="4" customFormat="1" customHeight="1" spans="1:14">
      <c r="A470" s="77"/>
      <c r="B470" s="77"/>
      <c r="C470" s="77"/>
      <c r="D470" s="77"/>
      <c r="E470" s="77"/>
      <c r="F470" s="81"/>
      <c r="G470" s="79"/>
      <c r="H470" s="80"/>
      <c r="I470" s="79"/>
      <c r="J470" s="85"/>
      <c r="K470" s="85"/>
      <c r="L470" s="10"/>
      <c r="M470" s="10"/>
      <c r="N470" s="77"/>
    </row>
    <row r="471" s="4" customFormat="1" customHeight="1" spans="1:14">
      <c r="A471" s="77"/>
      <c r="B471" s="77"/>
      <c r="C471" s="77"/>
      <c r="D471" s="77"/>
      <c r="E471" s="77"/>
      <c r="F471" s="81"/>
      <c r="G471" s="79"/>
      <c r="H471" s="80"/>
      <c r="I471" s="79"/>
      <c r="J471" s="85"/>
      <c r="K471" s="85"/>
      <c r="L471" s="10"/>
      <c r="M471" s="10"/>
      <c r="N471" s="77"/>
    </row>
    <row r="472" s="4" customFormat="1" customHeight="1" spans="1:14">
      <c r="A472" s="77"/>
      <c r="B472" s="77"/>
      <c r="C472" s="77"/>
      <c r="D472" s="77"/>
      <c r="E472" s="77"/>
      <c r="F472" s="81"/>
      <c r="G472" s="79"/>
      <c r="H472" s="80"/>
      <c r="I472" s="79"/>
      <c r="J472" s="85"/>
      <c r="K472" s="85"/>
      <c r="L472" s="10"/>
      <c r="M472" s="10"/>
      <c r="N472" s="77"/>
    </row>
    <row r="473" s="4" customFormat="1" customHeight="1" spans="1:14">
      <c r="A473" s="77"/>
      <c r="B473" s="77"/>
      <c r="C473" s="77"/>
      <c r="D473" s="77"/>
      <c r="E473" s="77"/>
      <c r="F473" s="81"/>
      <c r="G473" s="79"/>
      <c r="H473" s="80"/>
      <c r="I473" s="79"/>
      <c r="J473" s="85"/>
      <c r="K473" s="85"/>
      <c r="L473" s="10"/>
      <c r="M473" s="10"/>
      <c r="N473" s="77"/>
    </row>
    <row r="474" s="4" customFormat="1" customHeight="1" spans="1:14">
      <c r="A474" s="77"/>
      <c r="B474" s="77"/>
      <c r="C474" s="77"/>
      <c r="D474" s="77"/>
      <c r="E474" s="77"/>
      <c r="F474" s="81"/>
      <c r="G474" s="79"/>
      <c r="H474" s="80"/>
      <c r="I474" s="79"/>
      <c r="J474" s="85"/>
      <c r="K474" s="85"/>
      <c r="L474" s="10"/>
      <c r="M474" s="10"/>
      <c r="N474" s="77"/>
    </row>
    <row r="475" s="4" customFormat="1" customHeight="1" spans="1:14">
      <c r="A475" s="77"/>
      <c r="B475" s="77"/>
      <c r="C475" s="77"/>
      <c r="D475" s="77"/>
      <c r="E475" s="77"/>
      <c r="F475" s="81"/>
      <c r="G475" s="79"/>
      <c r="H475" s="80"/>
      <c r="I475" s="79"/>
      <c r="J475" s="85"/>
      <c r="K475" s="85"/>
      <c r="L475" s="10"/>
      <c r="M475" s="10"/>
      <c r="N475" s="77"/>
    </row>
    <row r="476" s="4" customFormat="1" customHeight="1" spans="1:14">
      <c r="A476" s="77"/>
      <c r="B476" s="77"/>
      <c r="C476" s="77"/>
      <c r="D476" s="77"/>
      <c r="E476" s="77"/>
      <c r="F476" s="81"/>
      <c r="G476" s="79"/>
      <c r="H476" s="80"/>
      <c r="I476" s="79"/>
      <c r="J476" s="85"/>
      <c r="K476" s="85"/>
      <c r="L476" s="10"/>
      <c r="M476" s="10"/>
      <c r="N476" s="77"/>
    </row>
    <row r="477" s="4" customFormat="1" customHeight="1" spans="1:14">
      <c r="A477" s="77"/>
      <c r="B477" s="77"/>
      <c r="C477" s="77"/>
      <c r="D477" s="77"/>
      <c r="E477" s="77"/>
      <c r="F477" s="81"/>
      <c r="G477" s="79"/>
      <c r="H477" s="80"/>
      <c r="I477" s="79"/>
      <c r="J477" s="85"/>
      <c r="K477" s="85"/>
      <c r="L477" s="10"/>
      <c r="M477" s="10"/>
      <c r="N477" s="77"/>
    </row>
    <row r="478" s="4" customFormat="1" customHeight="1" spans="1:14">
      <c r="A478" s="77"/>
      <c r="B478" s="77"/>
      <c r="C478" s="77"/>
      <c r="D478" s="77"/>
      <c r="E478" s="77"/>
      <c r="F478" s="81"/>
      <c r="G478" s="79"/>
      <c r="H478" s="80"/>
      <c r="I478" s="79"/>
      <c r="J478" s="85"/>
      <c r="K478" s="85"/>
      <c r="L478" s="10"/>
      <c r="M478" s="10"/>
      <c r="N478" s="77"/>
    </row>
    <row r="479" s="4" customFormat="1" customHeight="1" spans="1:14">
      <c r="A479" s="77"/>
      <c r="B479" s="77"/>
      <c r="C479" s="77"/>
      <c r="D479" s="77"/>
      <c r="E479" s="77"/>
      <c r="F479" s="81"/>
      <c r="G479" s="79"/>
      <c r="H479" s="80"/>
      <c r="I479" s="79"/>
      <c r="J479" s="85"/>
      <c r="K479" s="85"/>
      <c r="L479" s="10"/>
      <c r="M479" s="10"/>
      <c r="N479" s="77"/>
    </row>
    <row r="480" s="4" customFormat="1" customHeight="1" spans="1:14">
      <c r="A480" s="77"/>
      <c r="B480" s="77"/>
      <c r="C480" s="77"/>
      <c r="D480" s="77"/>
      <c r="E480" s="77"/>
      <c r="F480" s="81"/>
      <c r="G480" s="79"/>
      <c r="H480" s="80"/>
      <c r="I480" s="79"/>
      <c r="J480" s="85"/>
      <c r="K480" s="85"/>
      <c r="L480" s="10"/>
      <c r="M480" s="10"/>
      <c r="N480" s="77"/>
    </row>
    <row r="481" s="4" customFormat="1" customHeight="1" spans="1:14">
      <c r="A481" s="77"/>
      <c r="B481" s="77"/>
      <c r="C481" s="77"/>
      <c r="D481" s="77"/>
      <c r="E481" s="77"/>
      <c r="F481" s="81"/>
      <c r="G481" s="79"/>
      <c r="H481" s="80"/>
      <c r="I481" s="79"/>
      <c r="J481" s="85"/>
      <c r="K481" s="85"/>
      <c r="L481" s="10"/>
      <c r="M481" s="10"/>
      <c r="N481" s="77"/>
    </row>
    <row r="482" s="4" customFormat="1" customHeight="1" spans="1:14">
      <c r="A482" s="77"/>
      <c r="B482" s="77"/>
      <c r="C482" s="77"/>
      <c r="D482" s="77"/>
      <c r="E482" s="77"/>
      <c r="F482" s="81"/>
      <c r="G482" s="79"/>
      <c r="H482" s="80"/>
      <c r="I482" s="79"/>
      <c r="J482" s="85"/>
      <c r="K482" s="85"/>
      <c r="L482" s="10"/>
      <c r="M482" s="10"/>
      <c r="N482" s="77"/>
    </row>
    <row r="483" s="4" customFormat="1" customHeight="1" spans="1:14">
      <c r="A483" s="77"/>
      <c r="B483" s="77"/>
      <c r="C483" s="77"/>
      <c r="D483" s="77"/>
      <c r="E483" s="77"/>
      <c r="F483" s="81"/>
      <c r="G483" s="79"/>
      <c r="H483" s="80"/>
      <c r="I483" s="79"/>
      <c r="J483" s="85"/>
      <c r="K483" s="85"/>
      <c r="L483" s="10"/>
      <c r="M483" s="10"/>
      <c r="N483" s="77"/>
    </row>
    <row r="484" s="4" customFormat="1" customHeight="1" spans="1:14">
      <c r="A484" s="77"/>
      <c r="B484" s="77"/>
      <c r="C484" s="77"/>
      <c r="D484" s="77"/>
      <c r="E484" s="77"/>
      <c r="F484" s="81"/>
      <c r="G484" s="79"/>
      <c r="H484" s="80"/>
      <c r="I484" s="79"/>
      <c r="J484" s="85"/>
      <c r="K484" s="85"/>
      <c r="L484" s="10"/>
      <c r="M484" s="10"/>
      <c r="N484" s="77"/>
    </row>
    <row r="485" s="4" customFormat="1" customHeight="1" spans="1:14">
      <c r="A485" s="77"/>
      <c r="B485" s="77"/>
      <c r="C485" s="77"/>
      <c r="D485" s="77"/>
      <c r="E485" s="77"/>
      <c r="F485" s="81"/>
      <c r="G485" s="79"/>
      <c r="H485" s="80"/>
      <c r="I485" s="79"/>
      <c r="J485" s="85"/>
      <c r="K485" s="85"/>
      <c r="L485" s="10"/>
      <c r="M485" s="10"/>
      <c r="N485" s="77"/>
    </row>
    <row r="486" s="4" customFormat="1" customHeight="1" spans="1:14">
      <c r="A486" s="77"/>
      <c r="B486" s="77"/>
      <c r="C486" s="77"/>
      <c r="D486" s="77"/>
      <c r="E486" s="77"/>
      <c r="F486" s="81"/>
      <c r="G486" s="79"/>
      <c r="H486" s="80"/>
      <c r="I486" s="79"/>
      <c r="J486" s="85"/>
      <c r="K486" s="85"/>
      <c r="L486" s="10"/>
      <c r="M486" s="10"/>
      <c r="N486" s="77"/>
    </row>
    <row r="487" s="4" customFormat="1" customHeight="1" spans="1:14">
      <c r="A487" s="77"/>
      <c r="B487" s="77"/>
      <c r="C487" s="77"/>
      <c r="D487" s="77"/>
      <c r="E487" s="77"/>
      <c r="F487" s="81"/>
      <c r="G487" s="79"/>
      <c r="H487" s="80"/>
      <c r="I487" s="79"/>
      <c r="J487" s="85"/>
      <c r="K487" s="85"/>
      <c r="L487" s="10"/>
      <c r="M487" s="10"/>
      <c r="N487" s="77"/>
    </row>
    <row r="488" s="4" customFormat="1" customHeight="1" spans="1:14">
      <c r="A488" s="77"/>
      <c r="B488" s="77"/>
      <c r="C488" s="77"/>
      <c r="D488" s="77"/>
      <c r="E488" s="77"/>
      <c r="F488" s="81"/>
      <c r="G488" s="79"/>
      <c r="H488" s="80"/>
      <c r="I488" s="79"/>
      <c r="J488" s="85"/>
      <c r="K488" s="85"/>
      <c r="L488" s="10"/>
      <c r="M488" s="10"/>
      <c r="N488" s="77"/>
    </row>
    <row r="489" s="4" customFormat="1" customHeight="1" spans="1:14">
      <c r="A489" s="77"/>
      <c r="B489" s="77"/>
      <c r="C489" s="77"/>
      <c r="D489" s="77"/>
      <c r="E489" s="77"/>
      <c r="F489" s="81"/>
      <c r="G489" s="79"/>
      <c r="H489" s="80"/>
      <c r="I489" s="79"/>
      <c r="J489" s="85"/>
      <c r="K489" s="85"/>
      <c r="L489" s="10"/>
      <c r="M489" s="10"/>
      <c r="N489" s="77"/>
    </row>
    <row r="490" s="4" customFormat="1" customHeight="1" spans="1:14">
      <c r="A490" s="77"/>
      <c r="B490" s="77"/>
      <c r="C490" s="77"/>
      <c r="D490" s="77"/>
      <c r="E490" s="77"/>
      <c r="F490" s="81"/>
      <c r="G490" s="79"/>
      <c r="H490" s="80"/>
      <c r="I490" s="79"/>
      <c r="J490" s="85"/>
      <c r="K490" s="85"/>
      <c r="L490" s="10"/>
      <c r="M490" s="10"/>
      <c r="N490" s="77"/>
    </row>
    <row r="491" s="4" customFormat="1" customHeight="1" spans="1:14">
      <c r="A491" s="77"/>
      <c r="B491" s="77"/>
      <c r="C491" s="77"/>
      <c r="D491" s="77"/>
      <c r="E491" s="77"/>
      <c r="F491" s="81"/>
      <c r="G491" s="79"/>
      <c r="H491" s="80"/>
      <c r="I491" s="79"/>
      <c r="J491" s="85"/>
      <c r="K491" s="85"/>
      <c r="L491" s="10"/>
      <c r="M491" s="10"/>
      <c r="N491" s="77"/>
    </row>
    <row r="492" s="4" customFormat="1" customHeight="1" spans="1:14">
      <c r="A492" s="77"/>
      <c r="B492" s="77"/>
      <c r="C492" s="77"/>
      <c r="D492" s="77"/>
      <c r="E492" s="77"/>
      <c r="F492" s="81"/>
      <c r="G492" s="79"/>
      <c r="H492" s="80"/>
      <c r="I492" s="79"/>
      <c r="J492" s="85"/>
      <c r="K492" s="85"/>
      <c r="L492" s="10"/>
      <c r="M492" s="10"/>
      <c r="N492" s="77"/>
    </row>
    <row r="493" s="4" customFormat="1" customHeight="1" spans="1:14">
      <c r="A493" s="77"/>
      <c r="B493" s="77"/>
      <c r="C493" s="77"/>
      <c r="D493" s="77"/>
      <c r="E493" s="77"/>
      <c r="F493" s="81"/>
      <c r="G493" s="79"/>
      <c r="H493" s="80"/>
      <c r="I493" s="79"/>
      <c r="J493" s="85"/>
      <c r="K493" s="85"/>
      <c r="L493" s="10"/>
      <c r="M493" s="10"/>
      <c r="N493" s="77"/>
    </row>
    <row r="494" s="4" customFormat="1" customHeight="1" spans="1:14">
      <c r="A494" s="77"/>
      <c r="B494" s="77"/>
      <c r="C494" s="77"/>
      <c r="D494" s="77"/>
      <c r="E494" s="77"/>
      <c r="F494" s="81"/>
      <c r="G494" s="79"/>
      <c r="H494" s="80"/>
      <c r="I494" s="79"/>
      <c r="J494" s="85"/>
      <c r="K494" s="85"/>
      <c r="L494" s="10"/>
      <c r="M494" s="10"/>
      <c r="N494" s="77"/>
    </row>
    <row r="495" s="4" customFormat="1" customHeight="1" spans="1:14">
      <c r="A495" s="77"/>
      <c r="B495" s="77"/>
      <c r="C495" s="77"/>
      <c r="D495" s="77"/>
      <c r="E495" s="77"/>
      <c r="F495" s="81"/>
      <c r="G495" s="79"/>
      <c r="H495" s="80"/>
      <c r="I495" s="79"/>
      <c r="J495" s="85"/>
      <c r="K495" s="85"/>
      <c r="L495" s="10"/>
      <c r="M495" s="10"/>
      <c r="N495" s="77"/>
    </row>
    <row r="496" s="4" customFormat="1" customHeight="1" spans="1:14">
      <c r="A496" s="77"/>
      <c r="B496" s="77"/>
      <c r="C496" s="77"/>
      <c r="D496" s="77"/>
      <c r="E496" s="77"/>
      <c r="F496" s="81"/>
      <c r="G496" s="79"/>
      <c r="H496" s="80"/>
      <c r="I496" s="79"/>
      <c r="J496" s="85"/>
      <c r="K496" s="85"/>
      <c r="L496" s="10"/>
      <c r="M496" s="10"/>
      <c r="N496" s="77"/>
    </row>
    <row r="497" s="4" customFormat="1" customHeight="1" spans="1:14">
      <c r="A497" s="77"/>
      <c r="B497" s="77"/>
      <c r="C497" s="77"/>
      <c r="D497" s="77"/>
      <c r="E497" s="77"/>
      <c r="F497" s="81"/>
      <c r="G497" s="79"/>
      <c r="H497" s="80"/>
      <c r="I497" s="79"/>
      <c r="J497" s="85"/>
      <c r="K497" s="85"/>
      <c r="L497" s="10"/>
      <c r="M497" s="10"/>
      <c r="N497" s="77"/>
    </row>
    <row r="498" s="4" customFormat="1" customHeight="1" spans="1:14">
      <c r="A498" s="77"/>
      <c r="B498" s="77"/>
      <c r="C498" s="77"/>
      <c r="D498" s="77"/>
      <c r="E498" s="77"/>
      <c r="F498" s="81"/>
      <c r="G498" s="79"/>
      <c r="H498" s="80"/>
      <c r="I498" s="79"/>
      <c r="J498" s="85"/>
      <c r="K498" s="85"/>
      <c r="L498" s="10"/>
      <c r="M498" s="10"/>
      <c r="N498" s="77"/>
    </row>
  </sheetData>
  <mergeCells count="22">
    <mergeCell ref="A1:B1"/>
    <mergeCell ref="A2:N2"/>
    <mergeCell ref="A48:D48"/>
    <mergeCell ref="A50:D50"/>
    <mergeCell ref="A57:D57"/>
    <mergeCell ref="A85:D85"/>
    <mergeCell ref="A94:D94"/>
    <mergeCell ref="A101:D101"/>
    <mergeCell ref="A111:D111"/>
    <mergeCell ref="A124:D124"/>
    <mergeCell ref="A128:D128"/>
    <mergeCell ref="A232:D232"/>
    <mergeCell ref="A272:D272"/>
    <mergeCell ref="A274:D274"/>
    <mergeCell ref="A285:D285"/>
    <mergeCell ref="A298:D298"/>
    <mergeCell ref="A300:D300"/>
    <mergeCell ref="A303:D303"/>
    <mergeCell ref="A312:D312"/>
    <mergeCell ref="A395:D395"/>
    <mergeCell ref="A396:F396"/>
    <mergeCell ref="G396:N396"/>
  </mergeCells>
  <conditionalFormatting sqref="B50">
    <cfRule type="duplicateValues" dxfId="0" priority="230"/>
  </conditionalFormatting>
  <conditionalFormatting sqref="B57">
    <cfRule type="duplicateValues" dxfId="0" priority="229"/>
  </conditionalFormatting>
  <conditionalFormatting sqref="B85">
    <cfRule type="duplicateValues" dxfId="0" priority="228"/>
  </conditionalFormatting>
  <conditionalFormatting sqref="B94">
    <cfRule type="duplicateValues" dxfId="0" priority="231"/>
  </conditionalFormatting>
  <conditionalFormatting sqref="B101">
    <cfRule type="duplicateValues" dxfId="0" priority="227"/>
  </conditionalFormatting>
  <conditionalFormatting sqref="B113">
    <cfRule type="duplicateValues" dxfId="0" priority="260"/>
    <cfRule type="duplicateValues" dxfId="0" priority="261"/>
    <cfRule type="duplicateValues" dxfId="0" priority="262"/>
    <cfRule type="duplicateValues" dxfId="0" priority="263"/>
    <cfRule type="duplicateValues" dxfId="0" priority="264"/>
    <cfRule type="duplicateValues" dxfId="0" priority="265"/>
    <cfRule type="duplicateValues" dxfId="0" priority="266"/>
    <cfRule type="duplicateValues" dxfId="0" priority="267"/>
  </conditionalFormatting>
  <conditionalFormatting sqref="B120"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  <cfRule type="duplicateValues" dxfId="0" priority="205"/>
  </conditionalFormatting>
  <conditionalFormatting sqref="B121"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  <cfRule type="duplicateValues" dxfId="0" priority="197"/>
  </conditionalFormatting>
  <conditionalFormatting sqref="B122"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</conditionalFormatting>
  <conditionalFormatting sqref="B123"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  <cfRule type="duplicateValues" dxfId="0" priority="181"/>
  </conditionalFormatting>
  <conditionalFormatting sqref="B124">
    <cfRule type="duplicateValues" dxfId="0" priority="173"/>
  </conditionalFormatting>
  <conditionalFormatting sqref="B128">
    <cfRule type="duplicateValues" dxfId="0" priority="232"/>
  </conditionalFormatting>
  <conditionalFormatting sqref="B202">
    <cfRule type="duplicateValues" dxfId="0" priority="253"/>
  </conditionalFormatting>
  <conditionalFormatting sqref="B206">
    <cfRule type="duplicateValues" dxfId="0" priority="249"/>
    <cfRule type="duplicateValues" dxfId="1" priority="250"/>
  </conditionalFormatting>
  <conditionalFormatting sqref="B217">
    <cfRule type="duplicateValues" dxfId="0" priority="226"/>
  </conditionalFormatting>
  <conditionalFormatting sqref="B221">
    <cfRule type="duplicateValues" dxfId="1" priority="225"/>
  </conditionalFormatting>
  <conditionalFormatting sqref="B222">
    <cfRule type="duplicateValues" dxfId="1" priority="224"/>
  </conditionalFormatting>
  <conditionalFormatting sqref="B223">
    <cfRule type="duplicateValues" dxfId="1" priority="223"/>
  </conditionalFormatting>
  <conditionalFormatting sqref="B224">
    <cfRule type="duplicateValues" dxfId="1" priority="222"/>
  </conditionalFormatting>
  <conditionalFormatting sqref="B225">
    <cfRule type="duplicateValues" dxfId="1" priority="221"/>
  </conditionalFormatting>
  <conditionalFormatting sqref="B226">
    <cfRule type="duplicateValues" dxfId="1" priority="220"/>
  </conditionalFormatting>
  <conditionalFormatting sqref="B227">
    <cfRule type="duplicateValues" dxfId="1" priority="219"/>
  </conditionalFormatting>
  <conditionalFormatting sqref="B228">
    <cfRule type="duplicateValues" dxfId="1" priority="218"/>
  </conditionalFormatting>
  <conditionalFormatting sqref="B229">
    <cfRule type="duplicateValues" dxfId="1" priority="217"/>
  </conditionalFormatting>
  <conditionalFormatting sqref="B230">
    <cfRule type="duplicateValues" dxfId="1" priority="216"/>
  </conditionalFormatting>
  <conditionalFormatting sqref="B231">
    <cfRule type="duplicateValues" dxfId="1" priority="215"/>
  </conditionalFormatting>
  <conditionalFormatting sqref="B235">
    <cfRule type="duplicateValues" dxfId="0" priority="47"/>
    <cfRule type="duplicateValues" dxfId="1" priority="48"/>
  </conditionalFormatting>
  <conditionalFormatting sqref="B236">
    <cfRule type="duplicateValues" dxfId="1" priority="6"/>
  </conditionalFormatting>
  <conditionalFormatting sqref="B237">
    <cfRule type="duplicateValues" dxfId="1" priority="5"/>
  </conditionalFormatting>
  <conditionalFormatting sqref="B238">
    <cfRule type="duplicateValues" dxfId="1" priority="4"/>
  </conditionalFormatting>
  <conditionalFormatting sqref="B239">
    <cfRule type="duplicateValues" dxfId="1" priority="3"/>
  </conditionalFormatting>
  <conditionalFormatting sqref="B240">
    <cfRule type="duplicateValues" dxfId="0" priority="49"/>
  </conditionalFormatting>
  <conditionalFormatting sqref="B242">
    <cfRule type="duplicateValues" dxfId="0" priority="1"/>
    <cfRule type="duplicateValues" dxfId="0" priority="2"/>
  </conditionalFormatting>
  <conditionalFormatting sqref="B243">
    <cfRule type="duplicateValues" dxfId="0" priority="46"/>
  </conditionalFormatting>
  <conditionalFormatting sqref="B244">
    <cfRule type="duplicateValues" dxfId="0" priority="45"/>
  </conditionalFormatting>
  <conditionalFormatting sqref="B252">
    <cfRule type="duplicateValues" dxfId="0" priority="11"/>
  </conditionalFormatting>
  <conditionalFormatting sqref="B253">
    <cfRule type="duplicateValues" dxfId="0" priority="10"/>
  </conditionalFormatting>
  <conditionalFormatting sqref="B254">
    <cfRule type="duplicateValues" dxfId="0" priority="9"/>
  </conditionalFormatting>
  <conditionalFormatting sqref="B256">
    <cfRule type="duplicateValues" dxfId="0" priority="38"/>
    <cfRule type="duplicateValues" dxfId="0" priority="39"/>
    <cfRule type="duplicateValues" dxfId="0" priority="40"/>
  </conditionalFormatting>
  <conditionalFormatting sqref="B257">
    <cfRule type="duplicateValues" dxfId="0" priority="35"/>
    <cfRule type="duplicateValues" dxfId="0" priority="36"/>
    <cfRule type="duplicateValues" dxfId="0" priority="37"/>
  </conditionalFormatting>
  <conditionalFormatting sqref="B258">
    <cfRule type="duplicateValues" dxfId="0" priority="31"/>
    <cfRule type="duplicateValues" dxfId="0" priority="32"/>
    <cfRule type="duplicateValues" dxfId="0" priority="33"/>
  </conditionalFormatting>
  <conditionalFormatting sqref="B259">
    <cfRule type="duplicateValues" dxfId="0" priority="28"/>
    <cfRule type="duplicateValues" dxfId="0" priority="29"/>
    <cfRule type="duplicateValues" dxfId="0" priority="30"/>
  </conditionalFormatting>
  <conditionalFormatting sqref="B260">
    <cfRule type="duplicateValues" dxfId="0" priority="26"/>
    <cfRule type="duplicateValues" dxfId="0" priority="27"/>
  </conditionalFormatting>
  <conditionalFormatting sqref="B261">
    <cfRule type="duplicateValues" dxfId="0" priority="24"/>
    <cfRule type="duplicateValues" dxfId="0" priority="25"/>
  </conditionalFormatting>
  <conditionalFormatting sqref="B262">
    <cfRule type="duplicateValues" dxfId="0" priority="22"/>
    <cfRule type="duplicateValues" dxfId="0" priority="23"/>
  </conditionalFormatting>
  <conditionalFormatting sqref="B263">
    <cfRule type="duplicateValues" dxfId="0" priority="20"/>
    <cfRule type="duplicateValues" dxfId="0" priority="21"/>
  </conditionalFormatting>
  <conditionalFormatting sqref="B264">
    <cfRule type="duplicateValues" dxfId="0" priority="18"/>
    <cfRule type="duplicateValues" dxfId="0" priority="19"/>
  </conditionalFormatting>
  <conditionalFormatting sqref="B265">
    <cfRule type="duplicateValues" dxfId="0" priority="16"/>
    <cfRule type="duplicateValues" dxfId="0" priority="17"/>
  </conditionalFormatting>
  <conditionalFormatting sqref="B266">
    <cfRule type="duplicateValues" dxfId="0" priority="14"/>
    <cfRule type="duplicateValues" dxfId="0" priority="15"/>
  </conditionalFormatting>
  <conditionalFormatting sqref="B267">
    <cfRule type="duplicateValues" dxfId="0" priority="12"/>
    <cfRule type="duplicateValues" dxfId="0" priority="13"/>
  </conditionalFormatting>
  <conditionalFormatting sqref="B268">
    <cfRule type="duplicateValues" dxfId="0" priority="7"/>
    <cfRule type="duplicateValues" dxfId="0" priority="8"/>
  </conditionalFormatting>
  <conditionalFormatting sqref="B274">
    <cfRule type="duplicateValues" dxfId="0" priority="214"/>
  </conditionalFormatting>
  <conditionalFormatting sqref="B285">
    <cfRule type="duplicateValues" dxfId="0" priority="211"/>
  </conditionalFormatting>
  <conditionalFormatting sqref="B294">
    <cfRule type="duplicateValues" dxfId="0" priority="213"/>
  </conditionalFormatting>
  <conditionalFormatting sqref="B295">
    <cfRule type="duplicateValues" dxfId="0" priority="212"/>
  </conditionalFormatting>
  <conditionalFormatting sqref="B296">
    <cfRule type="duplicateValues" dxfId="0" priority="210"/>
  </conditionalFormatting>
  <conditionalFormatting sqref="B297">
    <cfRule type="duplicateValues" dxfId="0" priority="209"/>
  </conditionalFormatting>
  <conditionalFormatting sqref="B298">
    <cfRule type="duplicateValues" dxfId="0" priority="208"/>
  </conditionalFormatting>
  <conditionalFormatting sqref="B300">
    <cfRule type="duplicateValues" dxfId="0" priority="207"/>
  </conditionalFormatting>
  <conditionalFormatting sqref="B303">
    <cfRule type="duplicateValues" dxfId="0" priority="206"/>
  </conditionalFormatting>
  <conditionalFormatting sqref="B312">
    <cfRule type="duplicateValues" dxfId="0" priority="172"/>
  </conditionalFormatting>
  <conditionalFormatting sqref="B319">
    <cfRule type="duplicateValues" dxfId="0" priority="133"/>
  </conditionalFormatting>
  <conditionalFormatting sqref="B321">
    <cfRule type="duplicateValues" dxfId="0" priority="132"/>
  </conditionalFormatting>
  <conditionalFormatting sqref="B332">
    <cfRule type="duplicateValues" dxfId="0" priority="131"/>
  </conditionalFormatting>
  <conditionalFormatting sqref="B334">
    <cfRule type="duplicateValues" dxfId="0" priority="130"/>
  </conditionalFormatting>
  <conditionalFormatting sqref="B335">
    <cfRule type="duplicateValues" dxfId="0" priority="129"/>
  </conditionalFormatting>
  <conditionalFormatting sqref="B336">
    <cfRule type="duplicateValues" dxfId="0" priority="128"/>
  </conditionalFormatting>
  <conditionalFormatting sqref="B338">
    <cfRule type="duplicateValues" dxfId="0" priority="127"/>
  </conditionalFormatting>
  <conditionalFormatting sqref="B339">
    <cfRule type="duplicateValues" dxfId="0" priority="126"/>
  </conditionalFormatting>
  <conditionalFormatting sqref="B340">
    <cfRule type="duplicateValues" dxfId="0" priority="125"/>
  </conditionalFormatting>
  <conditionalFormatting sqref="B341">
    <cfRule type="duplicateValues" dxfId="0" priority="124"/>
  </conditionalFormatting>
  <conditionalFormatting sqref="B342">
    <cfRule type="duplicateValues" dxfId="0" priority="123"/>
  </conditionalFormatting>
  <conditionalFormatting sqref="B343">
    <cfRule type="duplicateValues" dxfId="0" priority="122"/>
  </conditionalFormatting>
  <conditionalFormatting sqref="B344">
    <cfRule type="duplicateValues" dxfId="0" priority="121"/>
  </conditionalFormatting>
  <conditionalFormatting sqref="B345">
    <cfRule type="duplicateValues" dxfId="0" priority="120"/>
  </conditionalFormatting>
  <conditionalFormatting sqref="B346">
    <cfRule type="duplicateValues" dxfId="1" priority="119"/>
  </conditionalFormatting>
  <conditionalFormatting sqref="B347">
    <cfRule type="duplicateValues" dxfId="1" priority="118"/>
  </conditionalFormatting>
  <conditionalFormatting sqref="B348">
    <cfRule type="duplicateValues" dxfId="0" priority="117"/>
  </conditionalFormatting>
  <conditionalFormatting sqref="B350">
    <cfRule type="duplicateValues" dxfId="1" priority="116"/>
  </conditionalFormatting>
  <conditionalFormatting sqref="B351">
    <cfRule type="duplicateValues" dxfId="1" priority="115"/>
  </conditionalFormatting>
  <conditionalFormatting sqref="B352">
    <cfRule type="duplicateValues" dxfId="1" priority="114"/>
  </conditionalFormatting>
  <conditionalFormatting sqref="B353">
    <cfRule type="duplicateValues" dxfId="1" priority="113"/>
  </conditionalFormatting>
  <conditionalFormatting sqref="B354">
    <cfRule type="duplicateValues" dxfId="1" priority="112"/>
  </conditionalFormatting>
  <conditionalFormatting sqref="B355">
    <cfRule type="duplicateValues" dxfId="1" priority="111"/>
  </conditionalFormatting>
  <conditionalFormatting sqref="B356">
    <cfRule type="duplicateValues" dxfId="1" priority="110"/>
  </conditionalFormatting>
  <conditionalFormatting sqref="B357">
    <cfRule type="duplicateValues" dxfId="1" priority="109"/>
  </conditionalFormatting>
  <conditionalFormatting sqref="B358">
    <cfRule type="duplicateValues" dxfId="0" priority="108"/>
  </conditionalFormatting>
  <conditionalFormatting sqref="B359">
    <cfRule type="duplicateValues" dxfId="0" priority="107"/>
  </conditionalFormatting>
  <conditionalFormatting sqref="B360">
    <cfRule type="duplicateValues" dxfId="0" priority="106"/>
  </conditionalFormatting>
  <conditionalFormatting sqref="B361">
    <cfRule type="duplicateValues" dxfId="1" priority="105"/>
  </conditionalFormatting>
  <conditionalFormatting sqref="B362">
    <cfRule type="duplicateValues" dxfId="1" priority="104"/>
  </conditionalFormatting>
  <conditionalFormatting sqref="B363">
    <cfRule type="duplicateValues" dxfId="1" priority="103"/>
  </conditionalFormatting>
  <conditionalFormatting sqref="B364">
    <cfRule type="duplicateValues" dxfId="1" priority="102"/>
  </conditionalFormatting>
  <conditionalFormatting sqref="B366">
    <cfRule type="duplicateValues" dxfId="1" priority="101"/>
  </conditionalFormatting>
  <conditionalFormatting sqref="B367">
    <cfRule type="duplicateValues" dxfId="1" priority="100"/>
  </conditionalFormatting>
  <conditionalFormatting sqref="B368">
    <cfRule type="duplicateValues" dxfId="1" priority="99"/>
  </conditionalFormatting>
  <conditionalFormatting sqref="B369">
    <cfRule type="duplicateValues" dxfId="1" priority="98"/>
  </conditionalFormatting>
  <conditionalFormatting sqref="B370">
    <cfRule type="duplicateValues" dxfId="1" priority="97"/>
  </conditionalFormatting>
  <conditionalFormatting sqref="B371">
    <cfRule type="duplicateValues" dxfId="1" priority="96"/>
  </conditionalFormatting>
  <conditionalFormatting sqref="B372">
    <cfRule type="duplicateValues" dxfId="1" priority="60"/>
  </conditionalFormatting>
  <conditionalFormatting sqref="B373">
    <cfRule type="duplicateValues" dxfId="0" priority="95"/>
  </conditionalFormatting>
  <conditionalFormatting sqref="B374">
    <cfRule type="duplicateValues" dxfId="0" priority="94"/>
  </conditionalFormatting>
  <conditionalFormatting sqref="B375">
    <cfRule type="duplicateValues" dxfId="0" priority="93"/>
  </conditionalFormatting>
  <conditionalFormatting sqref="B376">
    <cfRule type="duplicateValues" dxfId="0" priority="92"/>
  </conditionalFormatting>
  <conditionalFormatting sqref="B377">
    <cfRule type="duplicateValues" dxfId="0" priority="91"/>
  </conditionalFormatting>
  <conditionalFormatting sqref="B380">
    <cfRule type="duplicateValues" dxfId="0" priority="90"/>
  </conditionalFormatting>
  <conditionalFormatting sqref="B381">
    <cfRule type="duplicateValues" dxfId="0" priority="88"/>
  </conditionalFormatting>
  <conditionalFormatting sqref="B382">
    <cfRule type="duplicateValues" dxfId="1" priority="87"/>
  </conditionalFormatting>
  <conditionalFormatting sqref="B383">
    <cfRule type="duplicateValues" dxfId="1" priority="86"/>
  </conditionalFormatting>
  <conditionalFormatting sqref="B384">
    <cfRule type="duplicateValues" dxfId="1" priority="85"/>
  </conditionalFormatting>
  <conditionalFormatting sqref="B385">
    <cfRule type="duplicateValues" dxfId="1" priority="84"/>
  </conditionalFormatting>
  <conditionalFormatting sqref="B386">
    <cfRule type="duplicateValues" dxfId="0" priority="82"/>
    <cfRule type="duplicateValues" dxfId="1" priority="83"/>
  </conditionalFormatting>
  <conditionalFormatting sqref="B387">
    <cfRule type="duplicateValues" dxfId="0" priority="80"/>
    <cfRule type="duplicateValues" dxfId="1" priority="81"/>
  </conditionalFormatting>
  <conditionalFormatting sqref="B388">
    <cfRule type="duplicateValues" dxfId="0" priority="78"/>
    <cfRule type="duplicateValues" dxfId="1" priority="79"/>
  </conditionalFormatting>
  <conditionalFormatting sqref="B389">
    <cfRule type="duplicateValues" dxfId="1" priority="77"/>
  </conditionalFormatting>
  <conditionalFormatting sqref="B390">
    <cfRule type="duplicateValues" dxfId="1" priority="59"/>
  </conditionalFormatting>
  <conditionalFormatting sqref="B391">
    <cfRule type="duplicateValues" dxfId="1" priority="76"/>
  </conditionalFormatting>
  <conditionalFormatting sqref="B392">
    <cfRule type="duplicateValues" dxfId="1" priority="75"/>
  </conditionalFormatting>
  <conditionalFormatting sqref="B393">
    <cfRule type="duplicateValues" dxfId="1" priority="74"/>
  </conditionalFormatting>
  <conditionalFormatting sqref="B394">
    <cfRule type="duplicateValues" dxfId="1" priority="258"/>
  </conditionalFormatting>
  <conditionalFormatting sqref="B395">
    <cfRule type="duplicateValues" dxfId="0" priority="72"/>
    <cfRule type="duplicateValues" dxfId="0" priority="73"/>
  </conditionalFormatting>
  <conditionalFormatting sqref="B4:B47">
    <cfRule type="duplicateValues" dxfId="0" priority="62"/>
    <cfRule type="duplicateValues" dxfId="0" priority="63"/>
    <cfRule type="duplicateValues" dxfId="0" priority="64"/>
    <cfRule type="duplicateValues" dxfId="0" priority="65"/>
  </conditionalFormatting>
  <conditionalFormatting sqref="B102:B110">
    <cfRule type="duplicateValues" dxfId="0" priority="234"/>
    <cfRule type="duplicateValues" dxfId="0" priority="235"/>
    <cfRule type="duplicateValues" dxfId="0" priority="236"/>
  </conditionalFormatting>
  <conditionalFormatting sqref="B112:B114">
    <cfRule type="duplicateValues" dxfId="0" priority="259"/>
  </conditionalFormatting>
  <conditionalFormatting sqref="B144:B150">
    <cfRule type="duplicateValues" dxfId="0" priority="255"/>
  </conditionalFormatting>
  <conditionalFormatting sqref="B151:B201">
    <cfRule type="duplicateValues" dxfId="0" priority="254"/>
  </conditionalFormatting>
  <conditionalFormatting sqref="B203:B205">
    <cfRule type="duplicateValues" dxfId="0" priority="251"/>
  </conditionalFormatting>
  <conditionalFormatting sqref="B233:B234">
    <cfRule type="duplicateValues" dxfId="0" priority="50"/>
    <cfRule type="duplicateValues" dxfId="1" priority="51"/>
  </conditionalFormatting>
  <conditionalFormatting sqref="B245:B246">
    <cfRule type="duplicateValues" dxfId="0" priority="44"/>
  </conditionalFormatting>
  <conditionalFormatting sqref="B397:B498">
    <cfRule type="duplicateValues" dxfId="0" priority="318"/>
    <cfRule type="duplicateValues" dxfId="0" priority="324"/>
    <cfRule type="duplicateValues" dxfId="2" priority="328"/>
    <cfRule type="duplicateValues" dxfId="0" priority="329"/>
    <cfRule type="duplicateValues" dxfId="0" priority="330"/>
  </conditionalFormatting>
  <conditionalFormatting sqref="B1:B232 B272:B371 B391:B1048576 B373:B389">
    <cfRule type="duplicateValues" dxfId="0" priority="61"/>
  </conditionalFormatting>
  <conditionalFormatting sqref="B1:B232 B272:B1048576">
    <cfRule type="duplicateValues" dxfId="0" priority="54"/>
  </conditionalFormatting>
  <conditionalFormatting sqref="B2:B3 B397:B1048576">
    <cfRule type="duplicateValues" dxfId="0" priority="281"/>
  </conditionalFormatting>
  <conditionalFormatting sqref="B2:B3 B499:B1048576">
    <cfRule type="duplicateValues" dxfId="0" priority="597"/>
    <cfRule type="duplicateValues" dxfId="0" priority="598"/>
  </conditionalFormatting>
  <conditionalFormatting sqref="B58:B84 B51:B56 B48:B49 B86:B93 B129:B216 B125:B127 B102:B119 B95:B100 B218:B220 B232 B394 B337 B365 B301:B302 B299 B286:B293 B333 B313:B318 B378:B379 B349 B322:B331 B272:B273 B320 B304:B311 B275:B284">
    <cfRule type="duplicateValues" dxfId="0" priority="233"/>
  </conditionalFormatting>
  <conditionalFormatting sqref="B48:B232 B394 B378:B379 B333 B272:B318 B320 B322:B331 B365 B349 B337">
    <cfRule type="duplicateValues" dxfId="0" priority="165"/>
  </conditionalFormatting>
  <conditionalFormatting sqref="B51:B56 B49 B58:B84 B86:B93 B115:B119 B95:B99 B218:B220 B207:B216 B378:B379 B301:B302 B333 B365 B349 B337 B304:B311 B313:B318 B286:B293 B320 B273 B322:B331 B299 B275:B284">
    <cfRule type="duplicateValues" dxfId="0" priority="240"/>
  </conditionalFormatting>
  <conditionalFormatting sqref="B51:B56 B58:B84 B49 B86:B93 B112:B119 B129:B216 B125:B127 B95:B100 B218:B220 B394 B337 B301:B302 B365 B349 B299 B313:B318 B286:B293 B378:B379 B304:B311 B333 B273 B320 B275:B284 B322:B331">
    <cfRule type="duplicateValues" dxfId="0" priority="239"/>
  </conditionalFormatting>
  <conditionalFormatting sqref="B100 B125:B127 B129:B143 B394">
    <cfRule type="duplicateValues" dxfId="0" priority="257"/>
  </conditionalFormatting>
  <conditionalFormatting sqref="B100 B112:B114 B129:B143 B125:B127 B394">
    <cfRule type="duplicateValues" dxfId="0" priority="256"/>
  </conditionalFormatting>
  <conditionalFormatting sqref="B112 B114">
    <cfRule type="duplicateValues" dxfId="0" priority="268"/>
    <cfRule type="duplicateValues" dxfId="0" priority="269"/>
    <cfRule type="duplicateValues" dxfId="0" priority="270"/>
    <cfRule type="duplicateValues" dxfId="0" priority="271"/>
    <cfRule type="duplicateValues" dxfId="0" priority="272"/>
    <cfRule type="duplicateValues" dxfId="0" priority="273"/>
    <cfRule type="duplicateValues" dxfId="0" priority="274"/>
    <cfRule type="duplicateValues" dxfId="0" priority="275"/>
  </conditionalFormatting>
  <conditionalFormatting sqref="B240:B241 B233:B235 B269:B271 B243:B246">
    <cfRule type="duplicateValues" dxfId="0" priority="42"/>
  </conditionalFormatting>
  <conditionalFormatting sqref="B240:B241 B269:B271 B233:B235 B243:B246">
    <cfRule type="duplicateValues" dxfId="0" priority="41"/>
  </conditionalFormatting>
  <conditionalFormatting sqref="B233:B235 B240:B241 B269:B271 B256:B257 B243:B246">
    <cfRule type="duplicateValues" dxfId="0" priority="34"/>
  </conditionalFormatting>
  <conditionalFormatting sqref="B269:B271 B241">
    <cfRule type="duplicateValues" dxfId="0" priority="43"/>
  </conditionalFormatting>
  <dataValidations count="1">
    <dataValidation type="list" allowBlank="1" showInputMessage="1" showErrorMessage="1" sqref="F135:F138">
      <formula1>"一流建设高校,非一流高校的一流建设学科,国际一流大学（QS排名前500）,其他"</formula1>
    </dataValidation>
  </dataValidations>
  <pageMargins left="0.55" right="0.471527777777778" top="0.55" bottom="0.471527777777778" header="0.313888888888889" footer="0.313888888888889"/>
  <pageSetup paperSize="9" scale="61" fitToHeight="0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生活补助汇总表（374）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WPS_1486370992</cp:lastModifiedBy>
  <dcterms:created xsi:type="dcterms:W3CDTF">2006-09-16T08:00:00Z</dcterms:created>
  <cp:lastPrinted>2022-04-28T09:32:00Z</cp:lastPrinted>
  <dcterms:modified xsi:type="dcterms:W3CDTF">2026-06-22T06:58:17Z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E9EF17B0B6E923D081AC386A55094549_43</vt:lpwstr>
  </property>
</Properties>
</file>