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500"/>
  </bookViews>
  <sheets>
    <sheet name="生活补助汇总表（2）" sheetId="1" r:id="rId1"/>
  </sheets>
  <definedNames>
    <definedName name="_xlnm._FilterDatabase" localSheetId="0" hidden="1">'生活补助汇总表（2）'!$A$1:$N$10</definedName>
    <definedName name="_xlnm.Print_Titles" localSheetId="0">'生活补助汇总表（2）'!$3:$4</definedName>
  </definedNames>
  <calcPr calcId="144525"/>
</workbook>
</file>

<file path=xl/sharedStrings.xml><?xml version="1.0" encoding="utf-8"?>
<sst xmlns="http://schemas.openxmlformats.org/spreadsheetml/2006/main" count="31" uniqueCount="28">
  <si>
    <t>附件2</t>
  </si>
  <si>
    <t>柳州市2023年1月万千学子入柳人才生活补助申请名单（第二批公示）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</si>
  <si>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</si>
  <si>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</si>
  <si>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</si>
  <si>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</si>
  <si>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</si>
  <si>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</si>
  <si>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</si>
  <si>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</si>
  <si>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</si>
  <si>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</si>
  <si>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</si>
  <si>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</si>
  <si>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</si>
  <si>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截至目前总月数</t>
  </si>
  <si>
    <t>李勇滔</t>
  </si>
  <si>
    <t>男</t>
  </si>
  <si>
    <t>广西科技大学</t>
  </si>
  <si>
    <t>博士</t>
  </si>
  <si>
    <t>C</t>
  </si>
  <si>
    <t>2019年11月</t>
  </si>
  <si>
    <t xml:space="preserve">  广西科技大学  1人</t>
  </si>
  <si>
    <t>袁一卿</t>
  </si>
  <si>
    <t>广西易行动力科技有限公司</t>
  </si>
  <si>
    <t>B</t>
  </si>
  <si>
    <t>2020年7月</t>
  </si>
  <si>
    <t>柳州市柳东新区人力资源和社会保障局   1人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</si>
</sst>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3" formatCode="_ * #,##0.00_ ;_ * \-#,##0.00_ ;_ * &quot;-&quot;??_ ;_ @_ "/>
    <numFmt numFmtId="177" formatCode="0.00_);[Red]\(0.00\)"/>
    <numFmt numFmtId="178" formatCode="yyyy&quot;年&quot;m&quot;月&quot;;@"/>
    <numFmt numFmtId="179" formatCode="yyyy&quot;年&quot;mm&quot;月&quot;"/>
  </numFmts>
  <fonts count="32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b/>
      <sz val="20"/>
      <name val="方正小标宋简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5" borderId="10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8" borderId="13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  <protection locked="0"/>
    </xf>
    <xf numFmtId="0" fontId="11" fillId="0" borderId="0"/>
    <xf numFmtId="0" fontId="31" fillId="0" borderId="0"/>
  </cellStyleXfs>
  <cellXfs count="52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020年柳钢集团校招生培训名单（转炉厂）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  <cellStyle name="常规 2" xfId="51"/>
    <cellStyle name="常规 3" xfId="52"/>
    <cellStyle name="常规_2019122856390363147_连二车间2019年12月岗位明细(1)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85" zoomScaleNormal="85" workbookViewId="0">
      <pane xSplit="2" ySplit="4" topLeftCell="C5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30" customHeight="1"/>
  <cols>
    <col min="1" max="1" width="5.375" style="5" customWidth="1"/>
    <col min="2" max="2" width="8" style="5" customWidth="1"/>
    <col min="3" max="3" width="6.75833333333333" style="5" customWidth="1"/>
    <col min="4" max="4" width="28.6333333333333" style="6" customWidth="1"/>
    <col min="5" max="5" width="5" style="5" customWidth="1"/>
    <col min="6" max="6" width="12" style="7" customWidth="1"/>
    <col min="7" max="7" width="14.3833333333333" style="8" customWidth="1"/>
    <col min="8" max="8" width="13.8583333333333" style="8" customWidth="1"/>
    <col min="9" max="9" width="14.5083333333333" style="8" customWidth="1"/>
    <col min="10" max="10" width="13.25" style="9" customWidth="1"/>
    <col min="11" max="11" width="11.2416666666667" style="9" customWidth="1"/>
    <col min="12" max="12" width="6" style="5" customWidth="1"/>
    <col min="13" max="13" width="5.88333333333333" style="5" customWidth="1"/>
    <col min="14" max="14" width="7.63333333333333" style="5" customWidth="1"/>
    <col min="15" max="16384" width="9" style="5"/>
  </cols>
  <sheetData>
    <row r="1" ht="14.1" customHeight="1" spans="1:1">
      <c r="A1" s="5" t="s">
        <v>0</v>
      </c>
    </row>
    <row r="2" s="1" customFormat="1" customHeight="1" spans="1:14">
      <c r="A2" s="10" t="s">
        <v>1</v>
      </c>
      <c r="B2" s="10"/>
      <c r="C2" s="10"/>
      <c r="D2" s="11"/>
      <c r="E2" s="10"/>
      <c r="F2" s="10"/>
      <c r="G2" s="12"/>
      <c r="H2" s="12"/>
      <c r="I2" s="12"/>
      <c r="J2" s="38"/>
      <c r="K2" s="38"/>
      <c r="L2" s="10"/>
      <c r="M2" s="10"/>
      <c r="N2" s="10"/>
    </row>
    <row r="3" s="2" customFormat="1" customHeight="1" spans="1:14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7" t="s">
        <v>8</v>
      </c>
      <c r="H3" s="17" t="s">
        <v>9</v>
      </c>
      <c r="I3" s="39" t="s">
        <v>10</v>
      </c>
      <c r="J3" s="40" t="s">
        <v>11</v>
      </c>
      <c r="K3" s="40" t="s">
        <v>12</v>
      </c>
      <c r="L3" s="13" t="s">
        <v>13</v>
      </c>
      <c r="M3" s="13" t="s">
        <v>14</v>
      </c>
      <c r="N3" s="13" t="s">
        <v>15</v>
      </c>
    </row>
    <row r="4" s="2" customFormat="1" customHeight="1" spans="1:14">
      <c r="A4" s="13"/>
      <c r="B4" s="13"/>
      <c r="C4" s="13"/>
      <c r="D4" s="14"/>
      <c r="E4" s="18"/>
      <c r="F4" s="16"/>
      <c r="G4" s="17"/>
      <c r="H4" s="17"/>
      <c r="I4" s="39"/>
      <c r="J4" s="40"/>
      <c r="K4" s="40"/>
      <c r="L4" s="13"/>
      <c r="M4" s="13"/>
      <c r="N4" s="13"/>
    </row>
    <row r="5" s="2" customFormat="1" customHeight="1" spans="1:14">
      <c r="A5" s="19">
        <v>1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20</v>
      </c>
      <c r="G5" s="21">
        <v>4500</v>
      </c>
      <c r="H5" s="21">
        <f>G5/0.8-G5</f>
        <v>1125</v>
      </c>
      <c r="I5" s="21">
        <f>H5+G5</f>
        <v>5625</v>
      </c>
      <c r="J5" s="41" t="s">
        <v>21</v>
      </c>
      <c r="K5" s="42">
        <v>44843</v>
      </c>
      <c r="L5" s="20">
        <v>35</v>
      </c>
      <c r="M5" s="20">
        <v>3</v>
      </c>
      <c r="N5" s="43">
        <v>38</v>
      </c>
    </row>
    <row r="6" s="3" customFormat="1" customHeight="1" spans="1:14">
      <c r="A6" s="22" t="s">
        <v>22</v>
      </c>
      <c r="B6" s="23"/>
      <c r="C6" s="23"/>
      <c r="D6" s="24"/>
      <c r="E6" s="25"/>
      <c r="F6" s="26"/>
      <c r="G6" s="27">
        <f>SUM(G5:G5)</f>
        <v>4500</v>
      </c>
      <c r="H6" s="27">
        <f>SUM(H5:H5)</f>
        <v>1125</v>
      </c>
      <c r="I6" s="27">
        <f>SUM(I5:I5)</f>
        <v>5625</v>
      </c>
      <c r="J6" s="44"/>
      <c r="K6" s="45"/>
      <c r="L6" s="46"/>
      <c r="M6" s="46"/>
      <c r="N6" s="46"/>
    </row>
    <row r="7" s="2" customFormat="1" customHeight="1" spans="1:14">
      <c r="A7" s="19">
        <v>2</v>
      </c>
      <c r="B7" s="28" t="s">
        <v>23</v>
      </c>
      <c r="C7" s="28" t="s">
        <v>17</v>
      </c>
      <c r="D7" s="29" t="s">
        <v>24</v>
      </c>
      <c r="E7" s="28" t="s">
        <v>19</v>
      </c>
      <c r="F7" s="30" t="s">
        <v>25</v>
      </c>
      <c r="G7" s="21">
        <v>4500</v>
      </c>
      <c r="H7" s="21">
        <f>G7/0.8-G7</f>
        <v>1125</v>
      </c>
      <c r="I7" s="21">
        <f>H7+G7</f>
        <v>5625</v>
      </c>
      <c r="J7" s="47" t="s">
        <v>26</v>
      </c>
      <c r="K7" s="48">
        <v>44835</v>
      </c>
      <c r="L7" s="49">
        <v>27</v>
      </c>
      <c r="M7" s="49">
        <v>3</v>
      </c>
      <c r="N7" s="43">
        <v>30</v>
      </c>
    </row>
    <row r="8" s="4" customFormat="1" customHeight="1" spans="1:14">
      <c r="A8" s="31" t="s">
        <v>27</v>
      </c>
      <c r="B8" s="32"/>
      <c r="C8" s="32"/>
      <c r="D8" s="33"/>
      <c r="E8" s="34"/>
      <c r="F8" s="34"/>
      <c r="G8" s="35">
        <f>SUM(G7:G7)</f>
        <v>4500</v>
      </c>
      <c r="H8" s="35">
        <f>SUM(H7:H7)</f>
        <v>1125</v>
      </c>
      <c r="I8" s="35">
        <f>SUM(I7:I7)</f>
        <v>5625</v>
      </c>
      <c r="J8" s="34"/>
      <c r="K8" s="34"/>
      <c r="L8" s="34"/>
      <c r="M8" s="34"/>
      <c r="N8" s="34"/>
    </row>
    <row r="9" customHeight="1" spans="1:14">
      <c r="A9" s="31" t="s">
        <v>10</v>
      </c>
      <c r="B9" s="32"/>
      <c r="C9" s="32"/>
      <c r="D9" s="32"/>
      <c r="E9" s="32"/>
      <c r="F9" s="33"/>
      <c r="G9" s="36">
        <f>I8+I6</f>
        <v>11250</v>
      </c>
      <c r="H9" s="37"/>
      <c r="I9" s="37"/>
      <c r="J9" s="50"/>
      <c r="K9" s="50"/>
      <c r="L9" s="50"/>
      <c r="M9" s="50"/>
      <c r="N9" s="51"/>
    </row>
  </sheetData>
  <mergeCells count="19">
    <mergeCell ref="A2:N2"/>
    <mergeCell ref="A6:D6"/>
    <mergeCell ref="A8:D8"/>
    <mergeCell ref="A9:F9"/>
    <mergeCell ref="G9:N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conditionalFormatting sqref="B5">
    <cfRule type="duplicateValues" dxfId="0" priority="3"/>
  </conditionalFormatting>
  <conditionalFormatting sqref="B7">
    <cfRule type="duplicateValues" dxfId="1" priority="2"/>
    <cfRule type="duplicateValues" dxfId="0" priority="1"/>
  </conditionalFormatting>
  <conditionalFormatting sqref="B8">
    <cfRule type="duplicateValues" dxfId="0" priority="8"/>
  </conditionalFormatting>
  <conditionalFormatting sqref="B2:B4 B10:B1048576">
    <cfRule type="duplicateValues" dxfId="0" priority="35"/>
  </conditionalFormatting>
  <pageMargins left="0.550694444444444" right="0.472222222222222" top="0.550694444444444" bottom="0.472222222222222" header="0.314583333333333" footer="0.314583333333333"/>
  <pageSetup paperSize="9" scale="61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生活补助汇总表（2）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2022-04-28T01:32:00Z</cp:lastPrinted>
  <dcterms:modified xsi:type="dcterms:W3CDTF">2026-06-22T06:57:04Z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487D983DC2994B71954010F59E7E6478_13</vt:lpwstr>
  </property>
</Properties>
</file>