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公示" sheetId="1" r:id="rId1"/>
  </sheets>
  <definedNames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<sst xmlns="http://schemas.openxmlformats.org/spreadsheetml/2006/main" count="24" uniqueCount="20">
  <si>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附件4</t>
  </si>
  <si>
    <t>柳州市2024年10月新进站博士后人员生活补助申请名单</t>
  </si>
  <si>
    <t>序号</t>
  </si>
  <si>
    <t>姓名</t>
  </si>
  <si>
    <t>性别</t>
  </si>
  <si>
    <t>博士后工作站名称</t>
  </si>
  <si>
    <t>设站单位</t>
  </si>
  <si>
    <t>进站时间</t>
  </si>
  <si>
    <t>申请补贴金额</t>
  </si>
  <si>
    <t>申请补贴税额</t>
  </si>
  <si>
    <t>合计</t>
  </si>
  <si>
    <t>补贴计发年月</t>
  </si>
  <si>
    <t>已申请月数</t>
  </si>
  <si>
    <t>本次申请月数</t>
  </si>
  <si>
    <t>李明达</t>
  </si>
  <si>
    <t>男</t>
  </si>
  <si>
    <t>广西汽车集团有限公司博士后科研工作站</t>
  </si>
  <si>
    <t>广西汽车集团有限公司</t>
  </si>
  <si>
    <t>李铭</t>
  </si>
  <si>
    <t>广西汽车集团有限公司   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</si>
</sst>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  <numFmt numFmtId="178" formatCode="0.00_ "/>
    <numFmt numFmtId="179" formatCode="0.00_);[Red]\(0.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3" fillId="0" borderId="0" xfId="0" applyFont="1"/>
    <xf numFmtId="176" fontId="0" fillId="0" borderId="0" xfId="0" applyNumberFormat="1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9" fontId="7" fillId="3" borderId="1" xfId="0" applyNumberFormat="1" applyFont="1" applyFill="1" applyBorder="1" applyAlignment="1">
      <alignment horizontal="center" vertical="center"/>
    </xf>
    <xf numFmtId="179" fontId="7" fillId="3" borderId="3" xfId="0" applyNumberFormat="1" applyFont="1" applyFill="1" applyBorder="1" applyAlignment="1">
      <alignment horizontal="center" vertical="center"/>
    </xf>
    <xf numFmtId="179" fontId="7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179" fontId="7" fillId="3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zoomScale="80" zoomScaleNormal="80" workbookViewId="0">
      <selection activeCell="A11" sqref="$A11:$XFD11"/>
    </sheetView>
  </sheetViews>
  <sheetFormatPr defaultColWidth="9" defaultRowHeight="13.5" outlineLevelRow="6"/>
  <cols>
    <col min="1" max="1" width="5.15" customWidth="1"/>
    <col min="2" max="2" width="7.65833333333333" customWidth="1"/>
    <col min="3" max="3" width="5" customWidth="1"/>
    <col min="4" max="4" width="15.775" customWidth="1"/>
    <col min="5" max="5" width="14.3666666666667" customWidth="1"/>
    <col min="6" max="6" width="14.6833333333333" customWidth="1"/>
    <col min="7" max="7" width="11.8666666666667" customWidth="1"/>
    <col min="8" max="8" width="11.7166666666667" customWidth="1"/>
    <col min="9" max="9" width="11.5583333333333" customWidth="1"/>
    <col min="10" max="10" width="11.875" customWidth="1"/>
    <col min="11" max="11" width="7.03333333333333" style="4" customWidth="1"/>
    <col min="12" max="12" width="7.34166666666667" customWidth="1"/>
    <col min="13" max="30" width="9" style="3"/>
  </cols>
  <sheetData>
    <row r="1" ht="35" customHeight="1" spans="1:6">
      <c r="A1" s="5" t="s">
        <v>0</v>
      </c>
      <c r="F1" s="6"/>
    </row>
    <row r="2" s="1" customFormat="1" ht="53" customHeight="1" spans="1:30">
      <c r="A2" s="7" t="s">
        <v>1</v>
      </c>
      <c r="B2" s="7"/>
      <c r="C2" s="7"/>
      <c r="D2" s="7"/>
      <c r="E2" s="7"/>
      <c r="F2" s="8"/>
      <c r="G2" s="7"/>
      <c r="H2" s="7"/>
      <c r="I2" s="7"/>
      <c r="J2" s="7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="2" customFormat="1" ht="4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3" t="s">
        <v>12</v>
      </c>
      <c r="L3" s="9" t="s">
        <v>13</v>
      </c>
    </row>
    <row r="4" s="3" customFormat="1" ht="45" customHeight="1" spans="1:12">
      <c r="A4" s="10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2">
        <v>44519</v>
      </c>
      <c r="G4" s="13">
        <v>2000</v>
      </c>
      <c r="H4" s="14">
        <f>G4*25%</f>
        <v>500</v>
      </c>
      <c r="I4" s="14">
        <v>2500</v>
      </c>
      <c r="J4" s="24">
        <v>44501</v>
      </c>
      <c r="K4" s="25">
        <v>20</v>
      </c>
      <c r="L4" s="11">
        <v>1</v>
      </c>
    </row>
    <row r="5" s="3" customFormat="1" ht="45" customHeight="1" spans="1:12">
      <c r="A5" s="10">
        <v>2</v>
      </c>
      <c r="B5" s="11" t="s">
        <v>18</v>
      </c>
      <c r="C5" s="11" t="s">
        <v>15</v>
      </c>
      <c r="D5" s="11" t="s">
        <v>16</v>
      </c>
      <c r="E5" s="11" t="s">
        <v>17</v>
      </c>
      <c r="F5" s="12">
        <v>44545</v>
      </c>
      <c r="G5" s="13">
        <v>4000</v>
      </c>
      <c r="H5" s="14">
        <f>G5*25%</f>
        <v>1000</v>
      </c>
      <c r="I5" s="14">
        <v>5000</v>
      </c>
      <c r="J5" s="24">
        <v>44531</v>
      </c>
      <c r="K5" s="25">
        <v>19</v>
      </c>
      <c r="L5" s="11">
        <v>2</v>
      </c>
    </row>
    <row r="6" s="3" customFormat="1" ht="40" customHeight="1" spans="1:12">
      <c r="A6" s="15" t="s">
        <v>19</v>
      </c>
      <c r="B6" s="16"/>
      <c r="C6" s="16"/>
      <c r="D6" s="16"/>
      <c r="E6" s="16"/>
      <c r="F6" s="17"/>
      <c r="G6" s="18">
        <f>SUM(G4:G5)</f>
        <v>6000</v>
      </c>
      <c r="H6" s="18">
        <f>SUM(H4:H5)</f>
        <v>1500</v>
      </c>
      <c r="I6" s="18">
        <f>SUM(I4:I5)</f>
        <v>7500</v>
      </c>
      <c r="J6" s="26"/>
      <c r="K6" s="27"/>
      <c r="L6" s="26"/>
    </row>
    <row r="7" s="3" customFormat="1" ht="40" customHeight="1" spans="1:12">
      <c r="A7" s="15" t="s">
        <v>10</v>
      </c>
      <c r="B7" s="16"/>
      <c r="C7" s="16"/>
      <c r="D7" s="16"/>
      <c r="E7" s="16"/>
      <c r="F7" s="17"/>
      <c r="G7" s="19">
        <f>I6</f>
        <v>7500</v>
      </c>
      <c r="H7" s="20"/>
      <c r="I7" s="20"/>
      <c r="J7" s="20"/>
      <c r="K7" s="28"/>
      <c r="L7" s="29"/>
    </row>
  </sheetData>
  <mergeCells count="4">
    <mergeCell ref="A2:L2"/>
    <mergeCell ref="A6:F6"/>
    <mergeCell ref="A7:F7"/>
    <mergeCell ref="G7:L7"/>
  </mergeCells>
  <pageMargins left="0.550694444444444" right="0.472222222222222" top="0.550694444444444" bottom="0.472222222222222" header="0.314583333333333" footer="0.314583333333333"/>
  <pageSetup paperSize="9" scale="75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9 "   r g b C l r = " 2 C C 4 9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WPS_1486370992</cp:lastModifiedBy>
  <dcterms:created xsi:type="dcterms:W3CDTF">2006-09-16T00:00:00Z</dcterms:created>
  <cp:lastPrinted>2020-02-05T07:34:00Z</cp:lastPrinted>
  <dcterms:modified xsi:type="dcterms:W3CDTF">2024-11-05T07:20:55Z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595FBA86730C451F83D3FD7E5942E75F</vt:lpwstr>
  </property>
</Properties>
</file>