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1" r:id="rId1"/>
  </sheets>
  <definedNames>
    <definedName name="_xlnm.Print_Titles" localSheetId="0">公示!$2:$3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<sst xmlns="http://schemas.openxmlformats.org/spreadsheetml/2006/main" count="45" uniqueCount="32">
  <si>
    <t>附件2</t>
  </si>
  <si>
    <t>柳州市2023年4月新进站博士后人员生活补助申请名单（第三批公示）</t>
  </si>
  <si>
    <t>序号</t>
  </si>
  <si>
    <t>姓名</t>
  </si>
  <si>
    <t>性别</t>
  </si>
  <si>
    <t>博士后工作站名称</t>
  </si>
  <si>
    <t>设站单位</t>
  </si>
  <si>
    <t>进站时间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</si>
  <si>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</si>
  <si>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</si>
  <si>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</si>
  <si>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</si>
  <si>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</si>
  <si>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</si>
  <si>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王斌</t>
  </si>
  <si>
    <t>男</t>
  </si>
  <si>
    <t>广西柳州钢铁集团有限公司博士后科研工作站</t>
  </si>
  <si>
    <t>广西柳州钢铁集团有限公司</t>
  </si>
  <si>
    <t>2021年8月18日</t>
  </si>
  <si>
    <t>广西柳州钢铁集团有限公司   1人</t>
  </si>
  <si>
    <t>2</t>
  </si>
  <si>
    <t>付学中</t>
  </si>
  <si>
    <t>广西汽车集团
有限公司</t>
  </si>
  <si>
    <t>冀秉魁</t>
  </si>
  <si>
    <t>广西汽车集团有限公司</t>
  </si>
  <si>
    <t>4</t>
  </si>
  <si>
    <t>姚雪萍</t>
  </si>
  <si>
    <t>女</t>
  </si>
  <si>
    <t>李明达</t>
  </si>
  <si>
    <t>6</t>
  </si>
  <si>
    <t>李铭</t>
  </si>
  <si>
    <t>广西汽车集团有限公司   5人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</si>
</sst>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0_);[Red]\(0.00\)"/>
    <numFmt numFmtId="178" formatCode="[$-F800]dddd\,\ mmmm\ dd\,\ yyyy"/>
    <numFmt numFmtId="179" formatCode="yyyy&quot;年&quot;m&quot;月&quot;;@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20"/>
      <color theme="1"/>
      <name val="方正小标宋简体"/>
      <charset val="134"/>
    </font>
    <font>
      <b/>
      <sz val="11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20"/>
      <name val="方正小标宋简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0" borderId="0" xfId="0" applyFont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/>
    <xf numFmtId="176" fontId="0" fillId="0" borderId="0" xfId="0" applyNumberFormat="1"/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77" fontId="6" fillId="3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78" fontId="0" fillId="0" borderId="1" xfId="0" applyNumberFormat="1" applyFont="1" applyBorder="1" applyAlignment="1">
      <alignment horizontal="center" vertical="center" wrapText="1"/>
    </xf>
    <xf numFmtId="177" fontId="0" fillId="0" borderId="3" xfId="0" applyNumberFormat="1" applyFont="1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177" fontId="6" fillId="3" borderId="2" xfId="0" applyNumberFormat="1" applyFont="1" applyFill="1" applyBorder="1" applyAlignment="1">
      <alignment horizontal="center" vertical="center"/>
    </xf>
    <xf numFmtId="177" fontId="6" fillId="3" borderId="3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Font="1" applyBorder="1" applyAlignment="1">
      <alignment vertical="center"/>
    </xf>
    <xf numFmtId="177" fontId="2" fillId="0" borderId="1" xfId="0" applyNumberFormat="1" applyFont="1" applyFill="1" applyBorder="1" applyAlignment="1">
      <alignment horizontal="center" vertical="center"/>
    </xf>
    <xf numFmtId="17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0" xfId="0" applyFont="1" applyBorder="1"/>
    <xf numFmtId="0" fontId="9" fillId="3" borderId="1" xfId="0" applyFont="1" applyFill="1" applyBorder="1" applyAlignment="1">
      <alignment horizontal="center" vertical="center"/>
    </xf>
    <xf numFmtId="57" fontId="0" fillId="0" borderId="1" xfId="0" applyNumberFormat="1" applyFont="1" applyBorder="1" applyAlignment="1">
      <alignment horizontal="center" vertical="center" wrapText="1"/>
    </xf>
    <xf numFmtId="177" fontId="6" fillId="3" borderId="4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2"/>
  <sheetViews>
    <sheetView tabSelected="1" zoomScale="80" zoomScaleNormal="80" workbookViewId="0">
      <selection activeCell="A17" sqref="$A17:$XFD17"/>
    </sheetView>
  </sheetViews>
  <sheetFormatPr defaultColWidth="9" defaultRowHeight="13.5"/>
  <cols>
    <col min="1" max="1" width="5.15" customWidth="1"/>
    <col min="2" max="2" width="7.65833333333333" customWidth="1"/>
    <col min="3" max="3" width="5" customWidth="1"/>
    <col min="4" max="4" width="15.775" customWidth="1"/>
    <col min="5" max="5" width="14.3666666666667" customWidth="1"/>
    <col min="6" max="6" width="14.6833333333333" customWidth="1"/>
    <col min="7" max="7" width="11.8666666666667" customWidth="1"/>
    <col min="8" max="8" width="11.7166666666667" customWidth="1"/>
    <col min="9" max="9" width="11.5583333333333" customWidth="1"/>
    <col min="10" max="10" width="11.875" customWidth="1"/>
    <col min="11" max="11" width="7.03333333333333" customWidth="1"/>
    <col min="12" max="12" width="7.34166666666667" customWidth="1"/>
    <col min="13" max="31" width="9" style="7"/>
  </cols>
  <sheetData>
    <row r="1" ht="14.25" spans="1:6">
      <c r="A1" s="8" t="s">
        <v>0</v>
      </c>
      <c r="F1" s="9"/>
    </row>
    <row r="2" s="1" customFormat="1" ht="53" customHeight="1" spans="1:31">
      <c r="A2" s="10" t="s">
        <v>1</v>
      </c>
      <c r="B2" s="10"/>
      <c r="C2" s="10"/>
      <c r="D2" s="10"/>
      <c r="E2" s="10"/>
      <c r="F2" s="11"/>
      <c r="G2" s="10"/>
      <c r="H2" s="10"/>
      <c r="I2" s="10"/>
      <c r="J2" s="10"/>
      <c r="K2" s="29"/>
      <c r="L2" s="29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</row>
    <row r="3" s="2" customFormat="1" ht="40" customHeight="1" spans="1:12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2" t="s">
        <v>13</v>
      </c>
    </row>
    <row r="4" s="3" customFormat="1" ht="44" customHeight="1" spans="1:31">
      <c r="A4" s="13">
        <v>1</v>
      </c>
      <c r="B4" s="14" t="s">
        <v>14</v>
      </c>
      <c r="C4" s="14" t="s">
        <v>15</v>
      </c>
      <c r="D4" s="14" t="s">
        <v>16</v>
      </c>
      <c r="E4" s="14" t="s">
        <v>17</v>
      </c>
      <c r="F4" s="14" t="s">
        <v>18</v>
      </c>
      <c r="G4" s="15">
        <v>6000</v>
      </c>
      <c r="H4" s="15">
        <v>1500</v>
      </c>
      <c r="I4" s="31">
        <v>7500</v>
      </c>
      <c r="J4" s="32">
        <v>44409</v>
      </c>
      <c r="K4" s="33">
        <v>17</v>
      </c>
      <c r="L4" s="13">
        <v>3</v>
      </c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</row>
    <row r="5" s="4" customFormat="1" ht="40" customHeight="1" spans="1:12">
      <c r="A5" s="16" t="s">
        <v>19</v>
      </c>
      <c r="B5" s="17"/>
      <c r="C5" s="17"/>
      <c r="D5" s="17"/>
      <c r="E5" s="17"/>
      <c r="F5" s="18"/>
      <c r="G5" s="19">
        <f>SUM(G4:G4)</f>
        <v>6000</v>
      </c>
      <c r="H5" s="19">
        <f>SUM(H4:H4)</f>
        <v>1500</v>
      </c>
      <c r="I5" s="19">
        <f>SUM(I4:I4)</f>
        <v>7500</v>
      </c>
      <c r="J5" s="35"/>
      <c r="K5" s="35"/>
      <c r="L5" s="35"/>
    </row>
    <row r="6" s="5" customFormat="1" ht="56" customHeight="1" spans="1:31">
      <c r="A6" s="20" t="s">
        <v>20</v>
      </c>
      <c r="B6" s="21" t="s">
        <v>21</v>
      </c>
      <c r="C6" s="21" t="s">
        <v>15</v>
      </c>
      <c r="D6" s="21" t="s">
        <v>22</v>
      </c>
      <c r="E6" s="21" t="s">
        <v>22</v>
      </c>
      <c r="F6" s="22">
        <v>44372</v>
      </c>
      <c r="G6" s="23">
        <v>4000</v>
      </c>
      <c r="H6" s="24">
        <v>1000</v>
      </c>
      <c r="I6" s="24">
        <v>5000</v>
      </c>
      <c r="J6" s="36">
        <v>44348</v>
      </c>
      <c r="K6" s="21">
        <v>16</v>
      </c>
      <c r="L6" s="21">
        <v>2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="6" customFormat="1" ht="54" customHeight="1" spans="1:12">
      <c r="A7" s="25">
        <v>3</v>
      </c>
      <c r="B7" s="21" t="s">
        <v>23</v>
      </c>
      <c r="C7" s="21" t="s">
        <v>15</v>
      </c>
      <c r="D7" s="21" t="s">
        <v>22</v>
      </c>
      <c r="E7" s="21" t="s">
        <v>24</v>
      </c>
      <c r="F7" s="22">
        <v>44375</v>
      </c>
      <c r="G7" s="23">
        <v>4000</v>
      </c>
      <c r="H7" s="24">
        <v>1000</v>
      </c>
      <c r="I7" s="24">
        <v>5000</v>
      </c>
      <c r="J7" s="36">
        <v>44348</v>
      </c>
      <c r="K7" s="21">
        <v>16</v>
      </c>
      <c r="L7" s="21">
        <v>2</v>
      </c>
    </row>
    <row r="8" s="4" customFormat="1" ht="50" customHeight="1" spans="1:12">
      <c r="A8" s="20" t="s">
        <v>25</v>
      </c>
      <c r="B8" s="21" t="s">
        <v>26</v>
      </c>
      <c r="C8" s="26" t="s">
        <v>27</v>
      </c>
      <c r="D8" s="21" t="s">
        <v>22</v>
      </c>
      <c r="E8" s="21" t="s">
        <v>24</v>
      </c>
      <c r="F8" s="22">
        <v>44375</v>
      </c>
      <c r="G8" s="23">
        <v>4000</v>
      </c>
      <c r="H8" s="24">
        <v>1000</v>
      </c>
      <c r="I8" s="24">
        <v>5000</v>
      </c>
      <c r="J8" s="36">
        <v>44348</v>
      </c>
      <c r="K8" s="21">
        <v>16</v>
      </c>
      <c r="L8" s="21">
        <v>2</v>
      </c>
    </row>
    <row r="9" s="7" customFormat="1" ht="45" customHeight="1" spans="1:12">
      <c r="A9" s="25">
        <v>5</v>
      </c>
      <c r="B9" s="21" t="s">
        <v>28</v>
      </c>
      <c r="C9" s="21" t="s">
        <v>15</v>
      </c>
      <c r="D9" s="21" t="s">
        <v>22</v>
      </c>
      <c r="E9" s="21" t="s">
        <v>24</v>
      </c>
      <c r="F9" s="22">
        <v>44519</v>
      </c>
      <c r="G9" s="23">
        <v>6000</v>
      </c>
      <c r="H9" s="24">
        <v>1500</v>
      </c>
      <c r="I9" s="24">
        <v>7500</v>
      </c>
      <c r="J9" s="36">
        <v>44348</v>
      </c>
      <c r="K9" s="21">
        <v>11</v>
      </c>
      <c r="L9" s="21">
        <v>3</v>
      </c>
    </row>
    <row r="10" s="7" customFormat="1" ht="45" customHeight="1" spans="1:12">
      <c r="A10" s="20" t="s">
        <v>29</v>
      </c>
      <c r="B10" s="21" t="s">
        <v>30</v>
      </c>
      <c r="C10" s="21" t="s">
        <v>15</v>
      </c>
      <c r="D10" s="21" t="s">
        <v>22</v>
      </c>
      <c r="E10" s="21" t="s">
        <v>24</v>
      </c>
      <c r="F10" s="22">
        <v>44545</v>
      </c>
      <c r="G10" s="23">
        <v>6000</v>
      </c>
      <c r="H10" s="24">
        <v>1500</v>
      </c>
      <c r="I10" s="24">
        <v>7500</v>
      </c>
      <c r="J10" s="36">
        <v>44348</v>
      </c>
      <c r="K10" s="21">
        <v>10</v>
      </c>
      <c r="L10" s="21">
        <v>3</v>
      </c>
    </row>
    <row r="11" s="7" customFormat="1" ht="40" customHeight="1" spans="1:12">
      <c r="A11" s="16" t="s">
        <v>31</v>
      </c>
      <c r="B11" s="17"/>
      <c r="C11" s="17"/>
      <c r="D11" s="17"/>
      <c r="E11" s="17"/>
      <c r="F11" s="18"/>
      <c r="G11" s="19">
        <f>SUM(G6:G10)</f>
        <v>24000</v>
      </c>
      <c r="H11" s="19">
        <f>SUM(H6:H10)</f>
        <v>6000</v>
      </c>
      <c r="I11" s="19">
        <f>SUM(I6:I10)</f>
        <v>30000</v>
      </c>
      <c r="J11" s="35"/>
      <c r="K11" s="35"/>
      <c r="L11" s="35"/>
    </row>
    <row r="12" s="7" customFormat="1" ht="40" customHeight="1" spans="1:12">
      <c r="A12" s="16" t="s">
        <v>10</v>
      </c>
      <c r="B12" s="17"/>
      <c r="C12" s="17"/>
      <c r="D12" s="17"/>
      <c r="E12" s="17"/>
      <c r="F12" s="18"/>
      <c r="G12" s="27">
        <f>I5+I11</f>
        <v>37500</v>
      </c>
      <c r="H12" s="28"/>
      <c r="I12" s="28"/>
      <c r="J12" s="28"/>
      <c r="K12" s="28"/>
      <c r="L12" s="37"/>
    </row>
  </sheetData>
  <mergeCells count="5">
    <mergeCell ref="A2:L2"/>
    <mergeCell ref="A5:F5"/>
    <mergeCell ref="A11:F11"/>
    <mergeCell ref="A12:F12"/>
    <mergeCell ref="G12:L12"/>
  </mergeCells>
  <pageMargins left="0.550694444444444" right="0.472222222222222" top="0.550694444444444" bottom="0.472222222222222" header="0.314583333333333" footer="0.314583333333333"/>
  <pageSetup paperSize="9" scale="75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2020-02-05T07:34:00Z</cp:lastPrinted>
  <dcterms:modified xsi:type="dcterms:W3CDTF">2024-05-29T08:04:45Z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595FBA86730C451F83D3FD7E5942E75F</vt:lpwstr>
  </property>
</Properties>
</file>