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0200"/>
  </bookViews>
  <sheets>
    <sheet name="公示（4）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<sst xmlns="http://schemas.openxmlformats.org/spreadsheetml/2006/main" count="77" uniqueCount="48">
  <si>
    <t>附件1</t>
  </si>
  <si>
    <t>柳州市2023年4月非柳州市户籍高校毕业生来柳面试
或就业创业租房补贴申请名单（第三批公示）</t>
  </si>
  <si>
    <t>序号</t>
  </si>
  <si>
    <t>姓名</t>
  </si>
  <si>
    <t>性别</t>
  </si>
  <si>
    <t>户籍所在地</t>
  </si>
  <si>
    <t>学历</t>
  </si>
  <si>
    <t>学位</t>
  </si>
  <si>
    <t>申请补贴时段</t>
  </si>
  <si>
    <t>申请补贴月数</t>
  </si>
  <si>
    <t>申请补贴
金额</t>
  </si>
  <si>
    <t>申请补贴
税额</t>
  </si>
  <si>
    <t>合计</t>
  </si>
  <si>
    <t>黄金月</t>
  </si>
  <si>
    <t>女</t>
  </si>
  <si>
    <t>广西防城港</t>
  </si>
  <si>
    <t>本科</t>
  </si>
  <si>
    <t>学士</t>
  </si>
  <si>
    <t>2022.06-2022.10</t>
  </si>
  <si>
    <t>赵嘉慧</t>
  </si>
  <si>
    <t>贵港
平南</t>
  </si>
  <si>
    <t>2022.08-2022.10</t>
  </si>
  <si>
    <t>杨伦嘉</t>
  </si>
  <si>
    <t>男</t>
  </si>
  <si>
    <t>广西
河池</t>
  </si>
  <si>
    <t>胡锦颖</t>
  </si>
  <si>
    <t>重庆市黔江区</t>
  </si>
  <si>
    <t>蒋明慧</t>
  </si>
  <si>
    <t>湖南省常德市</t>
  </si>
  <si>
    <t>欧凤苗</t>
  </si>
  <si>
    <t>广西梧州市</t>
  </si>
  <si>
    <t>李港</t>
  </si>
  <si>
    <t>湖北省利川市</t>
  </si>
  <si>
    <t>2021.08-2021.10</t>
  </si>
  <si>
    <t>柳州市柳南区人力资源和社会保障局  7人</t>
  </si>
  <si>
    <t>覃竹恩</t>
  </si>
  <si>
    <t>广西
武宣</t>
  </si>
  <si>
    <t>2021.07-2021.12</t>
  </si>
  <si>
    <t>柳州市城中区人力资源和社会保障局  1人</t>
  </si>
  <si>
    <t>赵云全</t>
  </si>
  <si>
    <t>山西
吕梁</t>
  </si>
  <si>
    <t>研究生</t>
  </si>
  <si>
    <t>硕士</t>
  </si>
  <si>
    <t>2021.8.1-2022.3.31</t>
  </si>
  <si>
    <t>朱昭莅</t>
  </si>
  <si>
    <t>广西
桂平</t>
  </si>
  <si>
    <t>2022.6.1-2022.7.31</t>
  </si>
  <si>
    <t>柳州市柳北区人力资源和社会保障局 2人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</si>
</sst>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);[Red]\(0.00\)"/>
    <numFmt numFmtId="178" formatCode="yyyy&quot;年&quot;m&quot;月&quot;d&quot;日&quot;;@"/>
    <numFmt numFmtId="179" formatCode="0.00_ "/>
  </numFmts>
  <fonts count="30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</font>
    <font>
      <sz val="12"/>
      <name val="黑体"/>
      <charset val="134"/>
    </font>
    <font>
      <sz val="16"/>
      <name val="方正小标宋简体"/>
      <charset val="134"/>
    </font>
    <font>
      <b/>
      <sz val="10"/>
      <name val="宋体"/>
      <charset val="134"/>
      <scheme val="minor"/>
    </font>
    <font>
      <sz val="10"/>
      <color rgb="FF000000"/>
      <name val="宋体"/>
      <charset val="134"/>
    </font>
    <font>
      <sz val="10"/>
      <name val="宋体"/>
      <charset val="134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6" borderId="9" applyNumberFormat="0" applyAlignment="0" applyProtection="0">
      <alignment vertical="center"/>
    </xf>
    <xf numFmtId="0" fontId="21" fillId="6" borderId="8" applyNumberFormat="0" applyAlignment="0" applyProtection="0">
      <alignment vertical="center"/>
    </xf>
    <xf numFmtId="0" fontId="22" fillId="7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0" fillId="0" borderId="0"/>
    <xf numFmtId="0" fontId="0" fillId="0" borderId="0"/>
  </cellStyleXfs>
  <cellXfs count="48">
    <xf numFmtId="0" fontId="0" fillId="0" borderId="0" xfId="0">
      <alignment vertical="center"/>
    </xf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0" fontId="0" fillId="0" borderId="0" xfId="0" applyFont="1" applyFill="1" applyAlignment="1"/>
    <xf numFmtId="0" fontId="5" fillId="0" borderId="0" xfId="0" applyFont="1" applyFill="1" applyAlignment="1">
      <alignment horizontal="left"/>
    </xf>
    <xf numFmtId="0" fontId="1" fillId="2" borderId="0" xfId="0" applyFont="1" applyFill="1" applyAlignment="1">
      <alignment wrapText="1"/>
    </xf>
    <xf numFmtId="176" fontId="1" fillId="0" borderId="0" xfId="0" applyNumberFormat="1" applyFont="1" applyFill="1" applyAlignment="1">
      <alignment wrapText="1"/>
    </xf>
    <xf numFmtId="0" fontId="6" fillId="0" borderId="0" xfId="0" applyFont="1" applyFill="1" applyBorder="1" applyAlignment="1">
      <alignment horizontal="center" vertical="center" wrapText="1"/>
    </xf>
    <xf numFmtId="176" fontId="6" fillId="0" borderId="0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3" fillId="0" borderId="1" xfId="49" applyFont="1" applyBorder="1" applyAlignment="1">
      <alignment horizontal="center" vertical="center"/>
    </xf>
    <xf numFmtId="0" fontId="3" fillId="0" borderId="1" xfId="50" applyFont="1" applyBorder="1" applyAlignment="1">
      <alignment horizontal="center" vertical="center"/>
    </xf>
    <xf numFmtId="0" fontId="3" fillId="0" borderId="1" xfId="50" applyFont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8" fontId="9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79" fontId="10" fillId="3" borderId="2" xfId="0" applyNumberFormat="1" applyFont="1" applyFill="1" applyBorder="1" applyAlignment="1">
      <alignment horizontal="center" vertical="center"/>
    </xf>
    <xf numFmtId="177" fontId="1" fillId="0" borderId="0" xfId="0" applyNumberFormat="1" applyFont="1" applyFill="1" applyAlignment="1">
      <alignment horizontal="center" wrapText="1"/>
    </xf>
    <xf numFmtId="179" fontId="8" fillId="0" borderId="1" xfId="0" applyNumberFormat="1" applyFont="1" applyFill="1" applyBorder="1" applyAlignment="1">
      <alignment horizontal="center" vertical="center" wrapText="1"/>
    </xf>
    <xf numFmtId="179" fontId="3" fillId="0" borderId="1" xfId="0" applyNumberFormat="1" applyFont="1" applyFill="1" applyBorder="1" applyAlignment="1">
      <alignment horizontal="center" vertical="center" wrapText="1"/>
    </xf>
    <xf numFmtId="177" fontId="8" fillId="0" borderId="1" xfId="0" applyNumberFormat="1" applyFont="1" applyFill="1" applyBorder="1" applyAlignment="1">
      <alignment horizontal="center" vertical="center"/>
    </xf>
    <xf numFmtId="179" fontId="10" fillId="3" borderId="1" xfId="0" applyNumberFormat="1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179" fontId="10" fillId="3" borderId="3" xfId="0" applyNumberFormat="1" applyFont="1" applyFill="1" applyBorder="1" applyAlignment="1">
      <alignment horizontal="center" vertical="center"/>
    </xf>
    <xf numFmtId="179" fontId="10" fillId="3" borderId="4" xfId="0" applyNumberFormat="1" applyFont="1" applyFill="1" applyBorder="1" applyAlignment="1">
      <alignment horizontal="center" vertical="center"/>
    </xf>
    <xf numFmtId="0" fontId="0" fillId="0" borderId="0" xfId="0" applyFill="1" applyAlignment="1"/>
    <xf numFmtId="0" fontId="0" fillId="0" borderId="0" xfId="0" applyFill="1" applyAlignment="1">
      <alignment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17"/>
  <sheetViews>
    <sheetView tabSelected="1" topLeftCell="A10" workbookViewId="0">
      <selection activeCell="A21" sqref="$A21:$XFD21"/>
    </sheetView>
  </sheetViews>
  <sheetFormatPr defaultColWidth="9" defaultRowHeight="13.5"/>
  <cols>
    <col min="1" max="1" width="4.88333333333333" style="8" customWidth="1"/>
    <col min="2" max="2" width="6.38333333333333" style="8" customWidth="1"/>
    <col min="3" max="3" width="5.125" style="8" customWidth="1"/>
    <col min="4" max="4" width="6.25" style="8" customWidth="1"/>
    <col min="5" max="6" width="4.63333333333333" style="8" customWidth="1"/>
    <col min="7" max="7" width="18.375" style="8" customWidth="1"/>
    <col min="8" max="8" width="5.375" style="8" customWidth="1"/>
    <col min="9" max="9" width="11.625" style="8" customWidth="1"/>
    <col min="10" max="10" width="9.375" style="8" customWidth="1"/>
    <col min="11" max="11" width="10.75" style="8" customWidth="1"/>
    <col min="12" max="16381" width="9" style="8"/>
    <col min="16382" max="16382" width="5.00833333333333" style="8"/>
    <col min="16383" max="16384" width="9" style="8"/>
  </cols>
  <sheetData>
    <row r="1" s="1" customFormat="1" ht="14.25" spans="1:16382">
      <c r="A1" s="9" t="s">
        <v>0</v>
      </c>
      <c r="B1" s="9"/>
      <c r="G1" s="10"/>
      <c r="H1" s="11"/>
      <c r="I1" s="37"/>
      <c r="J1" s="37"/>
      <c r="K1" s="37"/>
      <c r="XEJ1" s="46"/>
      <c r="XEK1" s="46"/>
      <c r="XEL1" s="46"/>
      <c r="XEM1" s="46"/>
      <c r="XEN1" s="46"/>
      <c r="XEO1" s="46"/>
      <c r="XEP1" s="46"/>
      <c r="XEQ1" s="46"/>
      <c r="XER1" s="46"/>
      <c r="XES1" s="46"/>
      <c r="XET1" s="46"/>
      <c r="XEU1" s="46"/>
      <c r="XEV1" s="46"/>
      <c r="XEW1" s="46"/>
      <c r="XEX1" s="46"/>
      <c r="XEY1" s="46"/>
      <c r="XEZ1" s="46"/>
      <c r="XFA1" s="46"/>
      <c r="XFB1" s="47"/>
    </row>
    <row r="2" s="2" customFormat="1" ht="45" customHeight="1" spans="1:11">
      <c r="A2" s="12" t="s">
        <v>1</v>
      </c>
      <c r="B2" s="12"/>
      <c r="C2" s="12"/>
      <c r="D2" s="12"/>
      <c r="E2" s="12"/>
      <c r="F2" s="12"/>
      <c r="G2" s="12"/>
      <c r="H2" s="13"/>
      <c r="I2" s="12"/>
      <c r="J2" s="12"/>
      <c r="K2" s="12"/>
    </row>
    <row r="3" s="3" customFormat="1" ht="39" customHeight="1" spans="1:11">
      <c r="A3" s="14" t="s">
        <v>2</v>
      </c>
      <c r="B3" s="14" t="s">
        <v>3</v>
      </c>
      <c r="C3" s="14" t="s">
        <v>4</v>
      </c>
      <c r="D3" s="14" t="s">
        <v>5</v>
      </c>
      <c r="E3" s="14" t="s">
        <v>6</v>
      </c>
      <c r="F3" s="15" t="s">
        <v>7</v>
      </c>
      <c r="G3" s="16" t="s">
        <v>8</v>
      </c>
      <c r="H3" s="17" t="s">
        <v>9</v>
      </c>
      <c r="I3" s="17" t="s">
        <v>10</v>
      </c>
      <c r="J3" s="17" t="s">
        <v>11</v>
      </c>
      <c r="K3" s="14" t="s">
        <v>12</v>
      </c>
    </row>
    <row r="4" s="4" customFormat="1" ht="30" customHeight="1" spans="1:11">
      <c r="A4" s="18">
        <v>1</v>
      </c>
      <c r="B4" s="19" t="s">
        <v>13</v>
      </c>
      <c r="C4" s="19" t="s">
        <v>14</v>
      </c>
      <c r="D4" s="19" t="s">
        <v>15</v>
      </c>
      <c r="E4" s="19" t="s">
        <v>16</v>
      </c>
      <c r="F4" s="19" t="s">
        <v>17</v>
      </c>
      <c r="G4" s="19" t="s">
        <v>18</v>
      </c>
      <c r="H4" s="20">
        <v>5</v>
      </c>
      <c r="I4" s="38">
        <v>4000</v>
      </c>
      <c r="J4" s="38">
        <v>1000</v>
      </c>
      <c r="K4" s="38">
        <v>5000</v>
      </c>
    </row>
    <row r="5" s="5" customFormat="1" ht="30" customHeight="1" spans="1:11">
      <c r="A5" s="18">
        <v>2</v>
      </c>
      <c r="B5" s="18" t="s">
        <v>19</v>
      </c>
      <c r="C5" s="18" t="s">
        <v>14</v>
      </c>
      <c r="D5" s="18" t="s">
        <v>20</v>
      </c>
      <c r="E5" s="18" t="s">
        <v>16</v>
      </c>
      <c r="F5" s="18" t="s">
        <v>17</v>
      </c>
      <c r="G5" s="21" t="s">
        <v>21</v>
      </c>
      <c r="H5" s="22">
        <v>3</v>
      </c>
      <c r="I5" s="39">
        <v>2400</v>
      </c>
      <c r="J5" s="39">
        <v>600</v>
      </c>
      <c r="K5" s="39">
        <v>3000</v>
      </c>
    </row>
    <row r="6" s="5" customFormat="1" ht="30" customHeight="1" spans="1:11">
      <c r="A6" s="18">
        <v>3</v>
      </c>
      <c r="B6" s="18" t="s">
        <v>22</v>
      </c>
      <c r="C6" s="18" t="s">
        <v>23</v>
      </c>
      <c r="D6" s="18" t="s">
        <v>24</v>
      </c>
      <c r="E6" s="18" t="s">
        <v>16</v>
      </c>
      <c r="F6" s="18" t="s">
        <v>17</v>
      </c>
      <c r="G6" s="21" t="s">
        <v>21</v>
      </c>
      <c r="H6" s="22">
        <v>3</v>
      </c>
      <c r="I6" s="39">
        <v>2400</v>
      </c>
      <c r="J6" s="39">
        <v>600</v>
      </c>
      <c r="K6" s="39">
        <v>3000</v>
      </c>
    </row>
    <row r="7" s="5" customFormat="1" ht="30" customHeight="1" spans="1:11">
      <c r="A7" s="18">
        <v>4</v>
      </c>
      <c r="B7" s="23" t="s">
        <v>25</v>
      </c>
      <c r="C7" s="23" t="s">
        <v>14</v>
      </c>
      <c r="D7" s="19" t="s">
        <v>26</v>
      </c>
      <c r="E7" s="23" t="s">
        <v>16</v>
      </c>
      <c r="F7" s="23" t="s">
        <v>17</v>
      </c>
      <c r="G7" s="24" t="s">
        <v>21</v>
      </c>
      <c r="H7" s="23">
        <v>3</v>
      </c>
      <c r="I7" s="40">
        <v>2400</v>
      </c>
      <c r="J7" s="40">
        <v>600</v>
      </c>
      <c r="K7" s="40">
        <v>3000</v>
      </c>
    </row>
    <row r="8" s="5" customFormat="1" ht="30" customHeight="1" spans="1:11">
      <c r="A8" s="18">
        <v>5</v>
      </c>
      <c r="B8" s="25" t="s">
        <v>27</v>
      </c>
      <c r="C8" s="25" t="s">
        <v>14</v>
      </c>
      <c r="D8" s="19" t="s">
        <v>28</v>
      </c>
      <c r="E8" s="25" t="s">
        <v>16</v>
      </c>
      <c r="F8" s="25" t="s">
        <v>17</v>
      </c>
      <c r="G8" s="24" t="s">
        <v>21</v>
      </c>
      <c r="H8" s="25">
        <v>3</v>
      </c>
      <c r="I8" s="40">
        <v>2400</v>
      </c>
      <c r="J8" s="40">
        <v>600</v>
      </c>
      <c r="K8" s="40">
        <v>3000</v>
      </c>
    </row>
    <row r="9" s="5" customFormat="1" ht="30" customHeight="1" spans="1:11">
      <c r="A9" s="18">
        <v>6</v>
      </c>
      <c r="B9" s="26" t="s">
        <v>29</v>
      </c>
      <c r="C9" s="26" t="s">
        <v>14</v>
      </c>
      <c r="D9" s="27" t="s">
        <v>30</v>
      </c>
      <c r="E9" s="26" t="s">
        <v>16</v>
      </c>
      <c r="F9" s="26" t="s">
        <v>17</v>
      </c>
      <c r="G9" s="24" t="s">
        <v>21</v>
      </c>
      <c r="H9" s="26">
        <v>3</v>
      </c>
      <c r="I9" s="40">
        <v>2400</v>
      </c>
      <c r="J9" s="40">
        <v>600</v>
      </c>
      <c r="K9" s="40">
        <v>3000</v>
      </c>
    </row>
    <row r="10" s="5" customFormat="1" ht="30" customHeight="1" spans="1:11">
      <c r="A10" s="18">
        <v>7</v>
      </c>
      <c r="B10" s="19" t="s">
        <v>31</v>
      </c>
      <c r="C10" s="19" t="s">
        <v>23</v>
      </c>
      <c r="D10" s="19" t="s">
        <v>32</v>
      </c>
      <c r="E10" s="19" t="s">
        <v>16</v>
      </c>
      <c r="F10" s="19" t="s">
        <v>17</v>
      </c>
      <c r="G10" s="24" t="s">
        <v>33</v>
      </c>
      <c r="H10" s="19">
        <v>3</v>
      </c>
      <c r="I10" s="40">
        <v>2400</v>
      </c>
      <c r="J10" s="39">
        <v>600</v>
      </c>
      <c r="K10" s="39">
        <v>3000</v>
      </c>
    </row>
    <row r="11" s="6" customFormat="1" ht="30" customHeight="1" spans="1:11">
      <c r="A11" s="28" t="s">
        <v>34</v>
      </c>
      <c r="B11" s="29"/>
      <c r="C11" s="29"/>
      <c r="D11" s="29"/>
      <c r="E11" s="29"/>
      <c r="F11" s="29"/>
      <c r="G11" s="29"/>
      <c r="H11" s="30"/>
      <c r="I11" s="41">
        <f>SUM(I4:I10)</f>
        <v>18400</v>
      </c>
      <c r="J11" s="41">
        <f>SUM(J4:J10)</f>
        <v>4600</v>
      </c>
      <c r="K11" s="41">
        <f>SUM(K4:K10)</f>
        <v>23000</v>
      </c>
    </row>
    <row r="12" s="7" customFormat="1" ht="30" customHeight="1" spans="1:11">
      <c r="A12" s="31">
        <v>8</v>
      </c>
      <c r="B12" s="31" t="s">
        <v>35</v>
      </c>
      <c r="C12" s="31" t="s">
        <v>14</v>
      </c>
      <c r="D12" s="31" t="s">
        <v>36</v>
      </c>
      <c r="E12" s="19" t="s">
        <v>16</v>
      </c>
      <c r="F12" s="19" t="s">
        <v>17</v>
      </c>
      <c r="G12" s="24" t="s">
        <v>37</v>
      </c>
      <c r="H12" s="32">
        <v>6</v>
      </c>
      <c r="I12" s="42">
        <v>4800</v>
      </c>
      <c r="J12" s="42">
        <v>1200</v>
      </c>
      <c r="K12" s="42">
        <v>6000</v>
      </c>
    </row>
    <row r="13" s="6" customFormat="1" ht="30" customHeight="1" spans="1:11">
      <c r="A13" s="28" t="s">
        <v>38</v>
      </c>
      <c r="B13" s="29"/>
      <c r="C13" s="29"/>
      <c r="D13" s="29"/>
      <c r="E13" s="29"/>
      <c r="F13" s="29"/>
      <c r="G13" s="29"/>
      <c r="H13" s="30"/>
      <c r="I13" s="41">
        <f>SUM(I12:I12)</f>
        <v>4800</v>
      </c>
      <c r="J13" s="41">
        <f>SUM(J12:J12)</f>
        <v>1200</v>
      </c>
      <c r="K13" s="41">
        <f>SUM(K12:K12)</f>
        <v>6000</v>
      </c>
    </row>
    <row r="14" ht="30" customHeight="1" spans="1:11">
      <c r="A14" s="33">
        <v>9</v>
      </c>
      <c r="B14" s="18" t="s">
        <v>39</v>
      </c>
      <c r="C14" s="18" t="s">
        <v>23</v>
      </c>
      <c r="D14" s="18" t="s">
        <v>40</v>
      </c>
      <c r="E14" s="18" t="s">
        <v>41</v>
      </c>
      <c r="F14" s="18" t="s">
        <v>42</v>
      </c>
      <c r="G14" s="34" t="s">
        <v>43</v>
      </c>
      <c r="H14" s="18">
        <v>6</v>
      </c>
      <c r="I14" s="43">
        <v>4800</v>
      </c>
      <c r="J14" s="43">
        <v>1200</v>
      </c>
      <c r="K14" s="43">
        <v>6000</v>
      </c>
    </row>
    <row r="15" ht="30" customHeight="1" spans="1:11">
      <c r="A15" s="35">
        <v>10</v>
      </c>
      <c r="B15" s="18" t="s">
        <v>44</v>
      </c>
      <c r="C15" s="18" t="s">
        <v>14</v>
      </c>
      <c r="D15" s="18" t="s">
        <v>45</v>
      </c>
      <c r="E15" s="18" t="s">
        <v>41</v>
      </c>
      <c r="F15" s="18" t="s">
        <v>42</v>
      </c>
      <c r="G15" s="34" t="s">
        <v>46</v>
      </c>
      <c r="H15" s="18">
        <v>2</v>
      </c>
      <c r="I15" s="43">
        <v>1600</v>
      </c>
      <c r="J15" s="43">
        <v>400</v>
      </c>
      <c r="K15" s="43">
        <v>2000</v>
      </c>
    </row>
    <row r="16" ht="30" customHeight="1" spans="1:11">
      <c r="A16" s="28" t="s">
        <v>47</v>
      </c>
      <c r="B16" s="29"/>
      <c r="C16" s="29"/>
      <c r="D16" s="29"/>
      <c r="E16" s="29"/>
      <c r="F16" s="29"/>
      <c r="G16" s="29"/>
      <c r="H16" s="30"/>
      <c r="I16" s="41">
        <f>SUM(I14:I15)</f>
        <v>6400</v>
      </c>
      <c r="J16" s="41">
        <f>SUM(J14:J15)</f>
        <v>1600</v>
      </c>
      <c r="K16" s="41">
        <f>SUM(K14:K15)</f>
        <v>8000</v>
      </c>
    </row>
    <row r="17" ht="30" customHeight="1" spans="1:11">
      <c r="A17" s="28" t="s">
        <v>12</v>
      </c>
      <c r="B17" s="29"/>
      <c r="C17" s="29"/>
      <c r="D17" s="29"/>
      <c r="E17" s="29"/>
      <c r="F17" s="29"/>
      <c r="G17" s="30"/>
      <c r="H17" s="36">
        <f>K16+K13+K11</f>
        <v>37000</v>
      </c>
      <c r="I17" s="44"/>
      <c r="J17" s="44"/>
      <c r="K17" s="45"/>
    </row>
  </sheetData>
  <mergeCells count="7">
    <mergeCell ref="A1:B1"/>
    <mergeCell ref="A2:K2"/>
    <mergeCell ref="A11:H11"/>
    <mergeCell ref="A13:H13"/>
    <mergeCell ref="A16:H16"/>
    <mergeCell ref="A17:G17"/>
    <mergeCell ref="H17:K17"/>
  </mergeCells>
  <conditionalFormatting sqref="B2">
    <cfRule type="duplicateValues" dxfId="0" priority="1"/>
  </conditionalFormatting>
  <conditionalFormatting sqref="B3">
    <cfRule type="duplicateValues" dxfId="0" priority="2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城中区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公示（4）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WPS_1486370992</cp:lastModifiedBy>
  <dcterms:created xsi:type="dcterms:W3CDTF">2022-08-09T02:53:00Z</dcterms:created>
  <dcterms:modified xsi:type="dcterms:W3CDTF">2024-05-29T08:04:30Z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8CECBC926F1D452F95583FB06E38E99D</vt:lpwstr>
  </property>
  <property fmtid="{D5CDD505-2E9C-101B-9397-08002B2CF9AE}" pid="3" name="KSOProductBuildVer">
    <vt:lpwstr>2052-12.1.0.16929</vt:lpwstr>
  </property>
</Properties>
</file>