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/>
  </bookViews>
  <sheets>
    <sheet name="生活补助汇总表（1）" sheetId="1" r:id="rId1"/>
  </sheets>
  <definedNames>
    <definedName name="_xlnm._FilterDatabase" localSheetId="0" hidden="1">'生活补助汇总表（1）'!$A$1:$N$8</definedName>
    <definedName name="_xlnm.Print_Titles" localSheetId="0">'生活补助汇总表（1）'!$3:$4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<sst xmlns="http://schemas.openxmlformats.org/spreadsheetml/2006/main" count="24" uniqueCount="23">
  <si>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附件2</t>
  </si>
  <si>
    <t>柳州市2024年1月万千学子入柳人才生活补助申请名单（第三批公示）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</si>
  <si>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</si>
  <si>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</si>
  <si>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</si>
  <si>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</si>
  <si>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</si>
  <si>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</si>
  <si>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</si>
  <si>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</si>
  <si>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</si>
  <si>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</si>
  <si>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</si>
  <si>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</si>
  <si>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</si>
  <si>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</si>
  <si>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袁一卿</t>
  </si>
  <si>
    <t>男</t>
  </si>
  <si>
    <t>广西易行动力科技有限公司</t>
  </si>
  <si>
    <t>博士</t>
  </si>
  <si>
    <t>B</t>
  </si>
  <si>
    <t>2020年7月</t>
  </si>
  <si>
    <t>柳州市柳东新区人力资源和社会保障局 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</si>
</sst>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2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ajor"/>
    </font>
    <font>
      <b/>
      <sz val="20"/>
      <name val="方正小标宋简体"/>
      <charset val="134"/>
    </font>
    <font>
      <b/>
      <sz val="11"/>
      <name val="宋体"/>
      <charset val="134"/>
      <scheme val="major"/>
    </font>
    <font>
      <b/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1" fillId="0" borderId="0"/>
    <xf numFmtId="0" fontId="0" fillId="0" borderId="0">
      <alignment vertical="center"/>
    </xf>
    <xf numFmtId="0" fontId="31" fillId="0" borderId="0"/>
  </cellStyleXfs>
  <cellXfs count="39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31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178" fontId="9" fillId="2" borderId="4" xfId="0" applyNumberFormat="1" applyFont="1" applyFill="1" applyBorder="1" applyAlignment="1">
      <alignment horizontal="center" vertical="center" wrapText="1"/>
    </xf>
    <xf numFmtId="178" fontId="9" fillId="2" borderId="5" xfId="0" applyNumberFormat="1" applyFont="1" applyFill="1" applyBorder="1" applyAlignment="1">
      <alignment horizontal="center" vertical="center" wrapText="1"/>
    </xf>
    <xf numFmtId="177" fontId="4" fillId="0" borderId="0" xfId="0" applyNumberFormat="1" applyFont="1" applyFill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57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9" fillId="2" borderId="6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tabSelected="1" zoomScale="85" zoomScaleNormal="85" workbookViewId="0">
      <pane xSplit="2" ySplit="4" topLeftCell="C5" activePane="bottomRight" state="frozen"/>
      <selection/>
      <selection pane="topRight"/>
      <selection pane="bottomLeft"/>
      <selection pane="bottomRight" activeCell="A9" sqref="$A9:$XFD9"/>
    </sheetView>
  </sheetViews>
  <sheetFormatPr defaultColWidth="9" defaultRowHeight="30" customHeight="1" outlineLevelRow="6"/>
  <cols>
    <col min="1" max="1" width="5.375" style="4" customWidth="1"/>
    <col min="2" max="2" width="8" style="4" customWidth="1"/>
    <col min="3" max="3" width="6.75833333333333" style="4" customWidth="1"/>
    <col min="4" max="4" width="28.6333333333333" style="5" customWidth="1"/>
    <col min="5" max="5" width="5" style="4" customWidth="1"/>
    <col min="6" max="6" width="12" style="6" customWidth="1"/>
    <col min="7" max="7" width="14.3833333333333" style="7" customWidth="1"/>
    <col min="8" max="8" width="13.8583333333333" style="7" customWidth="1"/>
    <col min="9" max="9" width="14.5083333333333" style="7" customWidth="1"/>
    <col min="10" max="10" width="13.25" style="8" customWidth="1"/>
    <col min="11" max="11" width="11.2416666666667" style="8" customWidth="1"/>
    <col min="12" max="12" width="6" style="4" customWidth="1"/>
    <col min="13" max="13" width="5.88333333333333" style="4" customWidth="1"/>
    <col min="14" max="14" width="7.63333333333333" style="4" customWidth="1"/>
    <col min="15" max="16384" width="9" style="4"/>
  </cols>
  <sheetData>
    <row r="1" ht="14.1" customHeight="1" spans="1:1">
      <c r="A1" s="4" t="s">
        <v>0</v>
      </c>
    </row>
    <row r="2" s="1" customFormat="1" customHeight="1" spans="1:14">
      <c r="A2" s="9" t="s">
        <v>1</v>
      </c>
      <c r="B2" s="9"/>
      <c r="C2" s="9"/>
      <c r="D2" s="10"/>
      <c r="E2" s="9"/>
      <c r="F2" s="9"/>
      <c r="G2" s="11"/>
      <c r="H2" s="11"/>
      <c r="I2" s="11"/>
      <c r="J2" s="31"/>
      <c r="K2" s="31"/>
      <c r="L2" s="9"/>
      <c r="M2" s="9"/>
      <c r="N2" s="9"/>
    </row>
    <row r="3" s="2" customFormat="1" customHeight="1" spans="1:14">
      <c r="A3" s="12" t="s">
        <v>2</v>
      </c>
      <c r="B3" s="12" t="s">
        <v>3</v>
      </c>
      <c r="C3" s="12" t="s">
        <v>4</v>
      </c>
      <c r="D3" s="13" t="s">
        <v>5</v>
      </c>
      <c r="E3" s="14" t="s">
        <v>6</v>
      </c>
      <c r="F3" s="15" t="s">
        <v>7</v>
      </c>
      <c r="G3" s="16" t="s">
        <v>8</v>
      </c>
      <c r="H3" s="16" t="s">
        <v>9</v>
      </c>
      <c r="I3" s="32" t="s">
        <v>10</v>
      </c>
      <c r="J3" s="33" t="s">
        <v>11</v>
      </c>
      <c r="K3" s="33" t="s">
        <v>12</v>
      </c>
      <c r="L3" s="12" t="s">
        <v>13</v>
      </c>
      <c r="M3" s="12" t="s">
        <v>14</v>
      </c>
      <c r="N3" s="12" t="s">
        <v>15</v>
      </c>
    </row>
    <row r="4" s="2" customFormat="1" customHeight="1" spans="1:14">
      <c r="A4" s="12"/>
      <c r="B4" s="12"/>
      <c r="C4" s="12"/>
      <c r="D4" s="13"/>
      <c r="E4" s="17"/>
      <c r="F4" s="15"/>
      <c r="G4" s="16"/>
      <c r="H4" s="16"/>
      <c r="I4" s="32"/>
      <c r="J4" s="33"/>
      <c r="K4" s="33"/>
      <c r="L4" s="12"/>
      <c r="M4" s="12"/>
      <c r="N4" s="12"/>
    </row>
    <row r="5" s="2" customFormat="1" customHeight="1" spans="1:14">
      <c r="A5" s="18">
        <v>1</v>
      </c>
      <c r="B5" s="19" t="s">
        <v>16</v>
      </c>
      <c r="C5" s="19" t="s">
        <v>17</v>
      </c>
      <c r="D5" s="20" t="s">
        <v>18</v>
      </c>
      <c r="E5" s="19" t="s">
        <v>19</v>
      </c>
      <c r="F5" s="21" t="s">
        <v>20</v>
      </c>
      <c r="G5" s="22">
        <v>4500</v>
      </c>
      <c r="H5" s="23">
        <f>G5/0.8-G5</f>
        <v>1125</v>
      </c>
      <c r="I5" s="23">
        <f>H5+G5</f>
        <v>5625</v>
      </c>
      <c r="J5" s="34" t="s">
        <v>21</v>
      </c>
      <c r="K5" s="35">
        <v>45200</v>
      </c>
      <c r="L5" s="36">
        <v>39</v>
      </c>
      <c r="M5" s="36">
        <v>3</v>
      </c>
      <c r="N5" s="37">
        <v>42</v>
      </c>
    </row>
    <row r="6" s="3" customFormat="1" customHeight="1" spans="1:14">
      <c r="A6" s="24" t="s">
        <v>22</v>
      </c>
      <c r="B6" s="25"/>
      <c r="C6" s="25"/>
      <c r="D6" s="26"/>
      <c r="E6" s="27"/>
      <c r="F6" s="27"/>
      <c r="G6" s="28">
        <f>SUM(G5:G5)</f>
        <v>4500</v>
      </c>
      <c r="H6" s="28">
        <f>SUM(H5:H5)</f>
        <v>1125</v>
      </c>
      <c r="I6" s="28">
        <f>SUM(I5:I5)</f>
        <v>5625</v>
      </c>
      <c r="J6" s="27"/>
      <c r="K6" s="27"/>
      <c r="L6" s="27"/>
      <c r="M6" s="27"/>
      <c r="N6" s="27"/>
    </row>
    <row r="7" customHeight="1" spans="1:14">
      <c r="A7" s="24" t="s">
        <v>10</v>
      </c>
      <c r="B7" s="25"/>
      <c r="C7" s="25"/>
      <c r="D7" s="25"/>
      <c r="E7" s="25"/>
      <c r="F7" s="26"/>
      <c r="G7" s="29">
        <v>5625</v>
      </c>
      <c r="H7" s="30"/>
      <c r="I7" s="30"/>
      <c r="J7" s="30"/>
      <c r="K7" s="30"/>
      <c r="L7" s="30"/>
      <c r="M7" s="30"/>
      <c r="N7" s="38"/>
    </row>
  </sheetData>
  <mergeCells count="18">
    <mergeCell ref="A2:N2"/>
    <mergeCell ref="A6:D6"/>
    <mergeCell ref="A7:F7"/>
    <mergeCell ref="G7:N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5">
    <cfRule type="duplicateValues" dxfId="0" priority="1"/>
    <cfRule type="duplicateValues" dxfId="1" priority="2"/>
  </conditionalFormatting>
  <conditionalFormatting sqref="B6">
    <cfRule type="duplicateValues" dxfId="0" priority="8"/>
  </conditionalFormatting>
  <conditionalFormatting sqref="B2:B4 B8:B1048576">
    <cfRule type="duplicateValues" dxfId="0" priority="35"/>
  </conditionalFormatting>
  <pageMargins left="0.550694444444444" right="0.472222222222222" top="0.550694444444444" bottom="0.472222222222222" header="0.314583333333333" footer="0.314583333333333"/>
  <pageSetup paperSize="9" scale="61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2024-05-08T03:33:18Z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487D983DC2994B71954010F59E7E6478_13</vt:lpwstr>
  </property>
</Properties>
</file>