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200" tabRatio="762"/>
  </bookViews>
  <sheets>
    <sheet name="公示（278）" sheetId="6" r:id="rId1"/>
  </sheets>
  <definedNames>
    <definedName name="_xlnm._FilterDatabase" localSheetId="0" hidden="1">'公示（278）'!$A$3:$I$6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<sst xmlns="http://schemas.openxmlformats.org/spreadsheetml/2006/main" count="21" uniqueCount="19">
  <si>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</t>
  </si>
  <si>
    <t>柳州市2023年人才购房补贴申请名单</t>
  </si>
  <si>
    <t>序号</t>
  </si>
  <si>
    <t>姓名</t>
  </si>
  <si>
    <t>性别</t>
  </si>
  <si>
    <t>工作单位</t>
  </si>
  <si>
    <t>人才类别</t>
  </si>
  <si>
    <t>已享受租房补贴金额</t>
  </si>
  <si>
    <t>申请补贴金额</t>
  </si>
  <si>
    <t>申请补贴税额</t>
  </si>
  <si>
    <t>合计</t>
  </si>
  <si>
    <t>祖士明</t>
  </si>
  <si>
    <t>男</t>
  </si>
  <si>
    <t>广西科技大学</t>
  </si>
  <si>
    <t>E</t>
  </si>
  <si>
    <t>王海娇</t>
  </si>
  <si>
    <t>女</t>
  </si>
  <si>
    <t>F</t>
  </si>
  <si>
    <t>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</si>
</sst>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 11" xfId="51"/>
    <cellStyle name="常规 4" xfId="52"/>
    <cellStyle name="常规 5" xfId="53"/>
    <cellStyle name="常规 6" xfId="54"/>
    <cellStyle name="常规 4 3" xfId="55"/>
    <cellStyle name="常规 5 3" xfId="56"/>
    <cellStyle name="常规 12" xfId="57"/>
    <cellStyle name="常规 6 3" xfId="58"/>
    <cellStyle name="常规 3" xfId="59"/>
    <cellStyle name="常规 4 2" xfId="60"/>
    <cellStyle name="常规 13" xfId="61"/>
    <cellStyle name="常规 8" xfId="62"/>
    <cellStyle name="常规 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10" sqref="H10"/>
    </sheetView>
  </sheetViews>
  <sheetFormatPr defaultColWidth="9" defaultRowHeight="25" customHeight="1" outlineLevelRow="5"/>
  <cols>
    <col min="1" max="1" width="5" style="7" customWidth="1"/>
    <col min="2" max="2" width="5.625" style="7" customWidth="1"/>
    <col min="3" max="3" width="5" style="7" customWidth="1"/>
    <col min="4" max="4" width="20" style="7" customWidth="1"/>
    <col min="5" max="5" width="4.875" style="8" customWidth="1"/>
    <col min="6" max="6" width="11.225" style="9" customWidth="1"/>
    <col min="7" max="7" width="12.5" style="9" customWidth="1"/>
    <col min="8" max="8" width="11.75" style="9" customWidth="1"/>
    <col min="9" max="9" width="11" style="9" customWidth="1"/>
    <col min="10" max="10" width="9" style="7"/>
    <col min="11" max="11" width="14.125" style="7"/>
    <col min="12" max="16384" width="9" style="7"/>
  </cols>
  <sheetData>
    <row r="1" s="1" customFormat="1" ht="17" customHeight="1" spans="1:9">
      <c r="A1" s="1" t="s">
        <v>0</v>
      </c>
      <c r="E1" s="10"/>
      <c r="F1" s="11"/>
      <c r="G1" s="11"/>
      <c r="H1" s="11"/>
      <c r="I1" s="11"/>
    </row>
    <row r="2" s="2" customFormat="1" ht="35" customHeight="1" spans="1:9">
      <c r="A2" s="12" t="s">
        <v>1</v>
      </c>
      <c r="B2" s="12"/>
      <c r="C2" s="12"/>
      <c r="D2" s="12"/>
      <c r="E2" s="12"/>
      <c r="F2" s="13"/>
      <c r="G2" s="13"/>
      <c r="H2" s="13"/>
      <c r="I2" s="13"/>
    </row>
    <row r="3" s="3" customFormat="1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27" t="s">
        <v>10</v>
      </c>
    </row>
    <row r="4" s="4" customFormat="1" customHeight="1" spans="1:9">
      <c r="A4" s="17">
        <v>1</v>
      </c>
      <c r="B4" s="18" t="s">
        <v>11</v>
      </c>
      <c r="C4" s="18" t="s">
        <v>12</v>
      </c>
      <c r="D4" s="18" t="s">
        <v>13</v>
      </c>
      <c r="E4" s="19" t="s">
        <v>14</v>
      </c>
      <c r="F4" s="20">
        <v>0</v>
      </c>
      <c r="G4" s="20">
        <v>300000</v>
      </c>
      <c r="H4" s="20">
        <f>G4/0.8-G4</f>
        <v>75000</v>
      </c>
      <c r="I4" s="20">
        <v>375000</v>
      </c>
    </row>
    <row r="5" s="5" customFormat="1" customHeight="1" spans="1:9">
      <c r="A5" s="21">
        <v>2</v>
      </c>
      <c r="B5" s="18" t="s">
        <v>15</v>
      </c>
      <c r="C5" s="18" t="s">
        <v>16</v>
      </c>
      <c r="D5" s="18" t="s">
        <v>13</v>
      </c>
      <c r="E5" s="19" t="s">
        <v>17</v>
      </c>
      <c r="F5" s="20">
        <v>0</v>
      </c>
      <c r="G5" s="20">
        <v>80000</v>
      </c>
      <c r="H5" s="20">
        <f>G5/0.8-G5</f>
        <v>20000</v>
      </c>
      <c r="I5" s="20">
        <v>100000</v>
      </c>
    </row>
    <row r="6" s="6" customFormat="1" customHeight="1" spans="1:9">
      <c r="A6" s="22" t="s">
        <v>13</v>
      </c>
      <c r="B6" s="23"/>
      <c r="C6" s="23"/>
      <c r="D6" s="24"/>
      <c r="E6" s="25" t="s">
        <v>18</v>
      </c>
      <c r="F6" s="26">
        <f>SUM(F4:F5)</f>
        <v>0</v>
      </c>
      <c r="G6" s="26">
        <f>SUM(G4:G5)</f>
        <v>380000</v>
      </c>
      <c r="H6" s="26">
        <f>SUM(H4:H5)</f>
        <v>95000</v>
      </c>
      <c r="I6" s="28">
        <f>SUM(I4:I5)</f>
        <v>475000</v>
      </c>
    </row>
  </sheetData>
  <mergeCells count="2">
    <mergeCell ref="A2:I2"/>
    <mergeCell ref="A6:D6"/>
  </mergeCells>
  <conditionalFormatting sqref="B3">
    <cfRule type="duplicateValues" dxfId="0" priority="36"/>
    <cfRule type="duplicateValues" dxfId="0" priority="35"/>
  </conditionalFormatting>
  <conditionalFormatting sqref="B4">
    <cfRule type="duplicateValues" dxfId="0" priority="17"/>
  </conditionalFormatting>
  <conditionalFormatting sqref="B5">
    <cfRule type="duplicateValues" dxfId="0" priority="19"/>
  </conditionalFormatting>
  <conditionalFormatting sqref="B4:B5">
    <cfRule type="duplicateValues" dxfId="0" priority="18"/>
  </conditionalFormatting>
  <conditionalFormatting sqref="B2 B7:B1048576">
    <cfRule type="duplicateValues" dxfId="0" priority="40"/>
    <cfRule type="duplicateValues" dxfId="0" priority="41"/>
    <cfRule type="duplicateValues" dxfId="0" priority="4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公示（278）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Lenovo</cp:lastModifiedBy>
  <dcterms:created xsi:type="dcterms:W3CDTF">2006-09-16T00:00:00Z</dcterms:created>
  <cp:lastPrinted>2020-02-06T06:28:00Z</cp:lastPrinted>
  <dcterms:modified xsi:type="dcterms:W3CDTF">2023-12-29T03:43:40Z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92A5C24BA1B4408984569619A7542830</vt:lpwstr>
  </property>
</Properties>
</file>