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<sst xmlns="http://schemas.openxmlformats.org/spreadsheetml/2006/main" count="24" uniqueCount="21">
  <si>
    <t>附件</t>
  </si>
  <si>
    <t xml:space="preserve">      柳州市2023年7月人才购车补贴申请名单（第二批）公示</t>
  </si>
  <si>
    <t>序号</t>
  </si>
  <si>
    <t>姓名</t>
  </si>
  <si>
    <t>性别</t>
  </si>
  <si>
    <t>工作单位</t>
  </si>
  <si>
    <t>人才类别</t>
  </si>
  <si>
    <t>购车金额</t>
  </si>
  <si>
    <t>申请金额
（税后）</t>
  </si>
  <si>
    <t>申请代扣税额</t>
  </si>
  <si>
    <t>合计</t>
  </si>
  <si>
    <t>谢玮</t>
  </si>
  <si>
    <t>女</t>
  </si>
  <si>
    <t>柳州职业技术学院</t>
  </si>
  <si>
    <t>D</t>
  </si>
  <si>
    <t>朱良兵</t>
  </si>
  <si>
    <t>男</t>
  </si>
  <si>
    <t>李柏</t>
  </si>
  <si>
    <t>柳州铁一中学</t>
  </si>
  <si>
    <t>E</t>
  </si>
  <si>
    <t>柳州市教育局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</si>
</sst>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0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/>
    </xf>
    <xf numFmtId="176" fontId="8" fillId="0" borderId="1" xfId="0" applyNumberFormat="1" applyFont="1" applyFill="1" applyBorder="1" applyAlignment="1" applyProtection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I8" sqref="I8"/>
    </sheetView>
  </sheetViews>
  <sheetFormatPr defaultColWidth="9" defaultRowHeight="13.5" outlineLevelRow="6"/>
  <cols>
    <col min="1" max="1" width="4.75" customWidth="1"/>
    <col min="2" max="2" width="6.75" customWidth="1"/>
    <col min="3" max="3" width="5.25" customWidth="1"/>
    <col min="4" max="4" width="15.75" customWidth="1"/>
    <col min="6" max="6" width="10.125"/>
    <col min="7" max="7" width="12.75" customWidth="1"/>
    <col min="8" max="8" width="14" customWidth="1"/>
    <col min="9" max="9" width="9.25"/>
  </cols>
  <sheetData>
    <row r="1" spans="1:1">
      <c r="A1" t="s">
        <v>0</v>
      </c>
    </row>
    <row r="2" ht="30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34" customHeight="1" spans="1:9">
      <c r="A3" s="3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30" customHeight="1" spans="1:9">
      <c r="A4" s="5">
        <v>1</v>
      </c>
      <c r="B4" s="6" t="s">
        <v>11</v>
      </c>
      <c r="C4" s="6" t="s">
        <v>12</v>
      </c>
      <c r="D4" s="6" t="s">
        <v>13</v>
      </c>
      <c r="E4" s="7" t="s">
        <v>14</v>
      </c>
      <c r="F4" s="8">
        <v>64850</v>
      </c>
      <c r="G4" s="9">
        <v>6485</v>
      </c>
      <c r="H4" s="9">
        <v>1621.25</v>
      </c>
      <c r="I4" s="9">
        <f>SUM(G4:H4)</f>
        <v>8106.25</v>
      </c>
    </row>
    <row r="5" ht="30" customHeight="1" spans="1:9">
      <c r="A5" s="10">
        <v>2</v>
      </c>
      <c r="B5" s="6" t="s">
        <v>15</v>
      </c>
      <c r="C5" s="6" t="s">
        <v>16</v>
      </c>
      <c r="D5" s="6" t="s">
        <v>13</v>
      </c>
      <c r="E5" s="7" t="s">
        <v>14</v>
      </c>
      <c r="F5" s="8">
        <v>40300</v>
      </c>
      <c r="G5" s="9">
        <v>4030</v>
      </c>
      <c r="H5" s="9">
        <v>1007.5</v>
      </c>
      <c r="I5" s="9">
        <f>SUM(G5:H5)</f>
        <v>5037.5</v>
      </c>
    </row>
    <row r="6" ht="30" customHeight="1" spans="1:9">
      <c r="A6" s="11">
        <v>3</v>
      </c>
      <c r="B6" s="12" t="s">
        <v>17</v>
      </c>
      <c r="C6" s="12" t="s">
        <v>16</v>
      </c>
      <c r="D6" s="12" t="s">
        <v>18</v>
      </c>
      <c r="E6" s="7" t="s">
        <v>19</v>
      </c>
      <c r="F6" s="8">
        <v>84800</v>
      </c>
      <c r="G6" s="13">
        <v>8480</v>
      </c>
      <c r="H6" s="13">
        <f>G6/0.8-G6</f>
        <v>2120</v>
      </c>
      <c r="I6" s="13">
        <f>G6+H6</f>
        <v>10600</v>
      </c>
    </row>
    <row r="7" s="1" customFormat="1" ht="30" customHeight="1" spans="1:9">
      <c r="A7" s="14" t="s">
        <v>20</v>
      </c>
      <c r="B7" s="15"/>
      <c r="C7" s="15"/>
      <c r="D7" s="15"/>
      <c r="E7" s="16"/>
      <c r="F7" s="17">
        <f t="shared" ref="F7:I7" si="0">SUM(F4:F6)</f>
        <v>189950</v>
      </c>
      <c r="G7" s="18">
        <f t="shared" si="0"/>
        <v>18995</v>
      </c>
      <c r="H7" s="19">
        <f t="shared" si="0"/>
        <v>4748.75</v>
      </c>
      <c r="I7" s="19">
        <f t="shared" si="0"/>
        <v>23743.75</v>
      </c>
    </row>
  </sheetData>
  <mergeCells count="2">
    <mergeCell ref="A2:I2"/>
    <mergeCell ref="A7:E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2022-06-16T01:36:00Z</dcterms:created>
  <dcterms:modified xsi:type="dcterms:W3CDTF">2023-07-31T07:02:45Z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A0E240874A3A478EB55A28464D187D02</vt:lpwstr>
  </property>
  <property fmtid="{D5CDD505-2E9C-101B-9397-08002B2CF9AE}" pid="3" name="KSOProductBuildVer">
    <vt:lpwstr>2052-12.1.0.15120</vt:lpwstr>
  </property>
</Properties>
</file>