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0" yWindow="90" windowWidth="19200" windowHeight="11640"/>
  </bookViews>
  <sheets>
    <sheet name="公示名单" sheetId="1" r:id="rId1"/>
  </sheets>
  <definedNames>
    <definedName name="_xlnm.Print_Titles" localSheetId="0">公示名单!$1:$3</definedName>
  </definedNames>
  <calcPr calcId="124519"/>
</workbook>
</file>

<file path=xl/calcChain.xml><?xml version="1.0" encoding="utf-8"?>
<calcChain xmlns="http://schemas.openxmlformats.org/spreadsheetml/2006/main">
  <c r="F7" i="1"/>
  <c r="G7"/>
  <c r="E6"/>
  <c r="D6"/>
  <c r="E5"/>
  <c r="D5"/>
  <c r="E4"/>
  <c r="D4"/>
  <c r="C6"/>
  <c r="C5"/>
  <c r="C4"/>
</calcChain>
</file>

<file path=xl/sharedStrings.xml><?xml version="1.0" encoding="utf-8"?>
<sst xmlns="http://schemas.openxmlformats.org/spreadsheetml/2006/main" count="14" uniqueCount="14">
  <si>
    <t>单位名称</t>
  </si>
  <si>
    <t>填报单位：柳州市就业服务中心</t>
    <phoneticPr fontId="1" type="noConversion"/>
  </si>
  <si>
    <t>补贴标准： 单位实际缴纳社会保险费，不包括就业困难人员个人应缴纳的部分。</t>
    <phoneticPr fontId="1" type="noConversion"/>
  </si>
  <si>
    <t>申报开始年月</t>
  </si>
  <si>
    <t>申报结束年月</t>
  </si>
  <si>
    <t>柳州市博源校外托管服务有限公司</t>
  </si>
  <si>
    <t>广西鸿翔一心堂药业有限责任公司柳州驾鹤路店</t>
  </si>
  <si>
    <t>柳州恒达巴士股份有限公司</t>
  </si>
  <si>
    <t>序号</t>
    <phoneticPr fontId="1" type="noConversion"/>
  </si>
  <si>
    <t>补贴人数</t>
    <phoneticPr fontId="1" type="noConversion"/>
  </si>
  <si>
    <t>补贴金额（元）</t>
    <phoneticPr fontId="1" type="noConversion"/>
  </si>
  <si>
    <t>单位社保编号</t>
  </si>
  <si>
    <t>柳州市2024年度10-12月企业吸纳就业困难人员社会保险补贴单位名单公示表</t>
    <phoneticPr fontId="1" type="noConversion"/>
  </si>
  <si>
    <t>补贴金额：壹万贰仟零壹拾伍元整</t>
    <phoneticPr fontId="1" type="noConversion"/>
  </si>
</sst>
</file>

<file path=xl/styles.xml><?xml version="1.0" encoding="utf-8"?>
<styleSheet xmlns="http://schemas.openxmlformats.org/spreadsheetml/2006/main">
  <numFmts count="1">
    <numFmt numFmtId="176" formatCode="#,##0.00_);[Red]\(#,##0.00\)"/>
  </numFmts>
  <fonts count="6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9"/>
      <color theme="1"/>
      <name val="宋体"/>
      <family val="2"/>
      <charset val="134"/>
      <scheme val="minor"/>
    </font>
    <font>
      <sz val="16"/>
      <color theme="1"/>
      <name val="宋体"/>
      <family val="2"/>
      <charset val="134"/>
      <scheme val="minor"/>
    </font>
    <font>
      <sz val="10"/>
      <color theme="1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7">
    <xf numFmtId="0" fontId="0" fillId="0" borderId="0" xfId="0">
      <alignment vertical="center"/>
    </xf>
    <xf numFmtId="0" fontId="0" fillId="0" borderId="1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0" fillId="0" borderId="0" xfId="0">
      <alignment vertical="center"/>
    </xf>
    <xf numFmtId="0" fontId="2" fillId="0" borderId="0" xfId="0" applyFont="1">
      <alignment vertical="center"/>
    </xf>
    <xf numFmtId="0" fontId="5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4" fillId="0" borderId="1" xfId="0" applyNumberFormat="1" applyFont="1" applyBorder="1" applyAlignment="1">
      <alignment horizontal="center" vertical="center" wrapText="1"/>
    </xf>
    <xf numFmtId="176" fontId="2" fillId="0" borderId="0" xfId="0" applyNumberFormat="1" applyFont="1" applyAlignment="1">
      <alignment horizontal="center" vertical="center"/>
    </xf>
    <xf numFmtId="176" fontId="5" fillId="0" borderId="1" xfId="0" applyNumberFormat="1" applyFont="1" applyFill="1" applyBorder="1" applyAlignment="1">
      <alignment horizontal="center" vertical="center" wrapText="1"/>
    </xf>
    <xf numFmtId="176" fontId="4" fillId="0" borderId="1" xfId="0" applyNumberFormat="1" applyFont="1" applyBorder="1" applyAlignment="1">
      <alignment horizontal="center" vertical="center" wrapText="1"/>
    </xf>
    <xf numFmtId="176" fontId="0" fillId="0" borderId="0" xfId="0" applyNumberFormat="1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8"/>
  <sheetViews>
    <sheetView tabSelected="1" workbookViewId="0">
      <selection activeCell="B26" sqref="B26"/>
    </sheetView>
  </sheetViews>
  <sheetFormatPr defaultRowHeight="16.5" customHeight="1"/>
  <cols>
    <col min="1" max="1" width="4.625" style="3" customWidth="1"/>
    <col min="2" max="2" width="31.25" style="3" customWidth="1"/>
    <col min="3" max="3" width="9.75" style="3" customWidth="1"/>
    <col min="4" max="5" width="9.25" style="3" customWidth="1"/>
    <col min="6" max="6" width="11.75" style="3" customWidth="1"/>
    <col min="7" max="7" width="15.75" style="12" customWidth="1"/>
    <col min="8" max="16384" width="9" style="3"/>
  </cols>
  <sheetData>
    <row r="1" spans="1:7" ht="42.75" customHeight="1">
      <c r="A1" s="13" t="s">
        <v>12</v>
      </c>
      <c r="B1" s="13"/>
      <c r="C1" s="13"/>
      <c r="D1" s="13"/>
      <c r="E1" s="13"/>
      <c r="F1" s="13"/>
      <c r="G1" s="13"/>
    </row>
    <row r="2" spans="1:7" ht="16.5" customHeight="1">
      <c r="A2" s="4" t="s">
        <v>1</v>
      </c>
      <c r="B2" s="4"/>
      <c r="C2" s="4"/>
      <c r="D2" s="4"/>
      <c r="E2" s="4"/>
      <c r="F2" s="4"/>
      <c r="G2" s="9"/>
    </row>
    <row r="3" spans="1:7" ht="33.75" customHeight="1">
      <c r="A3" s="1" t="s">
        <v>8</v>
      </c>
      <c r="B3" s="2" t="s">
        <v>0</v>
      </c>
      <c r="C3" s="7" t="s">
        <v>11</v>
      </c>
      <c r="D3" s="5" t="s">
        <v>3</v>
      </c>
      <c r="E3" s="5" t="s">
        <v>4</v>
      </c>
      <c r="F3" s="2" t="s">
        <v>9</v>
      </c>
      <c r="G3" s="10" t="s">
        <v>10</v>
      </c>
    </row>
    <row r="4" spans="1:7" ht="33.75" customHeight="1">
      <c r="A4" s="6">
        <v>1</v>
      </c>
      <c r="B4" s="6" t="s">
        <v>5</v>
      </c>
      <c r="C4" s="6" t="str">
        <f>"455203219"</f>
        <v>455203219</v>
      </c>
      <c r="D4" s="6" t="str">
        <f>"202410"</f>
        <v>202410</v>
      </c>
      <c r="E4" s="6" t="str">
        <f>"202412"</f>
        <v>202412</v>
      </c>
      <c r="F4" s="8">
        <v>1</v>
      </c>
      <c r="G4" s="11">
        <v>3003.75</v>
      </c>
    </row>
    <row r="5" spans="1:7" ht="33.75" customHeight="1">
      <c r="A5" s="6">
        <v>2</v>
      </c>
      <c r="B5" s="6" t="s">
        <v>7</v>
      </c>
      <c r="C5" s="6" t="str">
        <f>"452647343"</f>
        <v>452647343</v>
      </c>
      <c r="D5" s="6" t="str">
        <f>"202410"</f>
        <v>202410</v>
      </c>
      <c r="E5" s="6" t="str">
        <f>"202412"</f>
        <v>202412</v>
      </c>
      <c r="F5" s="8">
        <v>1</v>
      </c>
      <c r="G5" s="11">
        <v>3003.75</v>
      </c>
    </row>
    <row r="6" spans="1:7" ht="33.75" customHeight="1">
      <c r="A6" s="6">
        <v>3</v>
      </c>
      <c r="B6" s="6" t="s">
        <v>6</v>
      </c>
      <c r="C6" s="6" t="str">
        <f>"452654993"</f>
        <v>452654993</v>
      </c>
      <c r="D6" s="6" t="str">
        <f>"202410"</f>
        <v>202410</v>
      </c>
      <c r="E6" s="6" t="str">
        <f>"202412"</f>
        <v>202412</v>
      </c>
      <c r="F6" s="8">
        <v>2</v>
      </c>
      <c r="G6" s="11">
        <v>6007.5</v>
      </c>
    </row>
    <row r="7" spans="1:7" ht="33.75" customHeight="1">
      <c r="A7" s="14" t="s">
        <v>13</v>
      </c>
      <c r="B7" s="16"/>
      <c r="C7" s="16"/>
      <c r="D7" s="16"/>
      <c r="E7" s="15"/>
      <c r="F7" s="6">
        <f>SUM(F4:F6)</f>
        <v>4</v>
      </c>
      <c r="G7" s="11">
        <f>SUM(G4:G6)</f>
        <v>12015</v>
      </c>
    </row>
    <row r="8" spans="1:7" ht="16.5" customHeight="1">
      <c r="A8" s="3" t="s">
        <v>2</v>
      </c>
    </row>
  </sheetData>
  <mergeCells count="2">
    <mergeCell ref="A1:G1"/>
    <mergeCell ref="A7:E7"/>
  </mergeCells>
  <phoneticPr fontId="1" type="noConversion"/>
  <printOptions horizontalCentered="1"/>
  <pageMargins left="0.51181102362204722" right="0.51181102362204722" top="0.15748031496062992" bottom="0.15748031496062992" header="0" footer="0"/>
  <pageSetup paperSize="9" orientation="portrait" horizontalDpi="200" verticalDpi="200" r:id="rId1"/>
  <headerFooter>
    <oddFooter>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公示名单</vt:lpstr>
      <vt:lpstr>公示名单!Print_Titles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2025-03-07T02:19:35Z</dcterms:modified>
</cp:coreProperties>
</file>