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公示" sheetId="4" r:id="rId1"/>
  </sheets>
  <definedNames>
    <definedName name="_xlnm.Print_Titles" localSheetId="0">公示!$2:$4</definedName>
    <definedName name="_xlnm._FilterDatabase" localSheetId="0" hidden="1">公示!$A$1:$J$13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<sst xmlns="http://schemas.openxmlformats.org/spreadsheetml/2006/main" count="36" uniqueCount="29">
  <si>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附件1</t>
  </si>
  <si>
    <t>柳州市2025年10月人才在职学历深造奖励申请名单公示</t>
  </si>
  <si>
    <t>序号</t>
  </si>
  <si>
    <t>姓名</t>
  </si>
  <si>
    <t>性别</t>
  </si>
  <si>
    <t>现工作单位</t>
  </si>
  <si>
    <t>在职教育</t>
  </si>
  <si>
    <t>申请奖励金额</t>
  </si>
  <si>
    <t>申请补贴税额</t>
  </si>
  <si>
    <t>合计</t>
  </si>
  <si>
    <t>学位</t>
  </si>
  <si>
    <t>毕业院校</t>
  </si>
  <si>
    <t>毕业时间</t>
  </si>
  <si>
    <t>刘明皞</t>
  </si>
  <si>
    <t>男</t>
  </si>
  <si>
    <t>柳州职业技术大学</t>
  </si>
  <si>
    <t>博士</t>
  </si>
  <si>
    <t>湖北大学</t>
  </si>
  <si>
    <t>邓建新</t>
  </si>
  <si>
    <t>柳州铁道职业技术学院</t>
  </si>
  <si>
    <t>硕士</t>
  </si>
  <si>
    <t>湖南大学</t>
  </si>
  <si>
    <t>柳州市教育局  2人</t>
  </si>
  <si>
    <t>谷光丽</t>
  </si>
  <si>
    <t>女</t>
  </si>
  <si>
    <t>柳州市工人医院</t>
  </si>
  <si>
    <t>广西医科大学</t>
  </si>
  <si>
    <t>赖军华</t>
  </si>
  <si>
    <t>柳州市卫生健康委员会  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</si>
</sst>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zoomScale="115" zoomScaleNormal="115" workbookViewId="0">
      <pane ySplit="4" topLeftCell="A5" activePane="bottomLeft" state="frozen"/>
      <selection/>
      <selection pane="bottomLeft" activeCell="A14" sqref="$A14:$XFD14"/>
    </sheetView>
  </sheetViews>
  <sheetFormatPr defaultColWidth="9" defaultRowHeight="13.5"/>
  <cols>
    <col min="1" max="1" width="5.55" style="5" customWidth="1"/>
    <col min="2" max="2" width="6.08333333333333" style="5" customWidth="1"/>
    <col min="3" max="3" width="4.34166666666667" style="5" customWidth="1"/>
    <col min="4" max="4" width="15.325" style="5" customWidth="1"/>
    <col min="5" max="5" width="4.875" style="5" customWidth="1"/>
    <col min="6" max="6" width="12.25" style="5" customWidth="1"/>
    <col min="7" max="7" width="10" style="5" customWidth="1"/>
    <col min="8" max="8" width="13.0083333333333" style="6" customWidth="1"/>
    <col min="9" max="9" width="13.375" style="6" customWidth="1"/>
    <col min="10" max="10" width="14.725" style="6" customWidth="1"/>
    <col min="11" max="16373" width="9" style="7"/>
    <col min="16374" max="16384" width="9" style="8"/>
  </cols>
  <sheetData>
    <row r="1" ht="18" customHeight="1" spans="1:1024 1025:16384">
      <c r="A1" s="9" t="s">
        <v>0</v>
      </c>
    </row>
    <row r="2" s="1" customFormat="1" ht="30" customHeight="1" spans="1:1024 1025:16384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1"/>
    </row>
    <row r="3" s="2" customFormat="1" ht="30" customHeight="1" spans="1:1024 1025:16384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/>
      <c r="G3" s="12"/>
      <c r="H3" s="14" t="s">
        <v>7</v>
      </c>
      <c r="I3" s="14" t="s">
        <v>8</v>
      </c>
      <c r="J3" s="15" t="s">
        <v>9</v>
      </c>
    </row>
    <row r="4" s="2" customFormat="1" ht="30" customHeight="1" spans="1:1024 1025:16384">
      <c r="A4" s="12"/>
      <c r="B4" s="12"/>
      <c r="C4" s="16"/>
      <c r="D4" s="12"/>
      <c r="E4" s="12" t="s">
        <v>10</v>
      </c>
      <c r="F4" s="12" t="s">
        <v>11</v>
      </c>
      <c r="G4" s="12" t="s">
        <v>12</v>
      </c>
      <c r="H4" s="14"/>
      <c r="I4" s="14"/>
      <c r="J4" s="17"/>
    </row>
    <row r="5" s="3" customFormat="1" ht="30" customHeight="1" spans="1:1024 1025:16384">
      <c r="A5" s="18">
        <v>1</v>
      </c>
      <c r="B5" s="19" t="s">
        <v>13</v>
      </c>
      <c r="C5" s="19" t="s">
        <v>14</v>
      </c>
      <c r="D5" s="19" t="s">
        <v>15</v>
      </c>
      <c r="E5" s="20" t="s">
        <v>16</v>
      </c>
      <c r="F5" s="19" t="s">
        <v>17</v>
      </c>
      <c r="G5" s="21">
        <v>43983</v>
      </c>
      <c r="H5" s="22">
        <v>50000</v>
      </c>
      <c r="I5" s="22">
        <v>12500</v>
      </c>
      <c r="J5" s="22">
        <v>62500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3" customFormat="1" ht="30" customHeight="1" spans="1:1024 1025:16384">
      <c r="A6" s="18">
        <v>2</v>
      </c>
      <c r="B6" s="24" t="s">
        <v>18</v>
      </c>
      <c r="C6" s="24" t="s">
        <v>14</v>
      </c>
      <c r="D6" s="24" t="s">
        <v>19</v>
      </c>
      <c r="E6" s="24" t="s">
        <v>20</v>
      </c>
      <c r="F6" s="24" t="s">
        <v>21</v>
      </c>
      <c r="G6" s="21">
        <v>44348</v>
      </c>
      <c r="H6" s="25">
        <v>20000</v>
      </c>
      <c r="I6" s="25">
        <v>5000</v>
      </c>
      <c r="J6" s="25">
        <f t="shared" ref="J6:J9" si="0">H6+I6</f>
        <v>25000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  <c r="XEN6" s="23"/>
      <c r="XEO6" s="23"/>
      <c r="XEP6" s="23"/>
      <c r="XEQ6" s="23"/>
      <c r="XER6" s="23"/>
      <c r="XES6" s="23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3" customFormat="1" ht="30" customHeight="1" spans="1:1024 1025:16384">
      <c r="A7" s="26" t="s">
        <v>22</v>
      </c>
      <c r="B7" s="27"/>
      <c r="C7" s="27"/>
      <c r="D7" s="27"/>
      <c r="E7" s="27"/>
      <c r="F7" s="27"/>
      <c r="G7" s="28"/>
      <c r="H7" s="29">
        <f>SUM(H5:H6)</f>
        <v>70000</v>
      </c>
      <c r="I7" s="29">
        <f>SUM(I5:I6)</f>
        <v>17500</v>
      </c>
      <c r="J7" s="29">
        <f>SUM(J5:J6)</f>
        <v>87500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  <c r="XCX7" s="23"/>
      <c r="XCY7" s="23"/>
      <c r="XCZ7" s="23"/>
      <c r="XDA7" s="23"/>
      <c r="XDB7" s="23"/>
      <c r="XDC7" s="23"/>
      <c r="XDD7" s="23"/>
      <c r="XDE7" s="23"/>
      <c r="XDF7" s="23"/>
      <c r="XDG7" s="23"/>
      <c r="XDH7" s="23"/>
      <c r="XDI7" s="23"/>
      <c r="XDJ7" s="23"/>
      <c r="XDK7" s="23"/>
      <c r="XDL7" s="23"/>
      <c r="XDM7" s="23"/>
      <c r="XDN7" s="23"/>
      <c r="XDO7" s="23"/>
      <c r="XDP7" s="23"/>
      <c r="XDQ7" s="23"/>
      <c r="XDR7" s="23"/>
      <c r="XDS7" s="23"/>
      <c r="XDT7" s="23"/>
      <c r="XDU7" s="23"/>
      <c r="XDV7" s="23"/>
      <c r="XDW7" s="23"/>
      <c r="XDX7" s="23"/>
      <c r="XDY7" s="23"/>
      <c r="XDZ7" s="23"/>
      <c r="XEA7" s="23"/>
      <c r="XEB7" s="23"/>
      <c r="XEC7" s="23"/>
      <c r="XED7" s="23"/>
      <c r="XEE7" s="23"/>
      <c r="XEF7" s="23"/>
      <c r="XEG7" s="23"/>
      <c r="XEH7" s="23"/>
      <c r="XEI7" s="23"/>
      <c r="XEJ7" s="23"/>
      <c r="XEK7" s="23"/>
      <c r="XEL7" s="23"/>
      <c r="XEM7" s="23"/>
      <c r="XEN7" s="23"/>
      <c r="XEO7" s="23"/>
      <c r="XEP7" s="23"/>
      <c r="XEQ7" s="23"/>
      <c r="XER7" s="23"/>
      <c r="XES7" s="23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3" customFormat="1" ht="30" customHeight="1" spans="1:1024 1025:16384">
      <c r="A8" s="18">
        <v>3</v>
      </c>
      <c r="B8" s="30" t="s">
        <v>23</v>
      </c>
      <c r="C8" s="30" t="s">
        <v>24</v>
      </c>
      <c r="D8" s="18" t="s">
        <v>25</v>
      </c>
      <c r="E8" s="30" t="s">
        <v>16</v>
      </c>
      <c r="F8" s="31" t="s">
        <v>26</v>
      </c>
      <c r="G8" s="21">
        <v>44531</v>
      </c>
      <c r="H8" s="32">
        <v>50000</v>
      </c>
      <c r="I8" s="32">
        <v>12500</v>
      </c>
      <c r="J8" s="32">
        <f t="shared" si="0"/>
        <v>62500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3" customFormat="1" ht="30" customHeight="1" spans="1:1024 1025:16384">
      <c r="A9" s="18">
        <v>4</v>
      </c>
      <c r="B9" s="30" t="s">
        <v>27</v>
      </c>
      <c r="C9" s="30" t="s">
        <v>24</v>
      </c>
      <c r="D9" s="18" t="s">
        <v>25</v>
      </c>
      <c r="E9" s="30" t="s">
        <v>20</v>
      </c>
      <c r="F9" s="30" t="s">
        <v>26</v>
      </c>
      <c r="G9" s="21">
        <v>44531</v>
      </c>
      <c r="H9" s="32">
        <v>20000</v>
      </c>
      <c r="I9" s="32">
        <v>5000</v>
      </c>
      <c r="J9" s="32">
        <f t="shared" si="0"/>
        <v>25000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3" customFormat="1" ht="30" customHeight="1" spans="1:1024 1025:16384">
      <c r="A10" s="26" t="s">
        <v>28</v>
      </c>
      <c r="B10" s="27"/>
      <c r="C10" s="27"/>
      <c r="D10" s="27"/>
      <c r="E10" s="27"/>
      <c r="F10" s="27"/>
      <c r="G10" s="28"/>
      <c r="H10" s="29">
        <f>SUM(H5:H6)</f>
        <v>70000</v>
      </c>
      <c r="I10" s="29">
        <f>SUM(I5:I6)</f>
        <v>17500</v>
      </c>
      <c r="J10" s="29">
        <f>SUM(J5:J6)</f>
        <v>87500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4" customFormat="1" ht="30" customHeight="1" spans="1:1024 1025:16384">
      <c r="A11" s="26" t="s">
        <v>9</v>
      </c>
      <c r="B11" s="27"/>
      <c r="C11" s="27"/>
      <c r="D11" s="27"/>
      <c r="E11" s="27"/>
      <c r="F11" s="27"/>
      <c r="G11" s="28"/>
      <c r="H11" s="33">
        <f>J7+J10</f>
        <v>175000</v>
      </c>
      <c r="I11" s="34"/>
      <c r="J11" s="35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</row>
    <row r="13" ht="24" customHeight="1"/>
  </sheetData>
  <mergeCells count="13">
    <mergeCell ref="A2:J2"/>
    <mergeCell ref="E3:G3"/>
    <mergeCell ref="A7:G7"/>
    <mergeCell ref="A10:G10"/>
    <mergeCell ref="A11:G11"/>
    <mergeCell ref="H11:J11"/>
    <mergeCell ref="A3:A4"/>
    <mergeCell ref="B3:B4"/>
    <mergeCell ref="C3:C4"/>
    <mergeCell ref="D3:D4"/>
    <mergeCell ref="H3:H4"/>
    <mergeCell ref="I3:I4"/>
    <mergeCell ref="J3:J4"/>
  </mergeCells>
  <printOptions horizontalCentered="1"/>
  <pageMargins left="0.196527777777778" right="0.196527777777778" top="0.354166666666667" bottom="0.751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2006-09-17T00:00:00Z</dcterms:created>
  <cp:lastPrinted>2020-02-08T08:41:00Z</cp:lastPrinted>
  <dcterms:modified xsi:type="dcterms:W3CDTF">2025-11-28T02:53:03Z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B54BCCCEBA1B465F8D3CD603A8BB62BB</vt:lpwstr>
  </property>
</Properties>
</file>