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<sst xmlns="http://schemas.openxmlformats.org/spreadsheetml/2006/main" count="17" uniqueCount="17">
  <si>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</t>
  </si>
  <si>
    <t>柳州市2025年10月人才购车补贴申请名单(公示)</t>
  </si>
  <si>
    <t>序号</t>
  </si>
  <si>
    <t>姓名</t>
  </si>
  <si>
    <t>性别</t>
  </si>
  <si>
    <t>工作单位</t>
  </si>
  <si>
    <t>人才类别</t>
  </si>
  <si>
    <t>购车金额（元）</t>
  </si>
  <si>
    <t>申请金额（元）</t>
  </si>
  <si>
    <t>申请代扣税额（元）</t>
  </si>
  <si>
    <t>合计（元）</t>
  </si>
  <si>
    <t>韦慧莹</t>
  </si>
  <si>
    <t>女</t>
  </si>
  <si>
    <t>上汽通用五菱汽车股份有限公司</t>
  </si>
  <si>
    <t>F</t>
  </si>
  <si>
    <t>上汽通用五菱汽车股份有限公司  1人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</si>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</sst>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"/>
    </sheetView>
  </sheetViews>
  <sheetFormatPr defaultColWidth="9" defaultRowHeight="15" outlineLevelRow="7"/>
  <cols>
    <col min="1" max="1" width="4.75" customWidth="1"/>
    <col min="2" max="2" width="6" customWidth="1"/>
    <col min="3" max="3" width="4.875" customWidth="1"/>
    <col min="4" max="4" width="23.375" style="2" customWidth="1"/>
    <col min="5" max="5" width="5" customWidth="1"/>
    <col min="6" max="6" width="11.5" customWidth="1"/>
    <col min="7" max="7" width="13.5" customWidth="1"/>
    <col min="8" max="8" width="13.3583333333333" customWidth="1"/>
    <col min="9" max="9" width="10.75" customWidth="1"/>
  </cols>
  <sheetData>
    <row r="1" spans="1:1">
      <c r="A1" t="s">
        <v>0</v>
      </c>
    </row>
    <row r="2" ht="18.75" spans="1:9">
      <c r="A2" s="3" t="s">
        <v>1</v>
      </c>
      <c r="B2" s="3"/>
      <c r="C2" s="3"/>
      <c r="D2" s="4"/>
      <c r="E2" s="3"/>
      <c r="F2" s="15"/>
      <c r="G2" s="3"/>
      <c r="H2" s="3"/>
      <c r="I2" s="3"/>
    </row>
    <row r="3" ht="3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16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30" customHeight="1" spans="1:9">
      <c r="A4" s="6">
        <v>1</v>
      </c>
      <c r="B4" s="7" t="s">
        <v>11</v>
      </c>
      <c r="C4" s="7" t="s">
        <v>12</v>
      </c>
      <c r="D4" s="8" t="s">
        <v>13</v>
      </c>
      <c r="E4" s="17" t="s">
        <v>14</v>
      </c>
      <c r="F4" s="18">
        <v>43180</v>
      </c>
      <c r="G4" s="19">
        <v>4318</v>
      </c>
      <c r="H4" s="19">
        <f>G4/0.8-G4</f>
        <v>1079.5</v>
      </c>
      <c r="I4" s="19">
        <f>H4+G4</f>
        <v>5397.5</v>
      </c>
    </row>
    <row r="5" ht="30" customHeight="1" spans="1:9">
      <c r="A5" s="9" t="s">
        <v>15</v>
      </c>
      <c r="B5" s="9"/>
      <c r="C5" s="9"/>
      <c r="D5" s="10"/>
      <c r="E5" s="9"/>
      <c r="F5" s="20">
        <f>SUM(F4:F4)</f>
        <v>43180</v>
      </c>
      <c r="G5" s="20">
        <f>SUM(G4:G4)</f>
        <v>4318</v>
      </c>
      <c r="H5" s="20">
        <f>SUM(H4:H4)</f>
        <v>1079.5</v>
      </c>
      <c r="I5" s="20">
        <f>SUM(I4:I4)</f>
        <v>5397.5</v>
      </c>
    </row>
    <row r="6" s="1" customFormat="1" ht="30" customHeight="1" spans="1:9">
      <c r="A6" s="11" t="s">
        <v>16</v>
      </c>
      <c r="B6" s="12"/>
      <c r="C6" s="12"/>
      <c r="D6" s="13"/>
      <c r="E6" s="21"/>
      <c r="F6" s="22">
        <f>I5</f>
        <v>5397.5</v>
      </c>
      <c r="G6" s="23"/>
      <c r="H6" s="23"/>
      <c r="I6" s="25"/>
    </row>
    <row r="7" ht="38" customHeight="1"/>
    <row r="8" spans="4:6">
      <c r="D8" s="14"/>
      <c r="E8" s="24"/>
      <c r="F8" s="24"/>
    </row>
  </sheetData>
  <mergeCells count="5">
    <mergeCell ref="A2:I2"/>
    <mergeCell ref="A5:E5"/>
    <mergeCell ref="A6:E6"/>
    <mergeCell ref="F6:I6"/>
    <mergeCell ref="D8:F8"/>
  </mergeCells>
  <conditionalFormatting sqref="B4">
    <cfRule type="duplicateValues" dxfId="0" priority="2"/>
    <cfRule type="duplicateValues" dxfId="0" priority="1"/>
  </conditionalFormatting>
  <pageMargins left="0.314583333333333" right="0.751388888888889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城中区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xqj</cp:lastModifiedBy>
  <dcterms:created xsi:type="dcterms:W3CDTF">2022-06-17T17:36:00Z</dcterms:created>
  <dcterms:modified xsi:type="dcterms:W3CDTF">2025-11-20T11:41:59Z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8B3B6A014D59A5D8EDC81B6951FA63A6_43</vt:lpwstr>
  </property>
  <property fmtid="{D5CDD505-2E9C-101B-9397-08002B2CF9AE}" pid="3" name="KSOProductBuildVer">
    <vt:lpwstr>2052-12.1.0.17900</vt:lpwstr>
  </property>
</Properties>
</file>